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ableขึ้นเว็บปี2564-แล้ง\"/>
    </mc:Choice>
  </mc:AlternateContent>
  <xr:revisionPtr revIDLastSave="0" documentId="8_{35328F04-DFFD-4C48-8A0E-B809887A78E3}" xr6:coauthVersionLast="45" xr6:coauthVersionMax="45" xr10:uidLastSave="{00000000-0000-0000-0000-000000000000}"/>
  <bookViews>
    <workbookView xWindow="-108" yWindow="-108" windowWidth="16608" windowHeight="9024" xr2:uid="{00000000-000D-0000-FFFF-FFFF00000000}"/>
  </bookViews>
  <sheets>
    <sheet name="Sheet1" sheetId="1" r:id="rId1"/>
  </sheets>
  <calcPr calcId="11421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54" i="1" l="1"/>
  <c r="S55" i="1" s="1"/>
  <c r="S56" i="1" s="1"/>
  <c r="S57" i="1" s="1"/>
  <c r="S58" i="1" s="1"/>
  <c r="S59" i="1" s="1"/>
  <c r="S60" i="1" s="1"/>
  <c r="S61" i="1" s="1"/>
  <c r="S62" i="1" s="1"/>
  <c r="S63" i="1" s="1"/>
  <c r="S64" i="1" s="1"/>
  <c r="S65" i="1" s="1"/>
  <c r="S66" i="1" s="1"/>
  <c r="S67" i="1" s="1"/>
  <c r="S68" i="1" s="1"/>
  <c r="S69" i="1" s="1"/>
  <c r="S70" i="1" s="1"/>
  <c r="S71" i="1" s="1"/>
  <c r="S72" i="1" s="1"/>
  <c r="S73" i="1" s="1"/>
  <c r="S74" i="1" s="1"/>
  <c r="S75" i="1" s="1"/>
  <c r="S76" i="1" s="1"/>
  <c r="S77" i="1" s="1"/>
  <c r="S78" i="1" s="1"/>
  <c r="S79" i="1" s="1"/>
  <c r="S80" i="1" s="1"/>
  <c r="S81" i="1" s="1"/>
  <c r="S82" i="1" s="1"/>
  <c r="S83" i="1" s="1"/>
  <c r="S84" i="1" s="1"/>
  <c r="S85" i="1" s="1"/>
  <c r="S86" i="1" s="1"/>
  <c r="S87" i="1" s="1"/>
  <c r="S88" i="1" s="1"/>
  <c r="S89" i="1" s="1"/>
  <c r="S90" i="1" s="1"/>
  <c r="S91" i="1" s="1"/>
  <c r="S92" i="1" s="1"/>
  <c r="S93" i="1" s="1"/>
  <c r="S94" i="1" s="1"/>
  <c r="S95" i="1" s="1"/>
  <c r="S96" i="1" s="1"/>
  <c r="S97" i="1" s="1"/>
  <c r="S98" i="1" s="1"/>
  <c r="S99" i="1" s="1"/>
  <c r="S100" i="1" s="1"/>
  <c r="S101" i="1" s="1"/>
  <c r="S102" i="1" s="1"/>
  <c r="S103" i="1" s="1"/>
  <c r="S104" i="1" s="1"/>
  <c r="S105" i="1" s="1"/>
  <c r="S106" i="1" s="1"/>
  <c r="S107" i="1" s="1"/>
  <c r="S108" i="1" s="1"/>
  <c r="S109" i="1" s="1"/>
  <c r="S110" i="1" s="1"/>
  <c r="S111" i="1" s="1"/>
  <c r="S112" i="1" s="1"/>
  <c r="S113" i="1" s="1"/>
  <c r="S114" i="1" s="1"/>
  <c r="S115" i="1" s="1"/>
  <c r="S116" i="1" s="1"/>
  <c r="S117" i="1" s="1"/>
  <c r="S118" i="1" s="1"/>
  <c r="S119" i="1" s="1"/>
  <c r="S120" i="1" s="1"/>
  <c r="S121" i="1" s="1"/>
  <c r="S122" i="1" s="1"/>
  <c r="S123" i="1" s="1"/>
  <c r="S124" i="1" s="1"/>
  <c r="S125" i="1" s="1"/>
  <c r="S126" i="1" s="1"/>
  <c r="S127" i="1" s="1"/>
  <c r="S128" i="1" s="1"/>
  <c r="S129" i="1" s="1"/>
  <c r="S130" i="1" s="1"/>
  <c r="S131" i="1" s="1"/>
  <c r="S132" i="1" s="1"/>
  <c r="S133" i="1" s="1"/>
  <c r="S134" i="1" s="1"/>
  <c r="S135" i="1" s="1"/>
  <c r="S136" i="1" s="1"/>
  <c r="S137" i="1" s="1"/>
  <c r="S138" i="1" s="1"/>
  <c r="S139" i="1" s="1"/>
  <c r="S140" i="1" s="1"/>
  <c r="S141" i="1" s="1"/>
  <c r="S142" i="1" s="1"/>
  <c r="S143" i="1" s="1"/>
  <c r="S144" i="1" s="1"/>
  <c r="S145" i="1" s="1"/>
  <c r="S146" i="1" s="1"/>
  <c r="S147" i="1" s="1"/>
  <c r="S148" i="1" s="1"/>
  <c r="S149" i="1" s="1"/>
  <c r="S150" i="1" s="1"/>
  <c r="S151" i="1" s="1"/>
  <c r="S152" i="1" s="1"/>
  <c r="S153" i="1" s="1"/>
</calcChain>
</file>

<file path=xl/sharedStrings.xml><?xml version="1.0" encoding="utf-8"?>
<sst xmlns="http://schemas.openxmlformats.org/spreadsheetml/2006/main" count="56" uniqueCount="10">
  <si>
    <t>ZG.</t>
  </si>
  <si>
    <t>ระดับน้ำ</t>
  </si>
  <si>
    <t>ปริมาณน้ำ</t>
  </si>
  <si>
    <t>ม.(รทก.)</t>
  </si>
  <si>
    <t>ม.(รสม.)</t>
  </si>
  <si>
    <t>ลบ.ม./วิ</t>
  </si>
  <si>
    <t>Q</t>
  </si>
  <si>
    <t xml:space="preserve">ความสัมพันธ์ระหว่างระดับน้ำ - ปริมาณน้ำ </t>
  </si>
  <si>
    <t xml:space="preserve">  Rating table เฉพาะกิจ</t>
  </si>
  <si>
    <r>
      <t xml:space="preserve">สถานี </t>
    </r>
    <r>
      <rPr>
        <b/>
        <sz val="16"/>
        <color indexed="10"/>
        <rFont val="AngsanaUPC"/>
        <family val="1"/>
        <charset val="222"/>
      </rPr>
      <t xml:space="preserve"> P.65</t>
    </r>
    <r>
      <rPr>
        <sz val="16"/>
        <color indexed="10"/>
        <rFont val="AngsanaUPC"/>
        <family val="1"/>
        <charset val="222"/>
      </rPr>
      <t xml:space="preserve"> </t>
    </r>
    <r>
      <rPr>
        <sz val="16"/>
        <rFont val="AngsanaUPC"/>
        <family val="1"/>
        <charset val="222"/>
      </rPr>
      <t xml:space="preserve"> น้ำแม่กแตง บ้านม่วงป๊อก อ.เวียงแหง จ.เชียงใหม่ </t>
    </r>
    <r>
      <rPr>
        <sz val="16"/>
        <color indexed="12"/>
        <rFont val="AngsanaUPC"/>
        <family val="1"/>
      </rPr>
      <t>(22 ก.ย.64)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</si>
</sst>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0.000"/>
    <numFmt numFmtId="188" formatCode="0.0"/>
  </numFmts>
  <fonts count="13" x14ac:knownFonts="1">
    <font>
      <sz val="11"/>
      <color theme="1"/>
      <name val="Tahoma"/>
      <family val="2"/>
      <charset val="222"/>
      <scheme val="minor"/>
    </font>
    <font>
      <sz val="16"/>
      <name val="AngsanaUPC"/>
      <family val="1"/>
      <charset val="222"/>
    </font>
    <font>
      <sz val="14"/>
      <name val="AngsanaUPC"/>
      <family val="1"/>
      <charset val="222"/>
    </font>
    <font>
      <sz val="13"/>
      <name val="AngsanaUPC"/>
      <family val="1"/>
      <charset val="222"/>
    </font>
    <font>
      <b/>
      <sz val="16"/>
      <color indexed="10"/>
      <name val="AngsanaUPC"/>
      <family val="1"/>
      <charset val="222"/>
    </font>
    <font>
      <sz val="14"/>
      <color indexed="10"/>
      <name val="AngsanaUPC"/>
      <family val="1"/>
      <charset val="222"/>
    </font>
    <font>
      <sz val="14"/>
      <color indexed="12"/>
      <name val="AngsanaUPC"/>
      <family val="1"/>
      <charset val="222"/>
    </font>
    <font>
      <sz val="14"/>
      <name val="JasmineUPC"/>
      <charset val="222"/>
    </font>
    <font>
      <b/>
      <sz val="16"/>
      <name val="AngsanaUPC"/>
      <family val="1"/>
      <charset val="222"/>
    </font>
    <font>
      <b/>
      <sz val="16"/>
      <color indexed="12"/>
      <name val="AngsanaUPC"/>
      <family val="1"/>
      <charset val="222"/>
    </font>
    <font>
      <sz val="16"/>
      <color indexed="10"/>
      <name val="AngsanaUPC"/>
      <family val="1"/>
      <charset val="222"/>
    </font>
    <font>
      <sz val="16"/>
      <color indexed="12"/>
      <name val="AngsanaUPC"/>
      <family val="1"/>
    </font>
    <font>
      <sz val="14"/>
      <color theme="1"/>
      <name val="AngsanaUPC"/>
      <family val="1"/>
      <charset val="22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7" fillId="0" borderId="0"/>
    <xf numFmtId="0" fontId="7" fillId="0" borderId="0"/>
  </cellStyleXfs>
  <cellXfs count="69">
    <xf numFmtId="0" fontId="0" fillId="0" borderId="0" xfId="0"/>
    <xf numFmtId="0" fontId="7" fillId="0" borderId="0" xfId="1"/>
    <xf numFmtId="0" fontId="2" fillId="0" borderId="0" xfId="2" applyFont="1"/>
    <xf numFmtId="0" fontId="2" fillId="0" borderId="0" xfId="2" applyFont="1" applyAlignment="1">
      <alignment horizontal="center"/>
    </xf>
    <xf numFmtId="0" fontId="3" fillId="0" borderId="1" xfId="2" applyFont="1" applyBorder="1" applyAlignment="1">
      <alignment horizontal="center" vertical="center"/>
    </xf>
    <xf numFmtId="2" fontId="2" fillId="0" borderId="0" xfId="2" applyNumberFormat="1" applyFont="1"/>
    <xf numFmtId="0" fontId="3" fillId="0" borderId="2" xfId="2" applyFont="1" applyBorder="1" applyAlignment="1">
      <alignment horizontal="center" vertical="center"/>
    </xf>
    <xf numFmtId="2" fontId="2" fillId="0" borderId="0" xfId="2" applyNumberFormat="1" applyFont="1" applyAlignment="1">
      <alignment horizontal="center"/>
    </xf>
    <xf numFmtId="0" fontId="5" fillId="2" borderId="0" xfId="2" applyFont="1" applyFill="1" applyAlignment="1">
      <alignment horizontal="center"/>
    </xf>
    <xf numFmtId="188" fontId="2" fillId="0" borderId="0" xfId="2" applyNumberFormat="1" applyFont="1" applyAlignment="1">
      <alignment horizontal="center"/>
    </xf>
    <xf numFmtId="188" fontId="2" fillId="2" borderId="0" xfId="2" applyNumberFormat="1" applyFont="1" applyFill="1" applyAlignment="1">
      <alignment horizontal="center"/>
    </xf>
    <xf numFmtId="2" fontId="2" fillId="0" borderId="8" xfId="2" applyNumberFormat="1" applyFont="1" applyBorder="1" applyAlignment="1">
      <alignment horizontal="center" vertical="center"/>
    </xf>
    <xf numFmtId="2" fontId="2" fillId="2" borderId="0" xfId="2" applyNumberFormat="1" applyFont="1" applyFill="1" applyAlignment="1">
      <alignment horizontal="center"/>
    </xf>
    <xf numFmtId="0" fontId="6" fillId="0" borderId="0" xfId="2" applyFont="1" applyAlignment="1">
      <alignment vertical="center"/>
    </xf>
    <xf numFmtId="2" fontId="2" fillId="0" borderId="16" xfId="2" applyNumberFormat="1" applyFont="1" applyBorder="1" applyAlignment="1">
      <alignment horizontal="center" vertical="center"/>
    </xf>
    <xf numFmtId="0" fontId="2" fillId="0" borderId="0" xfId="2" applyFont="1" applyFill="1"/>
    <xf numFmtId="2" fontId="2" fillId="0" borderId="11" xfId="2" applyNumberFormat="1" applyFont="1" applyBorder="1" applyAlignment="1">
      <alignment horizontal="center" vertical="center"/>
    </xf>
    <xf numFmtId="2" fontId="2" fillId="0" borderId="14" xfId="2" applyNumberFormat="1" applyFont="1" applyBorder="1" applyAlignment="1">
      <alignment horizontal="center" vertical="center"/>
    </xf>
    <xf numFmtId="2" fontId="2" fillId="0" borderId="0" xfId="2" applyNumberFormat="1" applyFont="1" applyFill="1" applyAlignment="1">
      <alignment horizontal="center"/>
    </xf>
    <xf numFmtId="0" fontId="3" fillId="0" borderId="0" xfId="2" applyFont="1" applyBorder="1" applyAlignment="1">
      <alignment horizontal="center" vertical="center"/>
    </xf>
    <xf numFmtId="2" fontId="2" fillId="0" borderId="0" xfId="2" applyNumberFormat="1" applyFont="1" applyBorder="1" applyAlignment="1">
      <alignment horizontal="center" vertical="center"/>
    </xf>
    <xf numFmtId="2" fontId="2" fillId="0" borderId="0" xfId="2" applyNumberFormat="1" applyFont="1" applyFill="1" applyBorder="1" applyAlignment="1">
      <alignment horizontal="center" vertical="center"/>
    </xf>
    <xf numFmtId="0" fontId="1" fillId="0" borderId="0" xfId="2" applyFont="1" applyBorder="1" applyAlignment="1">
      <alignment horizontal="centerContinuous" vertical="center"/>
    </xf>
    <xf numFmtId="0" fontId="2" fillId="0" borderId="0" xfId="2" applyFont="1" applyBorder="1" applyAlignment="1">
      <alignment horizontal="centerContinuous" vertical="center"/>
    </xf>
    <xf numFmtId="0" fontId="4" fillId="0" borderId="0" xfId="2" applyFont="1" applyBorder="1" applyAlignment="1">
      <alignment horizontal="centerContinuous" vertical="center"/>
    </xf>
    <xf numFmtId="0" fontId="8" fillId="0" borderId="0" xfId="2" applyFont="1" applyBorder="1" applyAlignment="1">
      <alignment horizontal="left" vertical="center"/>
    </xf>
    <xf numFmtId="0" fontId="7" fillId="0" borderId="0" xfId="2" applyBorder="1"/>
    <xf numFmtId="0" fontId="7" fillId="0" borderId="0" xfId="1" applyFill="1"/>
    <xf numFmtId="0" fontId="1" fillId="0" borderId="0" xfId="3" applyFont="1" applyAlignment="1">
      <alignment horizontal="centerContinuous" vertical="center"/>
    </xf>
    <xf numFmtId="0" fontId="2" fillId="0" borderId="0" xfId="3" applyFont="1" applyAlignment="1">
      <alignment horizontal="centerContinuous" vertical="center"/>
    </xf>
    <xf numFmtId="0" fontId="9" fillId="0" borderId="0" xfId="3" applyFont="1" applyAlignment="1">
      <alignment horizontal="centerContinuous" vertical="center"/>
    </xf>
    <xf numFmtId="2" fontId="12" fillId="0" borderId="3" xfId="2" applyNumberFormat="1" applyFont="1" applyBorder="1" applyAlignment="1">
      <alignment horizontal="center" vertical="center"/>
    </xf>
    <xf numFmtId="2" fontId="12" fillId="0" borderId="4" xfId="2" applyNumberFormat="1" applyFont="1" applyBorder="1" applyAlignment="1">
      <alignment horizontal="center" vertical="center"/>
    </xf>
    <xf numFmtId="187" fontId="12" fillId="0" borderId="5" xfId="2" applyNumberFormat="1" applyFont="1" applyBorder="1" applyAlignment="1">
      <alignment horizontal="center" vertical="center"/>
    </xf>
    <xf numFmtId="2" fontId="12" fillId="0" borderId="5" xfId="2" applyNumberFormat="1" applyFont="1" applyBorder="1" applyAlignment="1">
      <alignment horizontal="center" vertical="center"/>
    </xf>
    <xf numFmtId="2" fontId="12" fillId="0" borderId="3" xfId="2" applyNumberFormat="1" applyFont="1" applyFill="1" applyBorder="1" applyAlignment="1">
      <alignment horizontal="center" vertical="center"/>
    </xf>
    <xf numFmtId="2" fontId="12" fillId="0" borderId="4" xfId="2" applyNumberFormat="1" applyFont="1" applyFill="1" applyBorder="1" applyAlignment="1">
      <alignment horizontal="center" vertical="center"/>
    </xf>
    <xf numFmtId="2" fontId="12" fillId="0" borderId="6" xfId="2" applyNumberFormat="1" applyFont="1" applyFill="1" applyBorder="1" applyAlignment="1">
      <alignment horizontal="center" vertical="center"/>
    </xf>
    <xf numFmtId="2" fontId="12" fillId="0" borderId="7" xfId="2" applyNumberFormat="1" applyFont="1" applyBorder="1" applyAlignment="1">
      <alignment horizontal="center" vertical="center"/>
    </xf>
    <xf numFmtId="2" fontId="12" fillId="0" borderId="8" xfId="2" applyNumberFormat="1" applyFont="1" applyBorder="1" applyAlignment="1">
      <alignment horizontal="center" vertical="center"/>
    </xf>
    <xf numFmtId="187" fontId="12" fillId="0" borderId="9" xfId="2" applyNumberFormat="1" applyFont="1" applyBorder="1" applyAlignment="1">
      <alignment horizontal="center" vertical="center"/>
    </xf>
    <xf numFmtId="2" fontId="12" fillId="0" borderId="9" xfId="2" applyNumberFormat="1" applyFont="1" applyBorder="1" applyAlignment="1">
      <alignment horizontal="center" vertical="center"/>
    </xf>
    <xf numFmtId="2" fontId="12" fillId="0" borderId="9" xfId="2" applyNumberFormat="1" applyFont="1" applyFill="1" applyBorder="1" applyAlignment="1">
      <alignment horizontal="center" vertical="center"/>
    </xf>
    <xf numFmtId="2" fontId="12" fillId="0" borderId="17" xfId="2" applyNumberFormat="1" applyFont="1" applyBorder="1" applyAlignment="1">
      <alignment horizontal="center" vertical="center"/>
    </xf>
    <xf numFmtId="2" fontId="12" fillId="0" borderId="16" xfId="2" applyNumberFormat="1" applyFont="1" applyBorder="1" applyAlignment="1">
      <alignment horizontal="center" vertical="center"/>
    </xf>
    <xf numFmtId="187" fontId="12" fillId="0" borderId="6" xfId="2" applyNumberFormat="1" applyFont="1" applyBorder="1" applyAlignment="1">
      <alignment horizontal="center" vertical="center"/>
    </xf>
    <xf numFmtId="2" fontId="12" fillId="0" borderId="6" xfId="2" applyNumberFormat="1" applyFont="1" applyBorder="1" applyAlignment="1">
      <alignment horizontal="center" vertical="center"/>
    </xf>
    <xf numFmtId="2" fontId="12" fillId="0" borderId="10" xfId="2" applyNumberFormat="1" applyFont="1" applyBorder="1" applyAlignment="1">
      <alignment horizontal="center" vertical="center"/>
    </xf>
    <xf numFmtId="2" fontId="12" fillId="0" borderId="11" xfId="2" applyNumberFormat="1" applyFont="1" applyBorder="1" applyAlignment="1">
      <alignment horizontal="center" vertical="center"/>
    </xf>
    <xf numFmtId="187" fontId="12" fillId="0" borderId="12" xfId="2" applyNumberFormat="1" applyFont="1" applyBorder="1" applyAlignment="1">
      <alignment horizontal="center" vertical="center"/>
    </xf>
    <xf numFmtId="2" fontId="12" fillId="0" borderId="12" xfId="2" applyNumberFormat="1" applyFont="1" applyBorder="1" applyAlignment="1">
      <alignment horizontal="center" vertical="center"/>
    </xf>
    <xf numFmtId="2" fontId="12" fillId="0" borderId="12" xfId="2" applyNumberFormat="1" applyFont="1" applyFill="1" applyBorder="1" applyAlignment="1">
      <alignment horizontal="center" vertical="center"/>
    </xf>
    <xf numFmtId="2" fontId="12" fillId="0" borderId="13" xfId="2" applyNumberFormat="1" applyFont="1" applyBorder="1" applyAlignment="1">
      <alignment horizontal="center" vertical="center"/>
    </xf>
    <xf numFmtId="2" fontId="12" fillId="0" borderId="14" xfId="2" applyNumberFormat="1" applyFont="1" applyBorder="1" applyAlignment="1">
      <alignment horizontal="center" vertical="center"/>
    </xf>
    <xf numFmtId="187" fontId="12" fillId="0" borderId="15" xfId="2" applyNumberFormat="1" applyFont="1" applyBorder="1" applyAlignment="1">
      <alignment horizontal="center" vertical="center"/>
    </xf>
    <xf numFmtId="2" fontId="12" fillId="0" borderId="15" xfId="2" applyNumberFormat="1" applyFont="1" applyBorder="1" applyAlignment="1">
      <alignment horizontal="center" vertical="center"/>
    </xf>
    <xf numFmtId="2" fontId="12" fillId="0" borderId="5" xfId="2" applyNumberFormat="1" applyFont="1" applyFill="1" applyBorder="1" applyAlignment="1">
      <alignment horizontal="center" vertical="center"/>
    </xf>
    <xf numFmtId="2" fontId="12" fillId="0" borderId="10" xfId="2" applyNumberFormat="1" applyFont="1" applyFill="1" applyBorder="1" applyAlignment="1">
      <alignment horizontal="center" vertical="center"/>
    </xf>
    <xf numFmtId="2" fontId="12" fillId="0" borderId="11" xfId="2" applyNumberFormat="1" applyFont="1" applyFill="1" applyBorder="1" applyAlignment="1">
      <alignment horizontal="center" vertical="center"/>
    </xf>
    <xf numFmtId="187" fontId="12" fillId="0" borderId="12" xfId="2" applyNumberFormat="1" applyFont="1" applyFill="1" applyBorder="1" applyAlignment="1">
      <alignment horizontal="center" vertical="center"/>
    </xf>
    <xf numFmtId="2" fontId="12" fillId="0" borderId="18" xfId="2" applyNumberFormat="1" applyFont="1" applyFill="1" applyBorder="1" applyAlignment="1">
      <alignment horizontal="center" vertical="center"/>
    </xf>
    <xf numFmtId="2" fontId="12" fillId="0" borderId="19" xfId="2" applyNumberFormat="1" applyFont="1" applyFill="1" applyBorder="1" applyAlignment="1">
      <alignment horizontal="center" vertical="center"/>
    </xf>
    <xf numFmtId="2" fontId="12" fillId="0" borderId="20" xfId="2" applyNumberFormat="1" applyFont="1" applyFill="1" applyBorder="1" applyAlignment="1">
      <alignment horizontal="center" vertical="center"/>
    </xf>
    <xf numFmtId="188" fontId="12" fillId="0" borderId="0" xfId="2" applyNumberFormat="1" applyFont="1" applyAlignment="1">
      <alignment horizontal="center"/>
    </xf>
    <xf numFmtId="0" fontId="12" fillId="0" borderId="0" xfId="2" applyFont="1"/>
    <xf numFmtId="0" fontId="12" fillId="0" borderId="0" xfId="2" applyFont="1" applyFill="1"/>
    <xf numFmtId="188" fontId="12" fillId="0" borderId="0" xfId="2" applyNumberFormat="1" applyFont="1" applyFill="1" applyAlignment="1">
      <alignment horizontal="center"/>
    </xf>
    <xf numFmtId="0" fontId="12" fillId="0" borderId="0" xfId="2" applyFont="1" applyFill="1" applyAlignment="1">
      <alignment horizontal="center"/>
    </xf>
    <xf numFmtId="0" fontId="12" fillId="0" borderId="0" xfId="2" applyFont="1" applyAlignment="1">
      <alignment horizontal="center"/>
    </xf>
  </cellXfs>
  <cellStyles count="4">
    <cellStyle name="Normal 2" xfId="1" xr:uid="{00000000-0005-0000-0000-000001000000}"/>
    <cellStyle name="ปกติ" xfId="0" builtinId="0"/>
    <cellStyle name="ปกติ_PING2004_1" xfId="2" xr:uid="{00000000-0005-0000-0000-000002000000}"/>
    <cellStyle name="ปกติ_Sheet1" xfId="3" xr:uid="{97A1CD9F-36E4-4E57-B568-9C96B41A62E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71"/>
  <sheetViews>
    <sheetView tabSelected="1" topLeftCell="A54" zoomScaleNormal="100" workbookViewId="0">
      <selection activeCell="M66" sqref="M66"/>
    </sheetView>
  </sheetViews>
  <sheetFormatPr defaultRowHeight="13.8" x14ac:dyDescent="0.25"/>
  <sheetData>
    <row r="1" spans="1:20" ht="23.4" x14ac:dyDescent="0.5">
      <c r="A1" s="28" t="s">
        <v>7</v>
      </c>
      <c r="B1" s="28"/>
      <c r="C1" s="28"/>
      <c r="D1" s="28"/>
      <c r="E1" s="28"/>
      <c r="F1" s="28"/>
      <c r="G1" s="28"/>
      <c r="H1" s="28"/>
      <c r="I1" s="29"/>
      <c r="J1" s="29"/>
      <c r="K1" s="29"/>
      <c r="L1" s="29"/>
      <c r="M1" s="2"/>
      <c r="N1" s="2"/>
      <c r="O1" s="3" t="s">
        <v>0</v>
      </c>
      <c r="P1" s="2">
        <v>290.36799999999999</v>
      </c>
      <c r="Q1" s="2"/>
      <c r="R1" s="2"/>
      <c r="S1" s="2"/>
      <c r="T1" s="2"/>
    </row>
    <row r="2" spans="1:20" ht="23.4" x14ac:dyDescent="0.5">
      <c r="A2" s="28" t="s">
        <v>9</v>
      </c>
      <c r="B2" s="28"/>
      <c r="C2" s="28"/>
      <c r="D2" s="28"/>
      <c r="E2" s="28"/>
      <c r="F2" s="28"/>
      <c r="G2" s="28"/>
      <c r="H2" s="28"/>
      <c r="I2" s="29"/>
      <c r="J2" s="29"/>
      <c r="K2" s="29"/>
      <c r="L2" s="29"/>
      <c r="M2" s="2"/>
      <c r="N2" s="2"/>
      <c r="O2" s="2"/>
      <c r="P2" s="2"/>
      <c r="Q2" s="2"/>
      <c r="R2" s="2"/>
      <c r="S2" s="2"/>
      <c r="T2" s="2"/>
    </row>
    <row r="3" spans="1:20" ht="23.4" x14ac:dyDescent="0.5">
      <c r="A3" s="30" t="s">
        <v>8</v>
      </c>
      <c r="B3" s="28"/>
      <c r="C3" s="28"/>
      <c r="D3" s="28"/>
      <c r="E3" s="28"/>
      <c r="F3" s="28"/>
      <c r="G3" s="28"/>
      <c r="H3" s="28"/>
      <c r="I3" s="29"/>
      <c r="J3" s="29"/>
      <c r="K3" s="29"/>
      <c r="L3" s="29"/>
      <c r="M3" s="2"/>
      <c r="N3" s="2"/>
      <c r="O3" s="2"/>
      <c r="P3" s="2"/>
      <c r="Q3" s="2"/>
      <c r="R3" s="2"/>
      <c r="S3" s="2"/>
      <c r="T3" s="2"/>
    </row>
    <row r="4" spans="1:20" ht="19.8" x14ac:dyDescent="0.5">
      <c r="A4" s="4" t="s">
        <v>1</v>
      </c>
      <c r="B4" s="4" t="s">
        <v>1</v>
      </c>
      <c r="C4" s="4" t="s">
        <v>2</v>
      </c>
      <c r="D4" s="4" t="s">
        <v>1</v>
      </c>
      <c r="E4" s="4" t="s">
        <v>1</v>
      </c>
      <c r="F4" s="4" t="s">
        <v>2</v>
      </c>
      <c r="G4" s="4" t="s">
        <v>1</v>
      </c>
      <c r="H4" s="4" t="s">
        <v>1</v>
      </c>
      <c r="I4" s="4" t="s">
        <v>2</v>
      </c>
      <c r="J4" s="4" t="s">
        <v>1</v>
      </c>
      <c r="K4" s="4" t="s">
        <v>1</v>
      </c>
      <c r="L4" s="4" t="s">
        <v>2</v>
      </c>
      <c r="M4" s="3"/>
      <c r="N4" s="2"/>
      <c r="O4" s="5"/>
      <c r="P4" s="2"/>
      <c r="Q4" s="2"/>
      <c r="R4" s="2"/>
      <c r="S4" s="2"/>
      <c r="T4" s="2"/>
    </row>
    <row r="5" spans="1:20" ht="19.8" x14ac:dyDescent="0.5">
      <c r="A5" s="6" t="s">
        <v>3</v>
      </c>
      <c r="B5" s="6" t="s">
        <v>4</v>
      </c>
      <c r="C5" s="6" t="s">
        <v>5</v>
      </c>
      <c r="D5" s="6" t="s">
        <v>3</v>
      </c>
      <c r="E5" s="6" t="s">
        <v>4</v>
      </c>
      <c r="F5" s="6" t="s">
        <v>5</v>
      </c>
      <c r="G5" s="6" t="s">
        <v>3</v>
      </c>
      <c r="H5" s="6" t="s">
        <v>4</v>
      </c>
      <c r="I5" s="6" t="s">
        <v>5</v>
      </c>
      <c r="J5" s="6" t="s">
        <v>3</v>
      </c>
      <c r="K5" s="6" t="s">
        <v>4</v>
      </c>
      <c r="L5" s="6" t="s">
        <v>5</v>
      </c>
      <c r="M5" s="3"/>
      <c r="N5" s="2"/>
      <c r="O5" s="7"/>
      <c r="P5" s="8" t="s">
        <v>6</v>
      </c>
      <c r="Q5" s="2"/>
      <c r="R5" s="2"/>
      <c r="S5" s="2"/>
      <c r="T5" s="2"/>
    </row>
    <row r="6" spans="1:20" ht="19.8" x14ac:dyDescent="0.5">
      <c r="A6" s="31">
        <v>290.87</v>
      </c>
      <c r="B6" s="32">
        <v>0.5</v>
      </c>
      <c r="C6" s="33">
        <v>0</v>
      </c>
      <c r="D6" s="31">
        <v>291.37</v>
      </c>
      <c r="E6" s="32">
        <v>1</v>
      </c>
      <c r="F6" s="34">
        <v>1.2</v>
      </c>
      <c r="G6" s="35">
        <v>291.87</v>
      </c>
      <c r="H6" s="36">
        <v>1.5</v>
      </c>
      <c r="I6" s="37">
        <v>5.2</v>
      </c>
      <c r="J6" s="31">
        <v>292.37</v>
      </c>
      <c r="K6" s="32">
        <v>2</v>
      </c>
      <c r="L6" s="37">
        <v>11</v>
      </c>
      <c r="M6" s="9">
        <v>0.5</v>
      </c>
      <c r="N6" s="2">
        <v>0.1</v>
      </c>
      <c r="O6" s="2"/>
      <c r="P6" s="10">
        <v>0</v>
      </c>
      <c r="Q6" s="2"/>
      <c r="R6" s="2"/>
      <c r="S6" s="2"/>
      <c r="T6" s="2"/>
    </row>
    <row r="7" spans="1:20" ht="19.8" x14ac:dyDescent="0.5">
      <c r="A7" s="38">
        <v>290.88</v>
      </c>
      <c r="B7" s="39">
        <v>0.51</v>
      </c>
      <c r="C7" s="40">
        <v>0.01</v>
      </c>
      <c r="D7" s="38">
        <v>291.38</v>
      </c>
      <c r="E7" s="39">
        <v>1.01</v>
      </c>
      <c r="F7" s="41">
        <v>1.26</v>
      </c>
      <c r="G7" s="38">
        <v>291.88</v>
      </c>
      <c r="H7" s="39">
        <v>1.51</v>
      </c>
      <c r="I7" s="42">
        <v>5.31</v>
      </c>
      <c r="J7" s="38">
        <v>292.38</v>
      </c>
      <c r="K7" s="39">
        <v>2.0099999999999998</v>
      </c>
      <c r="L7" s="42">
        <v>11.14</v>
      </c>
      <c r="M7" s="9">
        <v>0.6</v>
      </c>
      <c r="N7" s="2">
        <v>0.1</v>
      </c>
      <c r="O7" s="2"/>
      <c r="P7" s="12">
        <v>0.1</v>
      </c>
      <c r="Q7" s="2"/>
      <c r="R7" s="2"/>
      <c r="S7" s="2"/>
      <c r="T7" s="2"/>
    </row>
    <row r="8" spans="1:20" ht="19.8" x14ac:dyDescent="0.5">
      <c r="A8" s="38">
        <v>290.89</v>
      </c>
      <c r="B8" s="39">
        <v>0.52</v>
      </c>
      <c r="C8" s="40">
        <v>0.01</v>
      </c>
      <c r="D8" s="38">
        <v>291.39</v>
      </c>
      <c r="E8" s="39">
        <v>1.02</v>
      </c>
      <c r="F8" s="41">
        <v>1.32</v>
      </c>
      <c r="G8" s="38">
        <v>291.89</v>
      </c>
      <c r="H8" s="39">
        <v>1.52</v>
      </c>
      <c r="I8" s="42">
        <v>5.41</v>
      </c>
      <c r="J8" s="38">
        <v>292.39</v>
      </c>
      <c r="K8" s="39">
        <v>2.02</v>
      </c>
      <c r="L8" s="42">
        <v>11.27</v>
      </c>
      <c r="M8" s="9">
        <v>0.7</v>
      </c>
      <c r="N8" s="2">
        <v>0.25</v>
      </c>
      <c r="O8" s="2"/>
      <c r="P8" s="12">
        <v>0.1</v>
      </c>
      <c r="Q8" s="2"/>
      <c r="R8" s="2"/>
      <c r="S8" s="2"/>
      <c r="T8" s="2"/>
    </row>
    <row r="9" spans="1:20" ht="19.8" x14ac:dyDescent="0.5">
      <c r="A9" s="38">
        <v>290.89999999999998</v>
      </c>
      <c r="B9" s="39">
        <v>0.53</v>
      </c>
      <c r="C9" s="40">
        <v>0.02</v>
      </c>
      <c r="D9" s="38">
        <v>291.39999999999998</v>
      </c>
      <c r="E9" s="39">
        <v>1.03</v>
      </c>
      <c r="F9" s="41">
        <v>1.38</v>
      </c>
      <c r="G9" s="38">
        <v>291.89999999999998</v>
      </c>
      <c r="H9" s="39">
        <v>1.53</v>
      </c>
      <c r="I9" s="42">
        <v>5.52</v>
      </c>
      <c r="J9" s="38">
        <v>292.39999999999998</v>
      </c>
      <c r="K9" s="39">
        <v>2.0299999999999998</v>
      </c>
      <c r="L9" s="42">
        <v>11.41</v>
      </c>
      <c r="M9" s="9">
        <v>0.8</v>
      </c>
      <c r="N9" s="2">
        <v>0.33</v>
      </c>
      <c r="O9" s="2"/>
      <c r="P9" s="12">
        <v>0.4</v>
      </c>
      <c r="Q9" s="2"/>
      <c r="R9" s="2"/>
      <c r="S9" s="2"/>
      <c r="T9" s="2"/>
    </row>
    <row r="10" spans="1:20" ht="19.8" x14ac:dyDescent="0.5">
      <c r="A10" s="38">
        <v>290.91000000000003</v>
      </c>
      <c r="B10" s="39">
        <v>0.54</v>
      </c>
      <c r="C10" s="40">
        <v>0.02</v>
      </c>
      <c r="D10" s="38">
        <v>291.41000000000003</v>
      </c>
      <c r="E10" s="39">
        <v>1.04</v>
      </c>
      <c r="F10" s="41">
        <v>1.44</v>
      </c>
      <c r="G10" s="38">
        <v>291.91000000000003</v>
      </c>
      <c r="H10" s="39">
        <v>1.54</v>
      </c>
      <c r="I10" s="42">
        <v>5.62</v>
      </c>
      <c r="J10" s="38">
        <v>292.41000000000003</v>
      </c>
      <c r="K10" s="39">
        <v>2.04</v>
      </c>
      <c r="L10" s="42">
        <v>11.54</v>
      </c>
      <c r="M10" s="9">
        <v>0.9</v>
      </c>
      <c r="N10" s="2">
        <v>0.52</v>
      </c>
      <c r="O10" s="2"/>
      <c r="P10" s="12">
        <v>0.7</v>
      </c>
      <c r="Q10" s="2"/>
      <c r="R10" s="2"/>
      <c r="S10" s="2"/>
      <c r="T10" s="2"/>
    </row>
    <row r="11" spans="1:20" ht="19.8" x14ac:dyDescent="0.5">
      <c r="A11" s="38">
        <v>290.92</v>
      </c>
      <c r="B11" s="39">
        <v>0.55000000000000004</v>
      </c>
      <c r="C11" s="40">
        <v>0.03</v>
      </c>
      <c r="D11" s="38">
        <v>291.42</v>
      </c>
      <c r="E11" s="39">
        <v>1.05</v>
      </c>
      <c r="F11" s="41">
        <v>1.5</v>
      </c>
      <c r="G11" s="38">
        <v>291.92</v>
      </c>
      <c r="H11" s="39">
        <v>1.55</v>
      </c>
      <c r="I11" s="42">
        <v>5.73</v>
      </c>
      <c r="J11" s="38">
        <v>292.42</v>
      </c>
      <c r="K11" s="39">
        <v>2.0499999999999998</v>
      </c>
      <c r="L11" s="42">
        <v>11.68</v>
      </c>
      <c r="M11" s="9">
        <v>1</v>
      </c>
      <c r="N11" s="2">
        <v>0.6</v>
      </c>
      <c r="O11" s="13"/>
      <c r="P11" s="12">
        <v>1.2</v>
      </c>
      <c r="Q11" s="2"/>
      <c r="R11" s="2"/>
      <c r="S11" s="2"/>
      <c r="T11" s="2"/>
    </row>
    <row r="12" spans="1:20" ht="19.8" x14ac:dyDescent="0.5">
      <c r="A12" s="38">
        <v>290.93</v>
      </c>
      <c r="B12" s="39">
        <v>0.56000000000000005</v>
      </c>
      <c r="C12" s="40">
        <v>0.03</v>
      </c>
      <c r="D12" s="38">
        <v>291.43</v>
      </c>
      <c r="E12" s="39">
        <v>1.06</v>
      </c>
      <c r="F12" s="41">
        <v>1.56</v>
      </c>
      <c r="G12" s="38">
        <v>291.93</v>
      </c>
      <c r="H12" s="39">
        <v>1.56</v>
      </c>
      <c r="I12" s="42">
        <v>5.83</v>
      </c>
      <c r="J12" s="38">
        <v>292.43</v>
      </c>
      <c r="K12" s="39">
        <v>2.06</v>
      </c>
      <c r="L12" s="42">
        <v>11.81</v>
      </c>
      <c r="M12" s="9">
        <v>1.1000000000000001</v>
      </c>
      <c r="N12" s="2">
        <v>0.7</v>
      </c>
      <c r="O12" s="13"/>
      <c r="P12" s="12">
        <v>1.8</v>
      </c>
      <c r="Q12" s="2"/>
      <c r="R12" s="2"/>
      <c r="S12" s="2"/>
      <c r="T12" s="2"/>
    </row>
    <row r="13" spans="1:20" ht="19.8" x14ac:dyDescent="0.5">
      <c r="A13" s="38">
        <v>290.94</v>
      </c>
      <c r="B13" s="39">
        <v>0.56999999999999995</v>
      </c>
      <c r="C13" s="40">
        <v>0.04</v>
      </c>
      <c r="D13" s="38">
        <v>291.44</v>
      </c>
      <c r="E13" s="39">
        <v>1.07</v>
      </c>
      <c r="F13" s="41">
        <v>1.62</v>
      </c>
      <c r="G13" s="38">
        <v>291.94</v>
      </c>
      <c r="H13" s="39">
        <v>1.57</v>
      </c>
      <c r="I13" s="42">
        <v>5.94</v>
      </c>
      <c r="J13" s="38">
        <v>292.44</v>
      </c>
      <c r="K13" s="39">
        <v>2.0699999999999998</v>
      </c>
      <c r="L13" s="42">
        <v>11.95</v>
      </c>
      <c r="M13" s="63">
        <v>1.2</v>
      </c>
      <c r="N13" s="64">
        <v>0.85</v>
      </c>
      <c r="O13" s="2"/>
      <c r="P13" s="12">
        <v>2.5</v>
      </c>
      <c r="Q13" s="2"/>
      <c r="R13" s="2"/>
      <c r="S13" s="2"/>
      <c r="T13" s="2"/>
    </row>
    <row r="14" spans="1:20" ht="19.8" x14ac:dyDescent="0.5">
      <c r="A14" s="38">
        <v>290.95</v>
      </c>
      <c r="B14" s="39">
        <v>0.57999999999999996</v>
      </c>
      <c r="C14" s="40">
        <v>0.04</v>
      </c>
      <c r="D14" s="38">
        <v>291.45</v>
      </c>
      <c r="E14" s="39">
        <v>1.08</v>
      </c>
      <c r="F14" s="41">
        <v>1.68</v>
      </c>
      <c r="G14" s="38">
        <v>291.95</v>
      </c>
      <c r="H14" s="39">
        <v>1.58</v>
      </c>
      <c r="I14" s="42">
        <v>6.04</v>
      </c>
      <c r="J14" s="38">
        <v>292.45</v>
      </c>
      <c r="K14" s="39">
        <v>2.08</v>
      </c>
      <c r="L14" s="42">
        <v>12.08</v>
      </c>
      <c r="M14" s="63">
        <v>1.3</v>
      </c>
      <c r="N14" s="64">
        <v>0.9</v>
      </c>
      <c r="O14" s="2"/>
      <c r="P14" s="12">
        <v>3.4</v>
      </c>
      <c r="Q14" s="2"/>
      <c r="R14" s="2"/>
      <c r="S14" s="2"/>
      <c r="T14" s="2"/>
    </row>
    <row r="15" spans="1:20" ht="19.8" x14ac:dyDescent="0.5">
      <c r="A15" s="43">
        <v>290.95999999999998</v>
      </c>
      <c r="B15" s="44">
        <v>0.59</v>
      </c>
      <c r="C15" s="45">
        <v>0.05</v>
      </c>
      <c r="D15" s="43">
        <v>291.45999999999998</v>
      </c>
      <c r="E15" s="44">
        <v>1.0900000000000001</v>
      </c>
      <c r="F15" s="46">
        <v>1.74</v>
      </c>
      <c r="G15" s="43">
        <v>291.95999999999998</v>
      </c>
      <c r="H15" s="44">
        <v>1.59</v>
      </c>
      <c r="I15" s="42">
        <v>6.15</v>
      </c>
      <c r="J15" s="43">
        <v>292.45999999999998</v>
      </c>
      <c r="K15" s="44">
        <v>2.09</v>
      </c>
      <c r="L15" s="42">
        <v>12.22</v>
      </c>
      <c r="M15" s="63">
        <v>1.4</v>
      </c>
      <c r="N15" s="64">
        <v>0.95</v>
      </c>
      <c r="O15" s="15"/>
      <c r="P15" s="12">
        <v>4.3</v>
      </c>
      <c r="Q15" s="2"/>
      <c r="R15" s="2"/>
      <c r="S15" s="2"/>
      <c r="T15" s="2"/>
    </row>
    <row r="16" spans="1:20" ht="19.8" x14ac:dyDescent="0.5">
      <c r="A16" s="47">
        <v>290.97000000000003</v>
      </c>
      <c r="B16" s="48">
        <v>0.6</v>
      </c>
      <c r="C16" s="49">
        <v>0.05</v>
      </c>
      <c r="D16" s="47">
        <v>291.47000000000003</v>
      </c>
      <c r="E16" s="48">
        <v>1.1000000000000001</v>
      </c>
      <c r="F16" s="50">
        <v>1.8</v>
      </c>
      <c r="G16" s="47">
        <v>291.97000000000003</v>
      </c>
      <c r="H16" s="48">
        <v>1.6</v>
      </c>
      <c r="I16" s="51">
        <v>6.25</v>
      </c>
      <c r="J16" s="47">
        <v>292.47000000000003</v>
      </c>
      <c r="K16" s="48">
        <v>2.1</v>
      </c>
      <c r="L16" s="51">
        <v>12.35</v>
      </c>
      <c r="M16" s="63">
        <v>1.5</v>
      </c>
      <c r="N16" s="64">
        <v>1.05</v>
      </c>
      <c r="O16" s="15"/>
      <c r="P16" s="12">
        <v>5.2</v>
      </c>
      <c r="Q16" s="2"/>
      <c r="R16" s="2"/>
      <c r="S16" s="2"/>
      <c r="T16" s="2"/>
    </row>
    <row r="17" spans="1:20" ht="19.8" x14ac:dyDescent="0.5">
      <c r="A17" s="52">
        <v>290.98</v>
      </c>
      <c r="B17" s="53">
        <v>0.61</v>
      </c>
      <c r="C17" s="54">
        <v>0.06</v>
      </c>
      <c r="D17" s="52">
        <v>291.48</v>
      </c>
      <c r="E17" s="53">
        <v>1.1100000000000001</v>
      </c>
      <c r="F17" s="55">
        <v>1.87</v>
      </c>
      <c r="G17" s="52">
        <v>291.98</v>
      </c>
      <c r="H17" s="53">
        <v>1.61</v>
      </c>
      <c r="I17" s="56">
        <v>6.37</v>
      </c>
      <c r="J17" s="52">
        <v>292.48</v>
      </c>
      <c r="K17" s="53">
        <v>2.11</v>
      </c>
      <c r="L17" s="56">
        <v>12.49</v>
      </c>
      <c r="M17" s="63">
        <v>1.6</v>
      </c>
      <c r="N17" s="64">
        <v>1.1499999999999999</v>
      </c>
      <c r="O17" s="15"/>
      <c r="P17" s="12">
        <v>6.3</v>
      </c>
      <c r="Q17" s="2"/>
      <c r="R17" s="2"/>
      <c r="S17" s="2"/>
      <c r="T17" s="2"/>
    </row>
    <row r="18" spans="1:20" ht="19.8" x14ac:dyDescent="0.5">
      <c r="A18" s="38">
        <v>290.99</v>
      </c>
      <c r="B18" s="39">
        <v>0.62</v>
      </c>
      <c r="C18" s="40">
        <v>0.06</v>
      </c>
      <c r="D18" s="38">
        <v>291.49</v>
      </c>
      <c r="E18" s="39">
        <v>1.1200000000000001</v>
      </c>
      <c r="F18" s="41">
        <v>1.94</v>
      </c>
      <c r="G18" s="38">
        <v>291.99</v>
      </c>
      <c r="H18" s="39">
        <v>1.62</v>
      </c>
      <c r="I18" s="42">
        <v>6.48</v>
      </c>
      <c r="J18" s="38">
        <v>292.49</v>
      </c>
      <c r="K18" s="39">
        <v>2.12</v>
      </c>
      <c r="L18" s="42">
        <v>12.62</v>
      </c>
      <c r="M18" s="63">
        <v>1.7</v>
      </c>
      <c r="N18" s="64">
        <v>1.2</v>
      </c>
      <c r="O18" s="15"/>
      <c r="P18" s="12">
        <v>7.4</v>
      </c>
      <c r="Q18" s="2"/>
      <c r="R18" s="2"/>
      <c r="S18" s="2"/>
      <c r="T18" s="2"/>
    </row>
    <row r="19" spans="1:20" ht="19.8" x14ac:dyDescent="0.5">
      <c r="A19" s="38">
        <v>291</v>
      </c>
      <c r="B19" s="39">
        <v>0.63</v>
      </c>
      <c r="C19" s="40">
        <v>7.0000000000000007E-2</v>
      </c>
      <c r="D19" s="38">
        <v>291.5</v>
      </c>
      <c r="E19" s="39">
        <v>1.1299999999999999</v>
      </c>
      <c r="F19" s="41">
        <v>2.0099999999999998</v>
      </c>
      <c r="G19" s="38">
        <v>292</v>
      </c>
      <c r="H19" s="39">
        <v>1.63</v>
      </c>
      <c r="I19" s="42">
        <v>6.6</v>
      </c>
      <c r="J19" s="38">
        <v>292.5</v>
      </c>
      <c r="K19" s="39">
        <v>2.13</v>
      </c>
      <c r="L19" s="42">
        <v>12.76</v>
      </c>
      <c r="M19" s="63">
        <v>1.8</v>
      </c>
      <c r="N19" s="64">
        <v>1.2</v>
      </c>
      <c r="O19" s="15"/>
      <c r="P19" s="12">
        <v>8.6</v>
      </c>
      <c r="Q19" s="2"/>
      <c r="R19" s="2"/>
      <c r="S19" s="2"/>
      <c r="T19" s="2"/>
    </row>
    <row r="20" spans="1:20" ht="19.8" x14ac:dyDescent="0.5">
      <c r="A20" s="38">
        <v>291.01</v>
      </c>
      <c r="B20" s="39">
        <v>0.64</v>
      </c>
      <c r="C20" s="40">
        <v>7.0000000000000007E-2</v>
      </c>
      <c r="D20" s="38">
        <v>291.51</v>
      </c>
      <c r="E20" s="39">
        <v>1.1399999999999999</v>
      </c>
      <c r="F20" s="41">
        <v>2.08</v>
      </c>
      <c r="G20" s="38">
        <v>292.01</v>
      </c>
      <c r="H20" s="39">
        <v>1.64</v>
      </c>
      <c r="I20" s="42">
        <v>6.71</v>
      </c>
      <c r="J20" s="38">
        <v>292.51</v>
      </c>
      <c r="K20" s="39">
        <v>2.14</v>
      </c>
      <c r="L20" s="42">
        <v>12.89</v>
      </c>
      <c r="M20" s="63">
        <v>1.9</v>
      </c>
      <c r="N20" s="65">
        <v>1.2</v>
      </c>
      <c r="O20" s="15"/>
      <c r="P20" s="12">
        <v>9.8000000000000007</v>
      </c>
      <c r="Q20" s="2"/>
      <c r="R20" s="2"/>
      <c r="S20" s="2"/>
      <c r="T20" s="2"/>
    </row>
    <row r="21" spans="1:20" ht="19.8" x14ac:dyDescent="0.5">
      <c r="A21" s="38">
        <v>291.02</v>
      </c>
      <c r="B21" s="39">
        <v>0.65</v>
      </c>
      <c r="C21" s="40">
        <v>0.08</v>
      </c>
      <c r="D21" s="38">
        <v>291.52</v>
      </c>
      <c r="E21" s="39">
        <v>1.1499999999999999</v>
      </c>
      <c r="F21" s="41">
        <v>2.15</v>
      </c>
      <c r="G21" s="38">
        <v>292.02</v>
      </c>
      <c r="H21" s="39">
        <v>1.65</v>
      </c>
      <c r="I21" s="42">
        <v>6.83</v>
      </c>
      <c r="J21" s="38">
        <v>292.52</v>
      </c>
      <c r="K21" s="39">
        <v>2.15</v>
      </c>
      <c r="L21" s="42">
        <v>13.03</v>
      </c>
      <c r="M21" s="63">
        <v>2</v>
      </c>
      <c r="N21" s="65">
        <v>1.35</v>
      </c>
      <c r="O21" s="15"/>
      <c r="P21" s="12">
        <v>11</v>
      </c>
      <c r="Q21" s="2"/>
      <c r="R21" s="2"/>
      <c r="S21" s="2"/>
      <c r="T21" s="2"/>
    </row>
    <row r="22" spans="1:20" ht="19.8" x14ac:dyDescent="0.5">
      <c r="A22" s="38">
        <v>291.02999999999997</v>
      </c>
      <c r="B22" s="39">
        <v>0.66</v>
      </c>
      <c r="C22" s="40">
        <v>0.08</v>
      </c>
      <c r="D22" s="38">
        <v>291.52999999999997</v>
      </c>
      <c r="E22" s="39">
        <v>1.1599999999999999</v>
      </c>
      <c r="F22" s="41">
        <v>2.2200000000000002</v>
      </c>
      <c r="G22" s="38">
        <v>292.02999999999997</v>
      </c>
      <c r="H22" s="39">
        <v>1.66</v>
      </c>
      <c r="I22" s="42">
        <v>6.94</v>
      </c>
      <c r="J22" s="38">
        <v>292.52999999999997</v>
      </c>
      <c r="K22" s="39">
        <v>2.16</v>
      </c>
      <c r="L22" s="42">
        <v>13.16</v>
      </c>
      <c r="M22" s="63">
        <v>2.1</v>
      </c>
      <c r="N22" s="65">
        <v>1.35</v>
      </c>
      <c r="O22" s="15"/>
      <c r="P22" s="12">
        <v>12.4</v>
      </c>
      <c r="Q22" s="2"/>
      <c r="R22" s="2"/>
      <c r="S22" s="2"/>
      <c r="T22" s="2"/>
    </row>
    <row r="23" spans="1:20" ht="19.8" x14ac:dyDescent="0.5">
      <c r="A23" s="38">
        <v>291.04000000000002</v>
      </c>
      <c r="B23" s="39">
        <v>0.67</v>
      </c>
      <c r="C23" s="40">
        <v>0.09</v>
      </c>
      <c r="D23" s="38">
        <v>291.54000000000002</v>
      </c>
      <c r="E23" s="39">
        <v>1.17</v>
      </c>
      <c r="F23" s="41">
        <v>2.29</v>
      </c>
      <c r="G23" s="38">
        <v>292.04000000000002</v>
      </c>
      <c r="H23" s="39">
        <v>1.67</v>
      </c>
      <c r="I23" s="42">
        <v>7.06</v>
      </c>
      <c r="J23" s="38">
        <v>292.54000000000002</v>
      </c>
      <c r="K23" s="39">
        <v>2.17</v>
      </c>
      <c r="L23" s="42">
        <v>13.3</v>
      </c>
      <c r="M23" s="63">
        <v>2.2000000000000002</v>
      </c>
      <c r="N23" s="65">
        <v>1.45</v>
      </c>
      <c r="O23" s="15"/>
      <c r="P23" s="12">
        <v>13.7</v>
      </c>
      <c r="Q23" s="2"/>
      <c r="R23" s="2"/>
      <c r="S23" s="2"/>
      <c r="T23" s="2"/>
    </row>
    <row r="24" spans="1:20" ht="19.8" x14ac:dyDescent="0.5">
      <c r="A24" s="38">
        <v>291.05</v>
      </c>
      <c r="B24" s="39">
        <v>0.68</v>
      </c>
      <c r="C24" s="40">
        <v>0.09</v>
      </c>
      <c r="D24" s="38">
        <v>291.55</v>
      </c>
      <c r="E24" s="39">
        <v>1.18</v>
      </c>
      <c r="F24" s="41">
        <v>2.36</v>
      </c>
      <c r="G24" s="38">
        <v>292.05</v>
      </c>
      <c r="H24" s="39">
        <v>1.68</v>
      </c>
      <c r="I24" s="42">
        <v>7.17</v>
      </c>
      <c r="J24" s="38">
        <v>292.55</v>
      </c>
      <c r="K24" s="39">
        <v>2.1800000000000002</v>
      </c>
      <c r="L24" s="42">
        <v>13.43</v>
      </c>
      <c r="M24" s="63">
        <v>2.2999999999999998</v>
      </c>
      <c r="N24" s="65">
        <v>1.45</v>
      </c>
      <c r="O24" s="15"/>
      <c r="P24" s="12">
        <v>15.2</v>
      </c>
      <c r="Q24" s="2"/>
      <c r="R24" s="2"/>
      <c r="S24" s="2"/>
      <c r="T24" s="2"/>
    </row>
    <row r="25" spans="1:20" ht="19.8" x14ac:dyDescent="0.5">
      <c r="A25" s="43">
        <v>291.06</v>
      </c>
      <c r="B25" s="44">
        <v>0.69</v>
      </c>
      <c r="C25" s="45">
        <v>0.1</v>
      </c>
      <c r="D25" s="43">
        <v>291.56</v>
      </c>
      <c r="E25" s="44">
        <v>1.19</v>
      </c>
      <c r="F25" s="46">
        <v>2.4300000000000002</v>
      </c>
      <c r="G25" s="43">
        <v>292.06</v>
      </c>
      <c r="H25" s="44">
        <v>1.69</v>
      </c>
      <c r="I25" s="42">
        <v>7.29</v>
      </c>
      <c r="J25" s="43">
        <v>292.56</v>
      </c>
      <c r="K25" s="44">
        <v>2.19</v>
      </c>
      <c r="L25" s="42">
        <v>13.57</v>
      </c>
      <c r="M25" s="63">
        <v>2.4</v>
      </c>
      <c r="N25" s="65">
        <v>1.55</v>
      </c>
      <c r="O25" s="15"/>
      <c r="P25" s="12">
        <v>16.600000000000001</v>
      </c>
      <c r="Q25" s="2"/>
      <c r="R25" s="2"/>
      <c r="S25" s="2"/>
      <c r="T25" s="2"/>
    </row>
    <row r="26" spans="1:20" ht="19.8" x14ac:dyDescent="0.5">
      <c r="A26" s="57">
        <v>291.07</v>
      </c>
      <c r="B26" s="58">
        <v>0.7</v>
      </c>
      <c r="C26" s="59">
        <v>0.1</v>
      </c>
      <c r="D26" s="57">
        <v>291.57</v>
      </c>
      <c r="E26" s="58">
        <v>1.2</v>
      </c>
      <c r="F26" s="51">
        <v>2.5</v>
      </c>
      <c r="G26" s="57">
        <v>292.07</v>
      </c>
      <c r="H26" s="58">
        <v>1.7</v>
      </c>
      <c r="I26" s="51">
        <v>7.4</v>
      </c>
      <c r="J26" s="57">
        <v>292.57</v>
      </c>
      <c r="K26" s="58">
        <v>2.2000000000000002</v>
      </c>
      <c r="L26" s="51">
        <v>13.7</v>
      </c>
      <c r="M26" s="63">
        <v>2.5</v>
      </c>
      <c r="N26" s="65">
        <v>1.55</v>
      </c>
      <c r="O26" s="15"/>
      <c r="P26" s="12">
        <v>18.2</v>
      </c>
      <c r="Q26" s="2"/>
      <c r="R26" s="2"/>
      <c r="S26" s="2"/>
      <c r="T26" s="2"/>
    </row>
    <row r="27" spans="1:20" ht="19.8" x14ac:dyDescent="0.5">
      <c r="A27" s="52">
        <v>291.08</v>
      </c>
      <c r="B27" s="53">
        <v>0.71</v>
      </c>
      <c r="C27" s="54">
        <v>0.13</v>
      </c>
      <c r="D27" s="52">
        <v>291.58</v>
      </c>
      <c r="E27" s="53">
        <v>1.21</v>
      </c>
      <c r="F27" s="56">
        <v>2.59</v>
      </c>
      <c r="G27" s="52">
        <v>292.08</v>
      </c>
      <c r="H27" s="53">
        <v>1.71</v>
      </c>
      <c r="I27" s="60">
        <v>7.52</v>
      </c>
      <c r="J27" s="52">
        <v>292.58</v>
      </c>
      <c r="K27" s="53">
        <v>2.21</v>
      </c>
      <c r="L27" s="34">
        <v>13.85</v>
      </c>
      <c r="M27" s="63">
        <v>2.6</v>
      </c>
      <c r="N27" s="65">
        <v>1.7</v>
      </c>
      <c r="O27" s="15"/>
      <c r="P27" s="12">
        <v>19.7</v>
      </c>
      <c r="Q27" s="2"/>
      <c r="R27" s="2"/>
      <c r="S27" s="2"/>
      <c r="T27" s="2"/>
    </row>
    <row r="28" spans="1:20" ht="19.8" x14ac:dyDescent="0.5">
      <c r="A28" s="38">
        <v>291.08999999999997</v>
      </c>
      <c r="B28" s="39">
        <v>0.72</v>
      </c>
      <c r="C28" s="40">
        <v>0.15</v>
      </c>
      <c r="D28" s="38">
        <v>291.58999999999997</v>
      </c>
      <c r="E28" s="39">
        <v>1.22</v>
      </c>
      <c r="F28" s="42">
        <v>2.67</v>
      </c>
      <c r="G28" s="38">
        <v>292.08999999999997</v>
      </c>
      <c r="H28" s="39">
        <v>1.72</v>
      </c>
      <c r="I28" s="61">
        <v>7.64</v>
      </c>
      <c r="J28" s="38">
        <v>292.58999999999997</v>
      </c>
      <c r="K28" s="39">
        <v>2.2200000000000002</v>
      </c>
      <c r="L28" s="41">
        <v>13.99</v>
      </c>
      <c r="M28" s="63">
        <v>2.7</v>
      </c>
      <c r="N28" s="65">
        <v>1.7</v>
      </c>
      <c r="O28" s="15"/>
      <c r="P28" s="12">
        <v>21.4</v>
      </c>
      <c r="Q28" s="2"/>
      <c r="R28" s="2"/>
      <c r="S28" s="2"/>
      <c r="T28" s="2"/>
    </row>
    <row r="29" spans="1:20" ht="19.8" x14ac:dyDescent="0.5">
      <c r="A29" s="38">
        <v>291.10000000000002</v>
      </c>
      <c r="B29" s="39">
        <v>0.73</v>
      </c>
      <c r="C29" s="40">
        <v>0.18</v>
      </c>
      <c r="D29" s="38">
        <v>291.60000000000002</v>
      </c>
      <c r="E29" s="39">
        <v>1.23</v>
      </c>
      <c r="F29" s="42">
        <v>2.76</v>
      </c>
      <c r="G29" s="38">
        <v>292.10000000000002</v>
      </c>
      <c r="H29" s="39">
        <v>1.73</v>
      </c>
      <c r="I29" s="61">
        <v>7.76</v>
      </c>
      <c r="J29" s="38">
        <v>292.60000000000002</v>
      </c>
      <c r="K29" s="39">
        <v>2.23</v>
      </c>
      <c r="L29" s="41">
        <v>14.14</v>
      </c>
      <c r="M29" s="63">
        <v>2.8</v>
      </c>
      <c r="N29" s="65">
        <v>1.75</v>
      </c>
      <c r="O29" s="15"/>
      <c r="P29" s="12">
        <v>23.1</v>
      </c>
      <c r="Q29" s="2"/>
      <c r="R29" s="2"/>
      <c r="S29" s="2"/>
      <c r="T29" s="2"/>
    </row>
    <row r="30" spans="1:20" ht="19.8" x14ac:dyDescent="0.5">
      <c r="A30" s="38">
        <v>291.11</v>
      </c>
      <c r="B30" s="39">
        <v>0.74</v>
      </c>
      <c r="C30" s="40">
        <v>0.2</v>
      </c>
      <c r="D30" s="38">
        <v>291.61</v>
      </c>
      <c r="E30" s="39">
        <v>1.24</v>
      </c>
      <c r="F30" s="42">
        <v>2.84</v>
      </c>
      <c r="G30" s="38">
        <v>292.11</v>
      </c>
      <c r="H30" s="39">
        <v>1.74</v>
      </c>
      <c r="I30" s="61">
        <v>7.88</v>
      </c>
      <c r="J30" s="38">
        <v>292.61</v>
      </c>
      <c r="K30" s="39">
        <v>2.2400000000000002</v>
      </c>
      <c r="L30" s="41">
        <v>14.28</v>
      </c>
      <c r="M30" s="63">
        <v>2.9</v>
      </c>
      <c r="N30" s="65">
        <v>1.75</v>
      </c>
      <c r="O30" s="15"/>
      <c r="P30" s="12">
        <v>24.9</v>
      </c>
      <c r="Q30" s="2"/>
      <c r="R30" s="2"/>
      <c r="S30" s="2"/>
      <c r="T30" s="2"/>
    </row>
    <row r="31" spans="1:20" ht="19.8" x14ac:dyDescent="0.5">
      <c r="A31" s="38">
        <v>291.12</v>
      </c>
      <c r="B31" s="39">
        <v>0.75</v>
      </c>
      <c r="C31" s="40">
        <v>0.23</v>
      </c>
      <c r="D31" s="38">
        <v>291.62</v>
      </c>
      <c r="E31" s="39">
        <v>1.25</v>
      </c>
      <c r="F31" s="42">
        <v>2.93</v>
      </c>
      <c r="G31" s="38">
        <v>292.12</v>
      </c>
      <c r="H31" s="39">
        <v>1.75</v>
      </c>
      <c r="I31" s="61">
        <v>8</v>
      </c>
      <c r="J31" s="38">
        <v>292.62</v>
      </c>
      <c r="K31" s="39">
        <v>2.25</v>
      </c>
      <c r="L31" s="41">
        <v>14.43</v>
      </c>
      <c r="M31" s="63">
        <v>3</v>
      </c>
      <c r="N31" s="65">
        <v>1.8</v>
      </c>
      <c r="O31" s="15"/>
      <c r="P31" s="12">
        <v>26.6</v>
      </c>
      <c r="Q31" s="2"/>
      <c r="R31" s="2"/>
      <c r="S31" s="2"/>
      <c r="T31" s="2"/>
    </row>
    <row r="32" spans="1:20" ht="19.8" x14ac:dyDescent="0.5">
      <c r="A32" s="38">
        <v>291.13</v>
      </c>
      <c r="B32" s="39">
        <v>0.76</v>
      </c>
      <c r="C32" s="40">
        <v>0.25</v>
      </c>
      <c r="D32" s="38">
        <v>291.63</v>
      </c>
      <c r="E32" s="39">
        <v>1.26</v>
      </c>
      <c r="F32" s="42">
        <v>3.01</v>
      </c>
      <c r="G32" s="38">
        <v>292.13</v>
      </c>
      <c r="H32" s="39">
        <v>1.76</v>
      </c>
      <c r="I32" s="61">
        <v>8.1199999999999992</v>
      </c>
      <c r="J32" s="38">
        <v>292.63</v>
      </c>
      <c r="K32" s="39">
        <v>2.2599999999999998</v>
      </c>
      <c r="L32" s="41">
        <v>14.57</v>
      </c>
      <c r="M32" s="63">
        <v>3.1</v>
      </c>
      <c r="N32" s="65">
        <v>1.8</v>
      </c>
      <c r="O32" s="15"/>
      <c r="P32" s="12">
        <v>28.4</v>
      </c>
      <c r="Q32" s="2"/>
      <c r="R32" s="2"/>
      <c r="S32" s="2"/>
      <c r="T32" s="2"/>
    </row>
    <row r="33" spans="1:20" ht="19.8" x14ac:dyDescent="0.5">
      <c r="A33" s="38">
        <v>291.14</v>
      </c>
      <c r="B33" s="39">
        <v>0.77</v>
      </c>
      <c r="C33" s="40">
        <v>0.28000000000000003</v>
      </c>
      <c r="D33" s="38">
        <v>291.64</v>
      </c>
      <c r="E33" s="39">
        <v>1.27</v>
      </c>
      <c r="F33" s="42">
        <v>3.1</v>
      </c>
      <c r="G33" s="38">
        <v>292.14</v>
      </c>
      <c r="H33" s="39">
        <v>1.77</v>
      </c>
      <c r="I33" s="61">
        <v>8.24</v>
      </c>
      <c r="J33" s="38">
        <v>292.64</v>
      </c>
      <c r="K33" s="39">
        <v>2.27</v>
      </c>
      <c r="L33" s="41">
        <v>14.72</v>
      </c>
      <c r="M33" s="63">
        <v>3.2</v>
      </c>
      <c r="N33" s="65">
        <v>1.9</v>
      </c>
      <c r="O33" s="15"/>
      <c r="P33" s="12">
        <v>30.2</v>
      </c>
      <c r="Q33" s="2"/>
      <c r="R33" s="2"/>
      <c r="S33" s="2"/>
      <c r="T33" s="2"/>
    </row>
    <row r="34" spans="1:20" ht="19.8" x14ac:dyDescent="0.5">
      <c r="A34" s="38">
        <v>291.14999999999998</v>
      </c>
      <c r="B34" s="39">
        <v>0.78</v>
      </c>
      <c r="C34" s="40">
        <v>0.3</v>
      </c>
      <c r="D34" s="38">
        <v>291.64999999999998</v>
      </c>
      <c r="E34" s="39">
        <v>1.28</v>
      </c>
      <c r="F34" s="42">
        <v>3.18</v>
      </c>
      <c r="G34" s="38">
        <v>292.14999999999998</v>
      </c>
      <c r="H34" s="39">
        <v>1.78</v>
      </c>
      <c r="I34" s="61">
        <v>8.36</v>
      </c>
      <c r="J34" s="38">
        <v>292.64999999999998</v>
      </c>
      <c r="K34" s="39">
        <v>2.2799999999999998</v>
      </c>
      <c r="L34" s="41">
        <v>14.86</v>
      </c>
      <c r="M34" s="63">
        <v>3.3</v>
      </c>
      <c r="N34" s="65">
        <v>1.9</v>
      </c>
      <c r="O34" s="15"/>
      <c r="P34" s="12">
        <v>32.1</v>
      </c>
      <c r="Q34" s="2"/>
      <c r="R34" s="2"/>
      <c r="S34" s="2"/>
      <c r="T34" s="2"/>
    </row>
    <row r="35" spans="1:20" ht="19.8" x14ac:dyDescent="0.5">
      <c r="A35" s="43">
        <v>291.16000000000003</v>
      </c>
      <c r="B35" s="44">
        <v>0.79</v>
      </c>
      <c r="C35" s="45">
        <v>0.33</v>
      </c>
      <c r="D35" s="43">
        <v>291.66000000000003</v>
      </c>
      <c r="E35" s="44">
        <v>1.29</v>
      </c>
      <c r="F35" s="42">
        <v>3.27</v>
      </c>
      <c r="G35" s="43">
        <v>292.16000000000003</v>
      </c>
      <c r="H35" s="44">
        <v>1.79</v>
      </c>
      <c r="I35" s="61">
        <v>8.48</v>
      </c>
      <c r="J35" s="43">
        <v>292.66000000000003</v>
      </c>
      <c r="K35" s="44">
        <v>2.29</v>
      </c>
      <c r="L35" s="41">
        <v>15.01</v>
      </c>
      <c r="M35" s="63">
        <v>3.4</v>
      </c>
      <c r="N35" s="65">
        <v>2</v>
      </c>
      <c r="O35" s="15"/>
      <c r="P35" s="12">
        <v>34</v>
      </c>
      <c r="Q35" s="2"/>
      <c r="R35" s="2"/>
      <c r="S35" s="2"/>
      <c r="T35" s="2"/>
    </row>
    <row r="36" spans="1:20" ht="19.8" x14ac:dyDescent="0.5">
      <c r="A36" s="47">
        <v>291.17</v>
      </c>
      <c r="B36" s="48">
        <v>0.8</v>
      </c>
      <c r="C36" s="49">
        <v>0.35</v>
      </c>
      <c r="D36" s="47">
        <v>291.67</v>
      </c>
      <c r="E36" s="48">
        <v>1.3</v>
      </c>
      <c r="F36" s="51">
        <v>3.35</v>
      </c>
      <c r="G36" s="47">
        <v>292.17</v>
      </c>
      <c r="H36" s="48">
        <v>1.8</v>
      </c>
      <c r="I36" s="62">
        <v>8.6</v>
      </c>
      <c r="J36" s="47">
        <v>292.67</v>
      </c>
      <c r="K36" s="48">
        <v>2.2999999999999998</v>
      </c>
      <c r="L36" s="50">
        <v>15.15</v>
      </c>
      <c r="M36" s="63">
        <v>3.5</v>
      </c>
      <c r="N36" s="65">
        <v>2</v>
      </c>
      <c r="O36" s="15"/>
      <c r="P36" s="12">
        <v>36</v>
      </c>
      <c r="Q36" s="2"/>
      <c r="R36" s="2"/>
      <c r="S36" s="2"/>
      <c r="T36" s="2"/>
    </row>
    <row r="37" spans="1:20" ht="19.8" x14ac:dyDescent="0.5">
      <c r="A37" s="52">
        <v>291.18</v>
      </c>
      <c r="B37" s="53">
        <v>0.81</v>
      </c>
      <c r="C37" s="54">
        <v>0.38</v>
      </c>
      <c r="D37" s="52">
        <v>291.68</v>
      </c>
      <c r="E37" s="53">
        <v>1.31</v>
      </c>
      <c r="F37" s="56">
        <v>3.44</v>
      </c>
      <c r="G37" s="52">
        <v>292.18</v>
      </c>
      <c r="H37" s="53">
        <v>1.81</v>
      </c>
      <c r="I37" s="56">
        <v>8.7200000000000006</v>
      </c>
      <c r="J37" s="52">
        <v>292.68</v>
      </c>
      <c r="K37" s="53">
        <v>2.31</v>
      </c>
      <c r="L37" s="34">
        <v>15.3</v>
      </c>
      <c r="M37" s="63">
        <v>3.6</v>
      </c>
      <c r="N37" s="65">
        <v>2</v>
      </c>
      <c r="O37" s="15"/>
      <c r="P37" s="12">
        <v>38</v>
      </c>
      <c r="Q37" s="2"/>
      <c r="R37" s="2"/>
      <c r="S37" s="2"/>
      <c r="T37" s="2"/>
    </row>
    <row r="38" spans="1:20" ht="19.8" x14ac:dyDescent="0.5">
      <c r="A38" s="38">
        <v>291.19</v>
      </c>
      <c r="B38" s="39">
        <v>0.82</v>
      </c>
      <c r="C38" s="40">
        <v>0.42</v>
      </c>
      <c r="D38" s="38">
        <v>291.69</v>
      </c>
      <c r="E38" s="39">
        <v>1.32</v>
      </c>
      <c r="F38" s="42">
        <v>3.53</v>
      </c>
      <c r="G38" s="38">
        <v>292.19</v>
      </c>
      <c r="H38" s="39">
        <v>1.82</v>
      </c>
      <c r="I38" s="42">
        <v>8.84</v>
      </c>
      <c r="J38" s="38">
        <v>292.69</v>
      </c>
      <c r="K38" s="39">
        <v>2.3199999999999998</v>
      </c>
      <c r="L38" s="41">
        <v>15.44</v>
      </c>
      <c r="M38" s="63">
        <v>3.7</v>
      </c>
      <c r="N38" s="65">
        <v>2</v>
      </c>
      <c r="O38" s="15"/>
      <c r="P38" s="12">
        <v>40</v>
      </c>
      <c r="Q38" s="2"/>
      <c r="R38" s="2"/>
      <c r="S38" s="2"/>
      <c r="T38" s="2"/>
    </row>
    <row r="39" spans="1:20" ht="19.8" x14ac:dyDescent="0.5">
      <c r="A39" s="38">
        <v>291.2</v>
      </c>
      <c r="B39" s="39">
        <v>0.83</v>
      </c>
      <c r="C39" s="40">
        <v>0.45</v>
      </c>
      <c r="D39" s="38">
        <v>291.7</v>
      </c>
      <c r="E39" s="39">
        <v>1.33</v>
      </c>
      <c r="F39" s="42">
        <v>3.62</v>
      </c>
      <c r="G39" s="38">
        <v>292.2</v>
      </c>
      <c r="H39" s="39">
        <v>1.83</v>
      </c>
      <c r="I39" s="42">
        <v>8.9600000000000009</v>
      </c>
      <c r="J39" s="38">
        <v>292.7</v>
      </c>
      <c r="K39" s="39">
        <v>2.33</v>
      </c>
      <c r="L39" s="41">
        <v>15.59</v>
      </c>
      <c r="M39" s="63">
        <v>3.8</v>
      </c>
      <c r="N39" s="65">
        <v>2</v>
      </c>
      <c r="O39" s="15"/>
      <c r="P39" s="12">
        <v>42</v>
      </c>
      <c r="Q39" s="2"/>
      <c r="R39" s="2"/>
      <c r="S39" s="2"/>
      <c r="T39" s="2"/>
    </row>
    <row r="40" spans="1:20" ht="19.8" x14ac:dyDescent="0.5">
      <c r="A40" s="38">
        <v>291.20999999999998</v>
      </c>
      <c r="B40" s="39">
        <v>0.84</v>
      </c>
      <c r="C40" s="40">
        <v>0.48</v>
      </c>
      <c r="D40" s="38">
        <v>291.70999999999998</v>
      </c>
      <c r="E40" s="39">
        <v>1.34</v>
      </c>
      <c r="F40" s="42">
        <v>3.71</v>
      </c>
      <c r="G40" s="38">
        <v>292.20999999999998</v>
      </c>
      <c r="H40" s="39">
        <v>1.84</v>
      </c>
      <c r="I40" s="42">
        <v>9.08</v>
      </c>
      <c r="J40" s="38">
        <v>292.70999999999998</v>
      </c>
      <c r="K40" s="39">
        <v>2.34</v>
      </c>
      <c r="L40" s="41">
        <v>15.73</v>
      </c>
      <c r="M40" s="63">
        <v>3.9</v>
      </c>
      <c r="N40" s="65">
        <v>2</v>
      </c>
      <c r="O40" s="15"/>
      <c r="P40" s="12">
        <v>44</v>
      </c>
      <c r="Q40" s="2"/>
      <c r="R40" s="2"/>
      <c r="S40" s="2"/>
      <c r="T40" s="2"/>
    </row>
    <row r="41" spans="1:20" ht="19.8" x14ac:dyDescent="0.5">
      <c r="A41" s="38">
        <v>291.22000000000003</v>
      </c>
      <c r="B41" s="39">
        <v>0.85</v>
      </c>
      <c r="C41" s="40">
        <v>0.52</v>
      </c>
      <c r="D41" s="38">
        <v>291.72000000000003</v>
      </c>
      <c r="E41" s="39">
        <v>1.35</v>
      </c>
      <c r="F41" s="42">
        <v>3.8</v>
      </c>
      <c r="G41" s="38">
        <v>292.22000000000003</v>
      </c>
      <c r="H41" s="39">
        <v>1.85</v>
      </c>
      <c r="I41" s="42">
        <v>9.1999999999999993</v>
      </c>
      <c r="J41" s="38">
        <v>292.72000000000003</v>
      </c>
      <c r="K41" s="39">
        <v>2.35</v>
      </c>
      <c r="L41" s="41">
        <v>15.88</v>
      </c>
      <c r="M41" s="63">
        <v>4</v>
      </c>
      <c r="N41" s="65"/>
      <c r="O41" s="15"/>
      <c r="P41" s="12">
        <v>46</v>
      </c>
      <c r="Q41" s="2"/>
      <c r="R41" s="2"/>
      <c r="S41" s="2"/>
      <c r="T41" s="2"/>
    </row>
    <row r="42" spans="1:20" ht="19.8" x14ac:dyDescent="0.5">
      <c r="A42" s="38">
        <v>291.23</v>
      </c>
      <c r="B42" s="39">
        <v>0.86</v>
      </c>
      <c r="C42" s="40">
        <v>0.55000000000000004</v>
      </c>
      <c r="D42" s="38">
        <v>291.73</v>
      </c>
      <c r="E42" s="39">
        <v>1.36</v>
      </c>
      <c r="F42" s="42">
        <v>3.89</v>
      </c>
      <c r="G42" s="38">
        <v>292.23</v>
      </c>
      <c r="H42" s="39">
        <v>1.86</v>
      </c>
      <c r="I42" s="42">
        <v>9.32</v>
      </c>
      <c r="J42" s="38">
        <v>292.73</v>
      </c>
      <c r="K42" s="39">
        <v>2.36</v>
      </c>
      <c r="L42" s="41">
        <v>16.02</v>
      </c>
      <c r="M42" s="63">
        <v>4.0999999999999996</v>
      </c>
      <c r="N42" s="65"/>
      <c r="O42" s="15"/>
      <c r="P42" s="12">
        <v>46</v>
      </c>
      <c r="Q42" s="2"/>
      <c r="R42" s="2"/>
      <c r="S42" s="2"/>
      <c r="T42" s="2"/>
    </row>
    <row r="43" spans="1:20" ht="19.8" x14ac:dyDescent="0.5">
      <c r="A43" s="38">
        <v>291.24</v>
      </c>
      <c r="B43" s="39">
        <v>0.87</v>
      </c>
      <c r="C43" s="40">
        <v>0.57999999999999996</v>
      </c>
      <c r="D43" s="38">
        <v>291.74</v>
      </c>
      <c r="E43" s="39">
        <v>1.37</v>
      </c>
      <c r="F43" s="42">
        <v>3.98</v>
      </c>
      <c r="G43" s="38">
        <v>292.24</v>
      </c>
      <c r="H43" s="39">
        <v>1.87</v>
      </c>
      <c r="I43" s="42">
        <v>9.44</v>
      </c>
      <c r="J43" s="38">
        <v>292.74</v>
      </c>
      <c r="K43" s="39">
        <v>2.37</v>
      </c>
      <c r="L43" s="41">
        <v>16.170000000000002</v>
      </c>
      <c r="M43" s="63">
        <v>4</v>
      </c>
      <c r="N43" s="65">
        <v>1</v>
      </c>
      <c r="O43" s="15"/>
      <c r="P43" s="12">
        <v>11.200000000000001</v>
      </c>
      <c r="Q43" s="2"/>
      <c r="R43" s="2"/>
      <c r="S43" s="2"/>
      <c r="T43" s="2"/>
    </row>
    <row r="44" spans="1:20" ht="19.8" x14ac:dyDescent="0.5">
      <c r="A44" s="38">
        <v>291.25</v>
      </c>
      <c r="B44" s="39">
        <v>0.88</v>
      </c>
      <c r="C44" s="40">
        <v>0.61</v>
      </c>
      <c r="D44" s="38">
        <v>291.75</v>
      </c>
      <c r="E44" s="39">
        <v>1.38</v>
      </c>
      <c r="F44" s="42">
        <v>4.07</v>
      </c>
      <c r="G44" s="38">
        <v>292.25</v>
      </c>
      <c r="H44" s="39">
        <v>1.88</v>
      </c>
      <c r="I44" s="42">
        <v>9.56</v>
      </c>
      <c r="J44" s="38">
        <v>292.75</v>
      </c>
      <c r="K44" s="39">
        <v>2.38</v>
      </c>
      <c r="L44" s="41">
        <v>16.309999999999999</v>
      </c>
      <c r="M44" s="63">
        <v>4.0999999999999996</v>
      </c>
      <c r="N44" s="65">
        <v>1</v>
      </c>
      <c r="O44" s="15"/>
      <c r="P44" s="12">
        <v>11.200000000000001</v>
      </c>
      <c r="Q44" s="2"/>
      <c r="R44" s="2"/>
      <c r="S44" s="2"/>
      <c r="T44" s="2"/>
    </row>
    <row r="45" spans="1:20" ht="19.8" x14ac:dyDescent="0.5">
      <c r="A45" s="43">
        <v>291.26</v>
      </c>
      <c r="B45" s="44">
        <v>0.89</v>
      </c>
      <c r="C45" s="45">
        <v>0.65</v>
      </c>
      <c r="D45" s="43">
        <v>291.76</v>
      </c>
      <c r="E45" s="44">
        <v>1.39</v>
      </c>
      <c r="F45" s="42">
        <v>4.16</v>
      </c>
      <c r="G45" s="43">
        <v>292.26</v>
      </c>
      <c r="H45" s="44">
        <v>1.89</v>
      </c>
      <c r="I45" s="42">
        <v>9.68</v>
      </c>
      <c r="J45" s="43">
        <v>292.76</v>
      </c>
      <c r="K45" s="44">
        <v>2.39</v>
      </c>
      <c r="L45" s="41">
        <v>16.46</v>
      </c>
      <c r="M45" s="63">
        <v>4.2</v>
      </c>
      <c r="N45" s="65">
        <v>1</v>
      </c>
      <c r="O45" s="15"/>
      <c r="P45" s="12">
        <v>11.200000000000001</v>
      </c>
      <c r="Q45" s="2"/>
      <c r="R45" s="2"/>
      <c r="S45" s="2"/>
      <c r="T45" s="2"/>
    </row>
    <row r="46" spans="1:20" ht="19.8" x14ac:dyDescent="0.5">
      <c r="A46" s="47">
        <v>291.27</v>
      </c>
      <c r="B46" s="48">
        <v>0.9</v>
      </c>
      <c r="C46" s="49">
        <v>0.68</v>
      </c>
      <c r="D46" s="47">
        <v>291.77</v>
      </c>
      <c r="E46" s="48">
        <v>1.4</v>
      </c>
      <c r="F46" s="51">
        <v>4.25</v>
      </c>
      <c r="G46" s="47">
        <v>292.27</v>
      </c>
      <c r="H46" s="48">
        <v>1.9</v>
      </c>
      <c r="I46" s="51">
        <v>9.8000000000000007</v>
      </c>
      <c r="J46" s="47">
        <v>292.77</v>
      </c>
      <c r="K46" s="48">
        <v>2.4</v>
      </c>
      <c r="L46" s="50">
        <v>16.600000000000001</v>
      </c>
      <c r="M46" s="63">
        <v>4.3</v>
      </c>
      <c r="N46" s="65">
        <v>1</v>
      </c>
      <c r="O46" s="15"/>
      <c r="P46" s="12">
        <v>11.200000000000001</v>
      </c>
      <c r="Q46" s="2"/>
      <c r="R46" s="2"/>
      <c r="S46" s="2"/>
      <c r="T46" s="2"/>
    </row>
    <row r="47" spans="1:20" ht="19.8" x14ac:dyDescent="0.5">
      <c r="A47" s="52">
        <v>291.27999999999997</v>
      </c>
      <c r="B47" s="53">
        <v>0.91</v>
      </c>
      <c r="C47" s="54">
        <v>0.73</v>
      </c>
      <c r="D47" s="52">
        <v>291.77999999999997</v>
      </c>
      <c r="E47" s="53">
        <v>1.41</v>
      </c>
      <c r="F47" s="56">
        <v>4.3499999999999996</v>
      </c>
      <c r="G47" s="52">
        <v>292.27999999999997</v>
      </c>
      <c r="H47" s="53">
        <v>1.91</v>
      </c>
      <c r="I47" s="56">
        <v>9.92</v>
      </c>
      <c r="J47" s="52">
        <v>292.77999999999997</v>
      </c>
      <c r="K47" s="53">
        <v>2.41</v>
      </c>
      <c r="L47" s="34">
        <v>16.760000000000002</v>
      </c>
      <c r="M47" s="63">
        <v>4.4000000000000004</v>
      </c>
      <c r="N47" s="65">
        <v>1</v>
      </c>
      <c r="O47" s="15"/>
      <c r="P47" s="12">
        <v>11.200000000000001</v>
      </c>
      <c r="Q47" s="2"/>
      <c r="R47" s="2"/>
      <c r="S47" s="2"/>
      <c r="T47" s="2"/>
    </row>
    <row r="48" spans="1:20" ht="19.8" x14ac:dyDescent="0.5">
      <c r="A48" s="38">
        <v>291.29000000000002</v>
      </c>
      <c r="B48" s="39">
        <v>0.92</v>
      </c>
      <c r="C48" s="40">
        <v>0.78</v>
      </c>
      <c r="D48" s="38">
        <v>291.79000000000002</v>
      </c>
      <c r="E48" s="39">
        <v>1.42</v>
      </c>
      <c r="F48" s="42">
        <v>4.4400000000000004</v>
      </c>
      <c r="G48" s="38">
        <v>292.29000000000002</v>
      </c>
      <c r="H48" s="39">
        <v>1.92</v>
      </c>
      <c r="I48" s="42">
        <v>10.039999999999999</v>
      </c>
      <c r="J48" s="38">
        <v>292.79000000000002</v>
      </c>
      <c r="K48" s="39">
        <v>2.42</v>
      </c>
      <c r="L48" s="41">
        <v>16.91</v>
      </c>
      <c r="M48" s="63">
        <v>4.5</v>
      </c>
      <c r="N48" s="65">
        <v>1</v>
      </c>
      <c r="O48" s="15"/>
      <c r="P48" s="12">
        <v>11.200000000000001</v>
      </c>
      <c r="Q48" s="2"/>
      <c r="R48" s="2"/>
      <c r="S48" s="2"/>
      <c r="T48" s="2"/>
    </row>
    <row r="49" spans="1:20" ht="19.8" x14ac:dyDescent="0.5">
      <c r="A49" s="38">
        <v>291.3</v>
      </c>
      <c r="B49" s="39">
        <v>0.93</v>
      </c>
      <c r="C49" s="40">
        <v>0.84</v>
      </c>
      <c r="D49" s="38">
        <v>291.8</v>
      </c>
      <c r="E49" s="39">
        <v>1.43</v>
      </c>
      <c r="F49" s="42">
        <v>4.54</v>
      </c>
      <c r="G49" s="38">
        <v>292.3</v>
      </c>
      <c r="H49" s="39">
        <v>1.93</v>
      </c>
      <c r="I49" s="42">
        <v>10.16</v>
      </c>
      <c r="J49" s="38">
        <v>292.8</v>
      </c>
      <c r="K49" s="39">
        <v>2.4300000000000002</v>
      </c>
      <c r="L49" s="41">
        <v>17.07</v>
      </c>
      <c r="M49" s="63">
        <v>4.5999999999999996</v>
      </c>
      <c r="N49" s="65">
        <v>1</v>
      </c>
      <c r="O49" s="15"/>
      <c r="P49" s="12">
        <v>11.200000000000001</v>
      </c>
      <c r="Q49" s="2"/>
      <c r="R49" s="2"/>
      <c r="S49" s="2"/>
      <c r="T49" s="2"/>
    </row>
    <row r="50" spans="1:20" ht="19.8" x14ac:dyDescent="0.5">
      <c r="A50" s="38">
        <v>291.31</v>
      </c>
      <c r="B50" s="39">
        <v>0.94</v>
      </c>
      <c r="C50" s="40">
        <v>0.89</v>
      </c>
      <c r="D50" s="38">
        <v>291.81</v>
      </c>
      <c r="E50" s="39">
        <v>1.44</v>
      </c>
      <c r="F50" s="42">
        <v>4.63</v>
      </c>
      <c r="G50" s="38">
        <v>292.31</v>
      </c>
      <c r="H50" s="39">
        <v>1.94</v>
      </c>
      <c r="I50" s="42">
        <v>10.28</v>
      </c>
      <c r="J50" s="38">
        <v>292.81</v>
      </c>
      <c r="K50" s="39">
        <v>2.44</v>
      </c>
      <c r="L50" s="41">
        <v>17.22</v>
      </c>
      <c r="M50" s="63">
        <v>4.7</v>
      </c>
      <c r="N50" s="65"/>
      <c r="O50" s="15"/>
      <c r="P50" s="12">
        <v>11.200000000000001</v>
      </c>
      <c r="Q50" s="2"/>
      <c r="R50" s="2"/>
      <c r="S50" s="2"/>
      <c r="T50" s="2"/>
    </row>
    <row r="51" spans="1:20" ht="19.8" x14ac:dyDescent="0.5">
      <c r="A51" s="38">
        <v>291.32</v>
      </c>
      <c r="B51" s="39">
        <v>0.95</v>
      </c>
      <c r="C51" s="40">
        <v>0.94</v>
      </c>
      <c r="D51" s="38">
        <v>291.82</v>
      </c>
      <c r="E51" s="39">
        <v>1.45</v>
      </c>
      <c r="F51" s="42">
        <v>4.7300000000000004</v>
      </c>
      <c r="G51" s="38">
        <v>292.32</v>
      </c>
      <c r="H51" s="39">
        <v>1.95</v>
      </c>
      <c r="I51" s="42">
        <v>10.4</v>
      </c>
      <c r="J51" s="38">
        <v>292.82</v>
      </c>
      <c r="K51" s="39">
        <v>2.4500000000000002</v>
      </c>
      <c r="L51" s="41">
        <v>17.38</v>
      </c>
      <c r="M51" s="66"/>
      <c r="N51" s="65"/>
      <c r="O51" s="15"/>
      <c r="P51" s="18"/>
      <c r="Q51" s="2"/>
      <c r="R51" s="2"/>
      <c r="S51" s="2"/>
      <c r="T51" s="2"/>
    </row>
    <row r="52" spans="1:20" ht="19.8" x14ac:dyDescent="0.5">
      <c r="A52" s="38">
        <v>291.33</v>
      </c>
      <c r="B52" s="39">
        <v>0.96</v>
      </c>
      <c r="C52" s="40">
        <v>0.99</v>
      </c>
      <c r="D52" s="38">
        <v>291.83</v>
      </c>
      <c r="E52" s="39">
        <v>1.46</v>
      </c>
      <c r="F52" s="42">
        <v>4.82</v>
      </c>
      <c r="G52" s="38">
        <v>292.33</v>
      </c>
      <c r="H52" s="39">
        <v>1.96</v>
      </c>
      <c r="I52" s="42">
        <v>10.52</v>
      </c>
      <c r="J52" s="38">
        <v>292.83</v>
      </c>
      <c r="K52" s="39">
        <v>2.46</v>
      </c>
      <c r="L52" s="41">
        <v>17.53</v>
      </c>
      <c r="M52" s="66"/>
      <c r="N52" s="65"/>
      <c r="O52" s="15"/>
      <c r="P52" s="18"/>
      <c r="Q52" s="2"/>
      <c r="R52" s="2"/>
      <c r="S52" s="2"/>
      <c r="T52" s="2">
        <v>0.1</v>
      </c>
    </row>
    <row r="53" spans="1:20" ht="19.8" x14ac:dyDescent="0.5">
      <c r="A53" s="38">
        <v>291.33999999999997</v>
      </c>
      <c r="B53" s="39">
        <v>0.97</v>
      </c>
      <c r="C53" s="40">
        <v>1.04</v>
      </c>
      <c r="D53" s="38">
        <v>291.83999999999997</v>
      </c>
      <c r="E53" s="39">
        <v>1.47</v>
      </c>
      <c r="F53" s="42">
        <v>4.92</v>
      </c>
      <c r="G53" s="38">
        <v>292.33999999999997</v>
      </c>
      <c r="H53" s="39">
        <v>1.97</v>
      </c>
      <c r="I53" s="42">
        <v>10.64</v>
      </c>
      <c r="J53" s="38">
        <v>292.83999999999997</v>
      </c>
      <c r="K53" s="39">
        <v>2.4700000000000002</v>
      </c>
      <c r="L53" s="41">
        <v>17.690000000000001</v>
      </c>
      <c r="M53" s="66"/>
      <c r="N53" s="65"/>
      <c r="O53" s="15"/>
      <c r="P53" s="18"/>
      <c r="Q53" s="2"/>
      <c r="R53" s="2">
        <v>2</v>
      </c>
      <c r="S53" s="2">
        <v>11.2</v>
      </c>
      <c r="T53" s="2"/>
    </row>
    <row r="54" spans="1:20" ht="19.8" x14ac:dyDescent="0.5">
      <c r="A54" s="38">
        <v>291.35000000000002</v>
      </c>
      <c r="B54" s="39">
        <v>0.98</v>
      </c>
      <c r="C54" s="40">
        <v>1.1000000000000001</v>
      </c>
      <c r="D54" s="38">
        <v>291.85000000000002</v>
      </c>
      <c r="E54" s="39">
        <v>1.48</v>
      </c>
      <c r="F54" s="42">
        <v>5.01</v>
      </c>
      <c r="G54" s="38">
        <v>292.35000000000002</v>
      </c>
      <c r="H54" s="39">
        <v>1.98</v>
      </c>
      <c r="I54" s="42">
        <v>10.76</v>
      </c>
      <c r="J54" s="38">
        <v>292.85000000000002</v>
      </c>
      <c r="K54" s="39">
        <v>2.48</v>
      </c>
      <c r="L54" s="41">
        <v>17.84</v>
      </c>
      <c r="M54" s="66"/>
      <c r="N54" s="65"/>
      <c r="O54" s="15"/>
      <c r="P54" s="18"/>
      <c r="Q54" s="2"/>
      <c r="R54" s="17">
        <v>2.0050000000000172</v>
      </c>
      <c r="S54" s="2">
        <f>S53+$T$52</f>
        <v>11.299999999999999</v>
      </c>
      <c r="T54" s="2"/>
    </row>
    <row r="55" spans="1:20" ht="19.8" x14ac:dyDescent="0.5">
      <c r="A55" s="47">
        <v>291.36</v>
      </c>
      <c r="B55" s="48">
        <v>0.99</v>
      </c>
      <c r="C55" s="49">
        <v>1.1499999999999999</v>
      </c>
      <c r="D55" s="47">
        <v>291.86</v>
      </c>
      <c r="E55" s="48">
        <v>1.49</v>
      </c>
      <c r="F55" s="51">
        <v>5.1100000000000003</v>
      </c>
      <c r="G55" s="47">
        <v>292.36</v>
      </c>
      <c r="H55" s="48">
        <v>1.99</v>
      </c>
      <c r="I55" s="51">
        <v>10.88</v>
      </c>
      <c r="J55" s="47">
        <v>292.86</v>
      </c>
      <c r="K55" s="48">
        <v>2.4900000000000002</v>
      </c>
      <c r="L55" s="50">
        <v>18</v>
      </c>
      <c r="M55" s="67"/>
      <c r="N55" s="65"/>
      <c r="O55" s="15"/>
      <c r="P55" s="15"/>
      <c r="Q55" s="2"/>
      <c r="R55" s="11">
        <v>2.015000000000017</v>
      </c>
      <c r="S55" s="2">
        <f t="shared" ref="S55:S118" si="0">S54+$T$52</f>
        <v>11.399999999999999</v>
      </c>
      <c r="T55" s="2"/>
    </row>
    <row r="56" spans="1:20" ht="23.4" x14ac:dyDescent="0.5">
      <c r="A56" s="28" t="s">
        <v>7</v>
      </c>
      <c r="B56" s="28"/>
      <c r="C56" s="28"/>
      <c r="D56" s="28"/>
      <c r="E56" s="28"/>
      <c r="F56" s="28"/>
      <c r="G56" s="28"/>
      <c r="H56" s="28"/>
      <c r="I56" s="29"/>
      <c r="J56" s="29"/>
      <c r="K56" s="29"/>
      <c r="L56" s="29"/>
      <c r="M56" s="68"/>
      <c r="N56" s="64"/>
      <c r="O56" s="2"/>
      <c r="P56" s="15"/>
      <c r="Q56" s="2"/>
      <c r="R56" s="11">
        <v>2.0250000000000168</v>
      </c>
      <c r="S56" s="2">
        <f t="shared" si="0"/>
        <v>11.499999999999998</v>
      </c>
      <c r="T56" s="2"/>
    </row>
    <row r="57" spans="1:20" ht="23.4" x14ac:dyDescent="0.5">
      <c r="A57" s="28" t="s">
        <v>9</v>
      </c>
      <c r="B57" s="28"/>
      <c r="C57" s="28"/>
      <c r="D57" s="28"/>
      <c r="E57" s="28"/>
      <c r="F57" s="28"/>
      <c r="G57" s="28"/>
      <c r="H57" s="28"/>
      <c r="I57" s="29"/>
      <c r="J57" s="29"/>
      <c r="K57" s="29"/>
      <c r="L57" s="29"/>
      <c r="M57" s="68"/>
      <c r="N57" s="64"/>
      <c r="O57" s="2"/>
      <c r="P57" s="2"/>
      <c r="Q57" s="2"/>
      <c r="R57" s="11">
        <v>2.0350000000000166</v>
      </c>
      <c r="S57" s="2">
        <f t="shared" si="0"/>
        <v>11.599999999999998</v>
      </c>
      <c r="T57" s="2"/>
    </row>
    <row r="58" spans="1:20" ht="23.4" x14ac:dyDescent="0.5">
      <c r="A58" s="30" t="s">
        <v>8</v>
      </c>
      <c r="B58" s="28"/>
      <c r="C58" s="28"/>
      <c r="D58" s="28"/>
      <c r="E58" s="28"/>
      <c r="F58" s="28"/>
      <c r="G58" s="28"/>
      <c r="H58" s="28"/>
      <c r="I58" s="29"/>
      <c r="J58" s="29"/>
      <c r="K58" s="29"/>
      <c r="L58" s="29"/>
      <c r="M58" s="68"/>
      <c r="N58" s="64"/>
      <c r="O58" s="2"/>
      <c r="P58" s="2"/>
      <c r="Q58" s="2"/>
      <c r="R58" s="11">
        <v>2.0450000000000164</v>
      </c>
      <c r="S58" s="2">
        <f t="shared" si="0"/>
        <v>11.699999999999998</v>
      </c>
      <c r="T58" s="2"/>
    </row>
    <row r="59" spans="1:20" ht="19.8" x14ac:dyDescent="0.5">
      <c r="A59" s="4" t="s">
        <v>1</v>
      </c>
      <c r="B59" s="4" t="s">
        <v>1</v>
      </c>
      <c r="C59" s="4" t="s">
        <v>2</v>
      </c>
      <c r="D59" s="4" t="s">
        <v>1</v>
      </c>
      <c r="E59" s="4" t="s">
        <v>1</v>
      </c>
      <c r="F59" s="4" t="s">
        <v>2</v>
      </c>
      <c r="G59" s="4" t="s">
        <v>1</v>
      </c>
      <c r="H59" s="4" t="s">
        <v>1</v>
      </c>
      <c r="I59" s="4" t="s">
        <v>2</v>
      </c>
      <c r="J59" s="4" t="s">
        <v>1</v>
      </c>
      <c r="K59" s="4" t="s">
        <v>1</v>
      </c>
      <c r="L59" s="4" t="s">
        <v>2</v>
      </c>
      <c r="M59" s="68"/>
      <c r="N59" s="64"/>
      <c r="O59" s="2"/>
      <c r="P59" s="2"/>
      <c r="Q59" s="2"/>
      <c r="R59" s="11">
        <v>2.0550000000000161</v>
      </c>
      <c r="S59" s="2">
        <f t="shared" si="0"/>
        <v>11.799999999999997</v>
      </c>
      <c r="T59" s="2"/>
    </row>
    <row r="60" spans="1:20" ht="19.8" x14ac:dyDescent="0.5">
      <c r="A60" s="6" t="s">
        <v>3</v>
      </c>
      <c r="B60" s="6" t="s">
        <v>4</v>
      </c>
      <c r="C60" s="6" t="s">
        <v>5</v>
      </c>
      <c r="D60" s="6" t="s">
        <v>3</v>
      </c>
      <c r="E60" s="6" t="s">
        <v>4</v>
      </c>
      <c r="F60" s="6" t="s">
        <v>5</v>
      </c>
      <c r="G60" s="6" t="s">
        <v>3</v>
      </c>
      <c r="H60" s="6" t="s">
        <v>4</v>
      </c>
      <c r="I60" s="6" t="s">
        <v>5</v>
      </c>
      <c r="J60" s="6" t="s">
        <v>3</v>
      </c>
      <c r="K60" s="6" t="s">
        <v>4</v>
      </c>
      <c r="L60" s="6" t="s">
        <v>5</v>
      </c>
      <c r="M60" s="68"/>
      <c r="N60" s="64"/>
      <c r="O60" s="2"/>
      <c r="P60" s="2"/>
      <c r="Q60" s="2"/>
      <c r="R60" s="11">
        <v>2.0650000000000159</v>
      </c>
      <c r="S60" s="2">
        <f t="shared" si="0"/>
        <v>11.899999999999997</v>
      </c>
      <c r="T60" s="2"/>
    </row>
    <row r="61" spans="1:20" ht="19.8" x14ac:dyDescent="0.5">
      <c r="A61" s="31">
        <v>292.87</v>
      </c>
      <c r="B61" s="32">
        <v>2.5</v>
      </c>
      <c r="C61" s="33">
        <v>18.149999999999999</v>
      </c>
      <c r="D61" s="31">
        <v>293.37</v>
      </c>
      <c r="E61" s="32">
        <v>3</v>
      </c>
      <c r="F61" s="34">
        <v>26.6</v>
      </c>
      <c r="G61" s="35">
        <v>293.87</v>
      </c>
      <c r="H61" s="36">
        <v>3.5</v>
      </c>
      <c r="I61" s="37">
        <v>36</v>
      </c>
      <c r="J61" s="31">
        <v>294.37</v>
      </c>
      <c r="K61" s="32">
        <v>4</v>
      </c>
      <c r="L61" s="37">
        <v>46</v>
      </c>
      <c r="M61" s="68"/>
      <c r="N61" s="64"/>
      <c r="O61" s="2"/>
      <c r="P61" s="2"/>
      <c r="Q61" s="2"/>
      <c r="R61" s="11">
        <v>2.0750000000000157</v>
      </c>
      <c r="S61" s="2">
        <f t="shared" si="0"/>
        <v>11.999999999999996</v>
      </c>
      <c r="T61" s="2"/>
    </row>
    <row r="62" spans="1:20" ht="19.8" x14ac:dyDescent="0.5">
      <c r="A62" s="38">
        <v>292.88</v>
      </c>
      <c r="B62" s="39">
        <v>2.5099999999999998</v>
      </c>
      <c r="C62" s="40">
        <v>18.309999999999999</v>
      </c>
      <c r="D62" s="38">
        <v>293.38</v>
      </c>
      <c r="E62" s="39">
        <v>3.01</v>
      </c>
      <c r="F62" s="41">
        <v>26.78</v>
      </c>
      <c r="G62" s="38">
        <v>293.88</v>
      </c>
      <c r="H62" s="39">
        <v>3.51</v>
      </c>
      <c r="I62" s="42">
        <v>36.200000000000003</v>
      </c>
      <c r="J62" s="38">
        <v>294.38</v>
      </c>
      <c r="K62" s="39">
        <v>4.01</v>
      </c>
      <c r="L62" s="42"/>
      <c r="M62" s="68"/>
      <c r="N62" s="64"/>
      <c r="O62" s="2"/>
      <c r="P62" s="2"/>
      <c r="Q62" s="2"/>
      <c r="R62" s="14">
        <v>2.0850000000000155</v>
      </c>
      <c r="S62" s="2">
        <f t="shared" si="0"/>
        <v>12.099999999999996</v>
      </c>
      <c r="T62" s="2"/>
    </row>
    <row r="63" spans="1:20" ht="19.8" x14ac:dyDescent="0.5">
      <c r="A63" s="38">
        <v>292.89</v>
      </c>
      <c r="B63" s="39">
        <v>2.52</v>
      </c>
      <c r="C63" s="40">
        <v>18.46</v>
      </c>
      <c r="D63" s="38">
        <v>293.39</v>
      </c>
      <c r="E63" s="39">
        <v>3.02</v>
      </c>
      <c r="F63" s="41">
        <v>26.96</v>
      </c>
      <c r="G63" s="38">
        <v>293.89</v>
      </c>
      <c r="H63" s="39">
        <v>3.52</v>
      </c>
      <c r="I63" s="42">
        <v>36.4</v>
      </c>
      <c r="J63" s="38">
        <v>294.39</v>
      </c>
      <c r="K63" s="39">
        <v>4.0199999999999996</v>
      </c>
      <c r="L63" s="42"/>
      <c r="M63" s="68"/>
      <c r="N63" s="64"/>
      <c r="O63" s="2"/>
      <c r="P63" s="2"/>
      <c r="Q63" s="2"/>
      <c r="R63" s="16">
        <v>2.0950000000000153</v>
      </c>
      <c r="S63" s="2">
        <f t="shared" si="0"/>
        <v>12.199999999999996</v>
      </c>
      <c r="T63" s="2"/>
    </row>
    <row r="64" spans="1:20" ht="19.8" x14ac:dyDescent="0.5">
      <c r="A64" s="38">
        <v>292.89999999999998</v>
      </c>
      <c r="B64" s="39">
        <v>2.5299999999999998</v>
      </c>
      <c r="C64" s="40">
        <v>18.62</v>
      </c>
      <c r="D64" s="38">
        <v>293.39999999999998</v>
      </c>
      <c r="E64" s="39">
        <v>3.03</v>
      </c>
      <c r="F64" s="41">
        <v>27.14</v>
      </c>
      <c r="G64" s="38">
        <v>293.89999999999998</v>
      </c>
      <c r="H64" s="39">
        <v>3.53</v>
      </c>
      <c r="I64" s="42">
        <v>36.6</v>
      </c>
      <c r="J64" s="38">
        <v>294.39999999999998</v>
      </c>
      <c r="K64" s="39">
        <v>4.03</v>
      </c>
      <c r="L64" s="42"/>
      <c r="M64" s="3"/>
      <c r="N64" s="2"/>
      <c r="O64" s="2"/>
      <c r="P64" s="2"/>
      <c r="Q64" s="2"/>
      <c r="R64" s="17">
        <v>2.1050000000000151</v>
      </c>
      <c r="S64" s="2">
        <f t="shared" si="0"/>
        <v>12.299999999999995</v>
      </c>
      <c r="T64" s="2"/>
    </row>
    <row r="65" spans="1:20" ht="19.8" x14ac:dyDescent="0.5">
      <c r="A65" s="38">
        <v>292.91000000000003</v>
      </c>
      <c r="B65" s="39">
        <v>2.54</v>
      </c>
      <c r="C65" s="40">
        <v>18.77</v>
      </c>
      <c r="D65" s="38">
        <v>293.41000000000003</v>
      </c>
      <c r="E65" s="39">
        <v>3.04</v>
      </c>
      <c r="F65" s="41">
        <v>27.32</v>
      </c>
      <c r="G65" s="38">
        <v>293.91000000000003</v>
      </c>
      <c r="H65" s="39">
        <v>3.54</v>
      </c>
      <c r="I65" s="42">
        <v>36.799999999999997</v>
      </c>
      <c r="J65" s="38">
        <v>294.41000000000003</v>
      </c>
      <c r="K65" s="39">
        <v>4.04</v>
      </c>
      <c r="L65" s="42"/>
      <c r="M65" s="3"/>
      <c r="N65" s="2"/>
      <c r="O65" s="2"/>
      <c r="P65" s="2"/>
      <c r="Q65" s="2"/>
      <c r="R65" s="11">
        <v>2.1150000000000149</v>
      </c>
      <c r="S65" s="2">
        <f t="shared" si="0"/>
        <v>12.399999999999995</v>
      </c>
      <c r="T65" s="2"/>
    </row>
    <row r="66" spans="1:20" ht="19.8" x14ac:dyDescent="0.5">
      <c r="A66" s="38">
        <v>292.92</v>
      </c>
      <c r="B66" s="39">
        <v>2.5499999999999998</v>
      </c>
      <c r="C66" s="40">
        <v>18.93</v>
      </c>
      <c r="D66" s="38">
        <v>293.42</v>
      </c>
      <c r="E66" s="39">
        <v>3.05</v>
      </c>
      <c r="F66" s="41">
        <v>27.5</v>
      </c>
      <c r="G66" s="38">
        <v>293.92</v>
      </c>
      <c r="H66" s="39">
        <v>3.55</v>
      </c>
      <c r="I66" s="42">
        <v>37</v>
      </c>
      <c r="J66" s="38">
        <v>294.42</v>
      </c>
      <c r="K66" s="39">
        <v>4.05</v>
      </c>
      <c r="L66" s="42"/>
      <c r="M66" s="3"/>
      <c r="N66" s="2"/>
      <c r="O66" s="2"/>
      <c r="P66" s="2"/>
      <c r="Q66" s="2"/>
      <c r="R66" s="11">
        <v>2.1250000000000147</v>
      </c>
      <c r="S66" s="2">
        <f t="shared" si="0"/>
        <v>12.499999999999995</v>
      </c>
      <c r="T66" s="2"/>
    </row>
    <row r="67" spans="1:20" ht="19.8" x14ac:dyDescent="0.5">
      <c r="A67" s="38">
        <v>292.93</v>
      </c>
      <c r="B67" s="39">
        <v>2.56</v>
      </c>
      <c r="C67" s="40">
        <v>19.079999999999998</v>
      </c>
      <c r="D67" s="38">
        <v>293.43</v>
      </c>
      <c r="E67" s="39">
        <v>3.06</v>
      </c>
      <c r="F67" s="41">
        <v>27.68</v>
      </c>
      <c r="G67" s="38">
        <v>293.93</v>
      </c>
      <c r="H67" s="39">
        <v>3.56</v>
      </c>
      <c r="I67" s="42">
        <v>37.200000000000003</v>
      </c>
      <c r="J67" s="38">
        <v>294.43</v>
      </c>
      <c r="K67" s="39">
        <v>4.0599999999999996</v>
      </c>
      <c r="L67" s="42"/>
      <c r="M67" s="3"/>
      <c r="N67" s="2"/>
      <c r="O67" s="2"/>
      <c r="P67" s="2"/>
      <c r="Q67" s="2"/>
      <c r="R67" s="11">
        <v>2.1350000000000144</v>
      </c>
      <c r="S67" s="2">
        <f t="shared" si="0"/>
        <v>12.599999999999994</v>
      </c>
      <c r="T67" s="2"/>
    </row>
    <row r="68" spans="1:20" ht="19.8" x14ac:dyDescent="0.5">
      <c r="A68" s="38">
        <v>292.94</v>
      </c>
      <c r="B68" s="39">
        <v>2.57</v>
      </c>
      <c r="C68" s="40">
        <v>19.239999999999998</v>
      </c>
      <c r="D68" s="38">
        <v>293.44</v>
      </c>
      <c r="E68" s="39">
        <v>3.07</v>
      </c>
      <c r="F68" s="41">
        <v>27.86</v>
      </c>
      <c r="G68" s="38">
        <v>293.94</v>
      </c>
      <c r="H68" s="39">
        <v>3.57</v>
      </c>
      <c r="I68" s="42">
        <v>37.4</v>
      </c>
      <c r="J68" s="38">
        <v>294.44</v>
      </c>
      <c r="K68" s="39">
        <v>4.07</v>
      </c>
      <c r="L68" s="42"/>
      <c r="M68" s="3"/>
      <c r="N68" s="2"/>
      <c r="O68" s="2"/>
      <c r="P68" s="2"/>
      <c r="Q68" s="2"/>
      <c r="R68" s="11">
        <v>2.1450000000000142</v>
      </c>
      <c r="S68" s="2">
        <f t="shared" si="0"/>
        <v>12.699999999999994</v>
      </c>
      <c r="T68" s="2"/>
    </row>
    <row r="69" spans="1:20" ht="19.8" x14ac:dyDescent="0.5">
      <c r="A69" s="38">
        <v>292.95</v>
      </c>
      <c r="B69" s="39">
        <v>2.58</v>
      </c>
      <c r="C69" s="40">
        <v>19.39</v>
      </c>
      <c r="D69" s="38">
        <v>293.45</v>
      </c>
      <c r="E69" s="39">
        <v>3.08</v>
      </c>
      <c r="F69" s="41">
        <v>28.04</v>
      </c>
      <c r="G69" s="38">
        <v>293.95</v>
      </c>
      <c r="H69" s="39">
        <v>3.58</v>
      </c>
      <c r="I69" s="42">
        <v>37.6</v>
      </c>
      <c r="J69" s="38">
        <v>294.45</v>
      </c>
      <c r="K69" s="39">
        <v>4.08</v>
      </c>
      <c r="L69" s="42"/>
      <c r="M69" s="3"/>
      <c r="N69" s="2"/>
      <c r="O69" s="2"/>
      <c r="P69" s="2"/>
      <c r="Q69" s="2"/>
      <c r="R69" s="11">
        <v>2.155000000000014</v>
      </c>
      <c r="S69" s="2">
        <f t="shared" si="0"/>
        <v>12.799999999999994</v>
      </c>
      <c r="T69" s="2"/>
    </row>
    <row r="70" spans="1:20" ht="19.8" x14ac:dyDescent="0.5">
      <c r="A70" s="43">
        <v>292.95999999999998</v>
      </c>
      <c r="B70" s="44">
        <v>2.59</v>
      </c>
      <c r="C70" s="45">
        <v>19.55</v>
      </c>
      <c r="D70" s="43">
        <v>293.45999999999998</v>
      </c>
      <c r="E70" s="44">
        <v>3.09</v>
      </c>
      <c r="F70" s="46">
        <v>28.22</v>
      </c>
      <c r="G70" s="43">
        <v>293.95999999999998</v>
      </c>
      <c r="H70" s="44">
        <v>3.59</v>
      </c>
      <c r="I70" s="42">
        <v>37.799999999999997</v>
      </c>
      <c r="J70" s="43">
        <v>294.45999999999998</v>
      </c>
      <c r="K70" s="44">
        <v>4.09</v>
      </c>
      <c r="L70" s="42"/>
      <c r="M70" s="3"/>
      <c r="N70" s="2"/>
      <c r="O70" s="2"/>
      <c r="P70" s="2"/>
      <c r="Q70" s="2"/>
      <c r="R70" s="11">
        <v>2.1650000000000138</v>
      </c>
      <c r="S70" s="2">
        <f t="shared" si="0"/>
        <v>12.899999999999993</v>
      </c>
      <c r="T70" s="2"/>
    </row>
    <row r="71" spans="1:20" ht="19.8" x14ac:dyDescent="0.5">
      <c r="A71" s="47">
        <v>292.97000000000003</v>
      </c>
      <c r="B71" s="48">
        <v>2.6</v>
      </c>
      <c r="C71" s="49">
        <v>19.7</v>
      </c>
      <c r="D71" s="47">
        <v>293.47000000000003</v>
      </c>
      <c r="E71" s="48">
        <v>3.1</v>
      </c>
      <c r="F71" s="50">
        <v>28.4</v>
      </c>
      <c r="G71" s="47">
        <v>293.97000000000003</v>
      </c>
      <c r="H71" s="48">
        <v>3.6</v>
      </c>
      <c r="I71" s="51">
        <v>38</v>
      </c>
      <c r="J71" s="47">
        <v>294.47000000000003</v>
      </c>
      <c r="K71" s="48">
        <v>4.0999999999999996</v>
      </c>
      <c r="L71" s="51"/>
      <c r="M71" s="3"/>
      <c r="N71" s="2"/>
      <c r="O71" s="2"/>
      <c r="P71" s="2"/>
      <c r="Q71" s="2"/>
      <c r="R71" s="11">
        <v>2.1750000000000136</v>
      </c>
      <c r="S71" s="2">
        <f t="shared" si="0"/>
        <v>12.999999999999993</v>
      </c>
      <c r="T71" s="2"/>
    </row>
    <row r="72" spans="1:20" ht="19.8" x14ac:dyDescent="0.5">
      <c r="A72" s="52">
        <v>292.98</v>
      </c>
      <c r="B72" s="53">
        <v>2.61</v>
      </c>
      <c r="C72" s="54">
        <v>19.87</v>
      </c>
      <c r="D72" s="52">
        <v>293.48</v>
      </c>
      <c r="E72" s="53">
        <v>3.11</v>
      </c>
      <c r="F72" s="55">
        <v>28.58</v>
      </c>
      <c r="G72" s="52">
        <v>293.98</v>
      </c>
      <c r="H72" s="53">
        <v>3.61</v>
      </c>
      <c r="I72" s="56">
        <v>38.200000000000003</v>
      </c>
      <c r="J72" s="52">
        <v>294.48</v>
      </c>
      <c r="K72" s="53">
        <v>4.1100000000000003</v>
      </c>
      <c r="L72" s="56"/>
      <c r="M72" s="3"/>
      <c r="N72" s="2"/>
      <c r="O72" s="2"/>
      <c r="P72" s="2"/>
      <c r="Q72" s="2"/>
      <c r="R72" s="14">
        <v>2.1850000000000134</v>
      </c>
      <c r="S72" s="2">
        <f t="shared" si="0"/>
        <v>13.099999999999993</v>
      </c>
      <c r="T72" s="2"/>
    </row>
    <row r="73" spans="1:20" ht="19.8" x14ac:dyDescent="0.5">
      <c r="A73" s="38">
        <v>292.99</v>
      </c>
      <c r="B73" s="39">
        <v>2.62</v>
      </c>
      <c r="C73" s="40">
        <v>20.04</v>
      </c>
      <c r="D73" s="38">
        <v>293.49</v>
      </c>
      <c r="E73" s="39">
        <v>3.12</v>
      </c>
      <c r="F73" s="41">
        <v>28.76</v>
      </c>
      <c r="G73" s="38">
        <v>293.99</v>
      </c>
      <c r="H73" s="39">
        <v>3.62</v>
      </c>
      <c r="I73" s="42">
        <v>38.4</v>
      </c>
      <c r="J73" s="38">
        <v>294.49</v>
      </c>
      <c r="K73" s="39">
        <v>4.12</v>
      </c>
      <c r="L73" s="42"/>
      <c r="M73" s="3"/>
      <c r="N73" s="2"/>
      <c r="O73" s="2"/>
      <c r="P73" s="2"/>
      <c r="Q73" s="2"/>
      <c r="R73" s="16">
        <v>2.1950000000000132</v>
      </c>
      <c r="S73" s="2">
        <f t="shared" si="0"/>
        <v>13.199999999999992</v>
      </c>
      <c r="T73" s="2"/>
    </row>
    <row r="74" spans="1:20" ht="19.8" x14ac:dyDescent="0.5">
      <c r="A74" s="38">
        <v>293</v>
      </c>
      <c r="B74" s="39">
        <v>2.63</v>
      </c>
      <c r="C74" s="40">
        <v>20.21</v>
      </c>
      <c r="D74" s="38">
        <v>293.5</v>
      </c>
      <c r="E74" s="39">
        <v>3.13</v>
      </c>
      <c r="F74" s="41">
        <v>28.94</v>
      </c>
      <c r="G74" s="38">
        <v>294</v>
      </c>
      <c r="H74" s="39">
        <v>3.63</v>
      </c>
      <c r="I74" s="42">
        <v>38.6</v>
      </c>
      <c r="J74" s="38">
        <v>294.5</v>
      </c>
      <c r="K74" s="39">
        <v>4.13</v>
      </c>
      <c r="L74" s="42"/>
      <c r="M74" s="3"/>
      <c r="N74" s="2"/>
      <c r="O74" s="2"/>
      <c r="P74" s="2"/>
      <c r="Q74" s="2"/>
      <c r="R74" s="17">
        <v>2.2050000000000129</v>
      </c>
      <c r="S74" s="2">
        <f t="shared" si="0"/>
        <v>13.299999999999992</v>
      </c>
      <c r="T74" s="2"/>
    </row>
    <row r="75" spans="1:20" ht="19.8" x14ac:dyDescent="0.5">
      <c r="A75" s="38">
        <v>293.01</v>
      </c>
      <c r="B75" s="39">
        <v>2.64</v>
      </c>
      <c r="C75" s="40">
        <v>20.38</v>
      </c>
      <c r="D75" s="38">
        <v>293.51</v>
      </c>
      <c r="E75" s="39">
        <v>3.14</v>
      </c>
      <c r="F75" s="41">
        <v>29.12</v>
      </c>
      <c r="G75" s="38">
        <v>294.01</v>
      </c>
      <c r="H75" s="39">
        <v>3.64</v>
      </c>
      <c r="I75" s="42">
        <v>38.799999999999997</v>
      </c>
      <c r="J75" s="38">
        <v>294.51</v>
      </c>
      <c r="K75" s="39">
        <v>4.1399999999999997</v>
      </c>
      <c r="L75" s="42"/>
      <c r="M75" s="3"/>
      <c r="N75" s="2"/>
      <c r="O75" s="2"/>
      <c r="P75" s="2"/>
      <c r="Q75" s="2"/>
      <c r="R75" s="11">
        <v>2.2150000000000127</v>
      </c>
      <c r="S75" s="2">
        <f t="shared" si="0"/>
        <v>13.399999999999991</v>
      </c>
      <c r="T75" s="2"/>
    </row>
    <row r="76" spans="1:20" ht="19.8" x14ac:dyDescent="0.5">
      <c r="A76" s="38">
        <v>293.02</v>
      </c>
      <c r="B76" s="39">
        <v>2.65</v>
      </c>
      <c r="C76" s="40">
        <v>20.55</v>
      </c>
      <c r="D76" s="38">
        <v>293.52</v>
      </c>
      <c r="E76" s="39">
        <v>3.15</v>
      </c>
      <c r="F76" s="41">
        <v>29.3</v>
      </c>
      <c r="G76" s="38">
        <v>294.02</v>
      </c>
      <c r="H76" s="39">
        <v>3.65</v>
      </c>
      <c r="I76" s="42">
        <v>39</v>
      </c>
      <c r="J76" s="38">
        <v>294.52</v>
      </c>
      <c r="K76" s="39">
        <v>4.1500000000000004</v>
      </c>
      <c r="L76" s="42"/>
      <c r="M76" s="3"/>
      <c r="N76" s="2"/>
      <c r="O76" s="2"/>
      <c r="P76" s="2"/>
      <c r="Q76" s="2"/>
      <c r="R76" s="11">
        <v>2.2250000000000125</v>
      </c>
      <c r="S76" s="2">
        <f t="shared" si="0"/>
        <v>13.499999999999991</v>
      </c>
      <c r="T76" s="2"/>
    </row>
    <row r="77" spans="1:20" ht="19.8" x14ac:dyDescent="0.5">
      <c r="A77" s="38">
        <v>293.02999999999997</v>
      </c>
      <c r="B77" s="39">
        <v>2.66</v>
      </c>
      <c r="C77" s="40">
        <v>20.72</v>
      </c>
      <c r="D77" s="38">
        <v>293.52999999999997</v>
      </c>
      <c r="E77" s="39">
        <v>3.16</v>
      </c>
      <c r="F77" s="41">
        <v>29.48</v>
      </c>
      <c r="G77" s="38">
        <v>294.02999999999997</v>
      </c>
      <c r="H77" s="39">
        <v>3.66</v>
      </c>
      <c r="I77" s="42">
        <v>39.200000000000003</v>
      </c>
      <c r="J77" s="38">
        <v>294.52999999999997</v>
      </c>
      <c r="K77" s="39">
        <v>4.16</v>
      </c>
      <c r="L77" s="42"/>
      <c r="M77" s="3"/>
      <c r="N77" s="2"/>
      <c r="O77" s="2"/>
      <c r="P77" s="2"/>
      <c r="Q77" s="2"/>
      <c r="R77" s="11">
        <v>2.2350000000000123</v>
      </c>
      <c r="S77" s="2">
        <f t="shared" si="0"/>
        <v>13.599999999999991</v>
      </c>
      <c r="T77" s="2"/>
    </row>
    <row r="78" spans="1:20" ht="19.8" x14ac:dyDescent="0.5">
      <c r="A78" s="38">
        <v>293.04000000000002</v>
      </c>
      <c r="B78" s="39">
        <v>2.67</v>
      </c>
      <c r="C78" s="40">
        <v>20.89</v>
      </c>
      <c r="D78" s="38">
        <v>293.54000000000002</v>
      </c>
      <c r="E78" s="39">
        <v>3.17</v>
      </c>
      <c r="F78" s="41">
        <v>29.66</v>
      </c>
      <c r="G78" s="38">
        <v>294.04000000000002</v>
      </c>
      <c r="H78" s="39">
        <v>3.67</v>
      </c>
      <c r="I78" s="42">
        <v>39.4</v>
      </c>
      <c r="J78" s="38">
        <v>294.54000000000002</v>
      </c>
      <c r="K78" s="39">
        <v>4.17</v>
      </c>
      <c r="L78" s="42"/>
      <c r="M78" s="3"/>
      <c r="N78" s="2"/>
      <c r="O78" s="2"/>
      <c r="P78" s="2"/>
      <c r="Q78" s="2"/>
      <c r="R78" s="11">
        <v>2.2450000000000121</v>
      </c>
      <c r="S78" s="2">
        <f t="shared" si="0"/>
        <v>13.69999999999999</v>
      </c>
      <c r="T78" s="2"/>
    </row>
    <row r="79" spans="1:20" ht="19.8" x14ac:dyDescent="0.5">
      <c r="A79" s="38">
        <v>293.05</v>
      </c>
      <c r="B79" s="39">
        <v>2.68</v>
      </c>
      <c r="C79" s="40">
        <v>21.06</v>
      </c>
      <c r="D79" s="38">
        <v>293.55</v>
      </c>
      <c r="E79" s="39">
        <v>3.18</v>
      </c>
      <c r="F79" s="41">
        <v>29.84</v>
      </c>
      <c r="G79" s="38">
        <v>294.05</v>
      </c>
      <c r="H79" s="39">
        <v>3.68</v>
      </c>
      <c r="I79" s="42">
        <v>39.6</v>
      </c>
      <c r="J79" s="38">
        <v>294.55</v>
      </c>
      <c r="K79" s="39">
        <v>4.18</v>
      </c>
      <c r="L79" s="42"/>
      <c r="M79" s="3"/>
      <c r="N79" s="2"/>
      <c r="O79" s="2"/>
      <c r="P79" s="2"/>
      <c r="Q79" s="2"/>
      <c r="R79" s="11">
        <v>2.2550000000000119</v>
      </c>
      <c r="S79" s="2">
        <f t="shared" si="0"/>
        <v>13.79999999999999</v>
      </c>
      <c r="T79" s="2"/>
    </row>
    <row r="80" spans="1:20" ht="19.8" x14ac:dyDescent="0.5">
      <c r="A80" s="43">
        <v>293.06</v>
      </c>
      <c r="B80" s="44">
        <v>2.69</v>
      </c>
      <c r="C80" s="45">
        <v>21.23</v>
      </c>
      <c r="D80" s="43">
        <v>293.56</v>
      </c>
      <c r="E80" s="44">
        <v>3.19</v>
      </c>
      <c r="F80" s="46">
        <v>30.02</v>
      </c>
      <c r="G80" s="43">
        <v>294.06</v>
      </c>
      <c r="H80" s="44">
        <v>3.69</v>
      </c>
      <c r="I80" s="42">
        <v>39.799999999999997</v>
      </c>
      <c r="J80" s="43">
        <v>294.56</v>
      </c>
      <c r="K80" s="44">
        <v>4.1900000000000004</v>
      </c>
      <c r="L80" s="42"/>
      <c r="M80" s="3"/>
      <c r="N80" s="2"/>
      <c r="O80" s="2"/>
      <c r="P80" s="2"/>
      <c r="Q80" s="2"/>
      <c r="R80" s="11">
        <v>2.2650000000000117</v>
      </c>
      <c r="S80" s="2">
        <f t="shared" si="0"/>
        <v>13.89999999999999</v>
      </c>
      <c r="T80" s="2"/>
    </row>
    <row r="81" spans="1:20" ht="19.8" x14ac:dyDescent="0.5">
      <c r="A81" s="57">
        <v>293.07</v>
      </c>
      <c r="B81" s="58">
        <v>2.7</v>
      </c>
      <c r="C81" s="59">
        <v>21.4</v>
      </c>
      <c r="D81" s="57">
        <v>293.57</v>
      </c>
      <c r="E81" s="58">
        <v>3.2</v>
      </c>
      <c r="F81" s="51">
        <v>30.2</v>
      </c>
      <c r="G81" s="57">
        <v>294.07</v>
      </c>
      <c r="H81" s="58">
        <v>3.7</v>
      </c>
      <c r="I81" s="51">
        <v>40</v>
      </c>
      <c r="J81" s="57">
        <v>294.57</v>
      </c>
      <c r="K81" s="58">
        <v>4.2</v>
      </c>
      <c r="L81" s="51"/>
      <c r="M81" s="3"/>
      <c r="N81" s="2"/>
      <c r="O81" s="2"/>
      <c r="P81" s="2"/>
      <c r="Q81" s="2"/>
      <c r="R81" s="11">
        <v>2.2750000000000115</v>
      </c>
      <c r="S81" s="2">
        <f t="shared" si="0"/>
        <v>13.999999999999989</v>
      </c>
      <c r="T81" s="2"/>
    </row>
    <row r="82" spans="1:20" ht="19.8" x14ac:dyDescent="0.5">
      <c r="A82" s="52">
        <v>293.08</v>
      </c>
      <c r="B82" s="53">
        <v>2.71</v>
      </c>
      <c r="C82" s="54">
        <v>21.57</v>
      </c>
      <c r="D82" s="52">
        <v>293.58</v>
      </c>
      <c r="E82" s="53">
        <v>3.21</v>
      </c>
      <c r="F82" s="56">
        <v>30.39</v>
      </c>
      <c r="G82" s="52">
        <v>294.08</v>
      </c>
      <c r="H82" s="53">
        <v>3.71</v>
      </c>
      <c r="I82" s="60">
        <v>40.200000000000003</v>
      </c>
      <c r="J82" s="52">
        <v>294.58</v>
      </c>
      <c r="K82" s="53">
        <v>4.21</v>
      </c>
      <c r="L82" s="34"/>
      <c r="M82" s="3"/>
      <c r="N82" s="2"/>
      <c r="O82" s="2"/>
      <c r="P82" s="2"/>
      <c r="Q82" s="2"/>
      <c r="R82" s="16">
        <v>2.2850000000000112</v>
      </c>
      <c r="S82" s="2">
        <f t="shared" si="0"/>
        <v>14.099999999999989</v>
      </c>
      <c r="T82" s="2"/>
    </row>
    <row r="83" spans="1:20" ht="19.8" x14ac:dyDescent="0.5">
      <c r="A83" s="38">
        <v>293.08999999999997</v>
      </c>
      <c r="B83" s="39">
        <v>2.72</v>
      </c>
      <c r="C83" s="40">
        <v>21.74</v>
      </c>
      <c r="D83" s="38">
        <v>293.58999999999997</v>
      </c>
      <c r="E83" s="39">
        <v>3.22</v>
      </c>
      <c r="F83" s="42">
        <v>30.58</v>
      </c>
      <c r="G83" s="38">
        <v>294.08999999999997</v>
      </c>
      <c r="H83" s="39">
        <v>3.72</v>
      </c>
      <c r="I83" s="61">
        <v>40.4</v>
      </c>
      <c r="J83" s="38">
        <v>294.58999999999997</v>
      </c>
      <c r="K83" s="39">
        <v>4.22</v>
      </c>
      <c r="L83" s="41"/>
      <c r="M83" s="3"/>
      <c r="N83" s="2"/>
      <c r="O83" s="2"/>
      <c r="P83" s="2"/>
      <c r="Q83" s="2"/>
      <c r="R83" s="2">
        <v>2.2999999999999998</v>
      </c>
      <c r="S83" s="2">
        <f t="shared" si="0"/>
        <v>14.199999999999989</v>
      </c>
      <c r="T83" s="2"/>
    </row>
    <row r="84" spans="1:20" ht="19.8" x14ac:dyDescent="0.5">
      <c r="A84" s="38">
        <v>293.10000000000002</v>
      </c>
      <c r="B84" s="39">
        <v>2.73</v>
      </c>
      <c r="C84" s="40">
        <v>21.91</v>
      </c>
      <c r="D84" s="38">
        <v>293.60000000000002</v>
      </c>
      <c r="E84" s="39">
        <v>3.23</v>
      </c>
      <c r="F84" s="42">
        <v>30.77</v>
      </c>
      <c r="G84" s="38">
        <v>294.10000000000002</v>
      </c>
      <c r="H84" s="39">
        <v>3.73</v>
      </c>
      <c r="I84" s="61">
        <v>40.6</v>
      </c>
      <c r="J84" s="38">
        <v>294.60000000000002</v>
      </c>
      <c r="K84" s="39">
        <v>4.2300000000000004</v>
      </c>
      <c r="L84" s="41"/>
      <c r="M84" s="3"/>
      <c r="N84" s="2"/>
      <c r="O84" s="2"/>
      <c r="P84" s="2"/>
      <c r="Q84" s="2"/>
      <c r="R84" s="2">
        <v>2.31</v>
      </c>
      <c r="S84" s="2">
        <f t="shared" si="0"/>
        <v>14.299999999999988</v>
      </c>
      <c r="T84" s="2"/>
    </row>
    <row r="85" spans="1:20" ht="19.8" x14ac:dyDescent="0.5">
      <c r="A85" s="38">
        <v>293.11</v>
      </c>
      <c r="B85" s="39">
        <v>2.74</v>
      </c>
      <c r="C85" s="40">
        <v>22.08</v>
      </c>
      <c r="D85" s="38">
        <v>293.61</v>
      </c>
      <c r="E85" s="39">
        <v>3.24</v>
      </c>
      <c r="F85" s="42">
        <v>30.96</v>
      </c>
      <c r="G85" s="38">
        <v>294.11</v>
      </c>
      <c r="H85" s="39">
        <v>3.74</v>
      </c>
      <c r="I85" s="61">
        <v>40.799999999999997</v>
      </c>
      <c r="J85" s="38">
        <v>294.61</v>
      </c>
      <c r="K85" s="39">
        <v>4.24</v>
      </c>
      <c r="L85" s="41"/>
      <c r="M85" s="3"/>
      <c r="N85" s="2"/>
      <c r="O85" s="2"/>
      <c r="P85" s="2"/>
      <c r="Q85" s="2"/>
      <c r="R85" s="2">
        <v>2.3199999999999998</v>
      </c>
      <c r="S85" s="2">
        <f t="shared" si="0"/>
        <v>14.399999999999988</v>
      </c>
      <c r="T85" s="2"/>
    </row>
    <row r="86" spans="1:20" ht="19.8" x14ac:dyDescent="0.5">
      <c r="A86" s="38">
        <v>293.12</v>
      </c>
      <c r="B86" s="39">
        <v>2.75</v>
      </c>
      <c r="C86" s="40">
        <v>22.25</v>
      </c>
      <c r="D86" s="38">
        <v>293.62</v>
      </c>
      <c r="E86" s="39">
        <v>3.25</v>
      </c>
      <c r="F86" s="42">
        <v>31.15</v>
      </c>
      <c r="G86" s="38">
        <v>294.12</v>
      </c>
      <c r="H86" s="39">
        <v>3.75</v>
      </c>
      <c r="I86" s="61">
        <v>41</v>
      </c>
      <c r="J86" s="38">
        <v>294.62</v>
      </c>
      <c r="K86" s="39">
        <v>4.25</v>
      </c>
      <c r="L86" s="41"/>
      <c r="M86" s="3"/>
      <c r="N86" s="2"/>
      <c r="O86" s="2"/>
      <c r="P86" s="2"/>
      <c r="Q86" s="2"/>
      <c r="R86" s="2">
        <v>2.33</v>
      </c>
      <c r="S86" s="2">
        <f t="shared" si="0"/>
        <v>14.499999999999988</v>
      </c>
      <c r="T86" s="2"/>
    </row>
    <row r="87" spans="1:20" ht="19.8" x14ac:dyDescent="0.5">
      <c r="A87" s="38">
        <v>293.13</v>
      </c>
      <c r="B87" s="39">
        <v>2.76</v>
      </c>
      <c r="C87" s="40">
        <v>22.42</v>
      </c>
      <c r="D87" s="38">
        <v>293.63</v>
      </c>
      <c r="E87" s="39">
        <v>3.26</v>
      </c>
      <c r="F87" s="42">
        <v>31.34</v>
      </c>
      <c r="G87" s="38">
        <v>294.13</v>
      </c>
      <c r="H87" s="39">
        <v>3.76</v>
      </c>
      <c r="I87" s="61">
        <v>41.2</v>
      </c>
      <c r="J87" s="38">
        <v>294.63</v>
      </c>
      <c r="K87" s="39">
        <v>4.26</v>
      </c>
      <c r="L87" s="41"/>
      <c r="M87" s="3"/>
      <c r="N87" s="2"/>
      <c r="O87" s="2"/>
      <c r="P87" s="2"/>
      <c r="Q87" s="2"/>
      <c r="R87" s="2">
        <v>2.34</v>
      </c>
      <c r="S87" s="2">
        <f t="shared" si="0"/>
        <v>14.599999999999987</v>
      </c>
      <c r="T87" s="2"/>
    </row>
    <row r="88" spans="1:20" ht="19.8" x14ac:dyDescent="0.5">
      <c r="A88" s="38">
        <v>293.14</v>
      </c>
      <c r="B88" s="39">
        <v>2.77</v>
      </c>
      <c r="C88" s="40">
        <v>22.59</v>
      </c>
      <c r="D88" s="38">
        <v>293.64</v>
      </c>
      <c r="E88" s="39">
        <v>3.27</v>
      </c>
      <c r="F88" s="42">
        <v>31.53</v>
      </c>
      <c r="G88" s="38">
        <v>294.14</v>
      </c>
      <c r="H88" s="39">
        <v>3.77</v>
      </c>
      <c r="I88" s="61">
        <v>41.4</v>
      </c>
      <c r="J88" s="38">
        <v>294.64</v>
      </c>
      <c r="K88" s="39">
        <v>4.2699999999999996</v>
      </c>
      <c r="L88" s="41"/>
      <c r="M88" s="3"/>
      <c r="N88" s="2"/>
      <c r="O88" s="2"/>
      <c r="P88" s="2"/>
      <c r="Q88" s="2"/>
      <c r="R88" s="2">
        <v>2.35</v>
      </c>
      <c r="S88" s="2">
        <f t="shared" si="0"/>
        <v>14.699999999999987</v>
      </c>
      <c r="T88" s="2"/>
    </row>
    <row r="89" spans="1:20" ht="19.8" x14ac:dyDescent="0.5">
      <c r="A89" s="38">
        <v>293.14999999999998</v>
      </c>
      <c r="B89" s="39">
        <v>2.78</v>
      </c>
      <c r="C89" s="40">
        <v>22.76</v>
      </c>
      <c r="D89" s="38">
        <v>293.64999999999998</v>
      </c>
      <c r="E89" s="39">
        <v>3.28</v>
      </c>
      <c r="F89" s="42">
        <v>31.72</v>
      </c>
      <c r="G89" s="38">
        <v>294.14999999999998</v>
      </c>
      <c r="H89" s="39">
        <v>3.78</v>
      </c>
      <c r="I89" s="61">
        <v>41.6</v>
      </c>
      <c r="J89" s="38">
        <v>294.64999999999998</v>
      </c>
      <c r="K89" s="39">
        <v>4.28</v>
      </c>
      <c r="L89" s="41"/>
      <c r="M89" s="3"/>
      <c r="N89" s="2"/>
      <c r="O89" s="2"/>
      <c r="P89" s="2"/>
      <c r="Q89" s="2"/>
      <c r="R89" s="2">
        <v>2.36</v>
      </c>
      <c r="S89" s="2">
        <f t="shared" si="0"/>
        <v>14.799999999999986</v>
      </c>
      <c r="T89" s="2"/>
    </row>
    <row r="90" spans="1:20" ht="19.8" x14ac:dyDescent="0.5">
      <c r="A90" s="43">
        <v>293.16000000000003</v>
      </c>
      <c r="B90" s="44">
        <v>2.79</v>
      </c>
      <c r="C90" s="45">
        <v>22.93</v>
      </c>
      <c r="D90" s="43">
        <v>293.66000000000003</v>
      </c>
      <c r="E90" s="44">
        <v>3.29</v>
      </c>
      <c r="F90" s="42">
        <v>31.91</v>
      </c>
      <c r="G90" s="43">
        <v>294.16000000000003</v>
      </c>
      <c r="H90" s="44">
        <v>3.79</v>
      </c>
      <c r="I90" s="61">
        <v>41.8</v>
      </c>
      <c r="J90" s="43">
        <v>294.66000000000003</v>
      </c>
      <c r="K90" s="44">
        <v>4.29</v>
      </c>
      <c r="L90" s="41"/>
      <c r="M90" s="3"/>
      <c r="N90" s="2"/>
      <c r="O90" s="2"/>
      <c r="P90" s="2"/>
      <c r="Q90" s="2"/>
      <c r="R90" s="2">
        <v>2.37</v>
      </c>
      <c r="S90" s="2">
        <f t="shared" si="0"/>
        <v>14.899999999999986</v>
      </c>
      <c r="T90" s="2"/>
    </row>
    <row r="91" spans="1:20" ht="19.8" x14ac:dyDescent="0.5">
      <c r="A91" s="47">
        <v>293.17</v>
      </c>
      <c r="B91" s="48">
        <v>2.8</v>
      </c>
      <c r="C91" s="49">
        <v>23.1</v>
      </c>
      <c r="D91" s="47">
        <v>293.67</v>
      </c>
      <c r="E91" s="48">
        <v>3.3</v>
      </c>
      <c r="F91" s="51">
        <v>32.1</v>
      </c>
      <c r="G91" s="47">
        <v>294.17</v>
      </c>
      <c r="H91" s="48">
        <v>3.8</v>
      </c>
      <c r="I91" s="62">
        <v>42</v>
      </c>
      <c r="J91" s="47">
        <v>294.67</v>
      </c>
      <c r="K91" s="48">
        <v>4.3</v>
      </c>
      <c r="L91" s="50"/>
      <c r="M91" s="3"/>
      <c r="N91" s="2"/>
      <c r="O91" s="2"/>
      <c r="P91" s="2"/>
      <c r="Q91" s="2"/>
      <c r="R91" s="2">
        <v>2.38</v>
      </c>
      <c r="S91" s="2">
        <f t="shared" si="0"/>
        <v>14.999999999999986</v>
      </c>
      <c r="T91" s="2"/>
    </row>
    <row r="92" spans="1:20" ht="19.8" x14ac:dyDescent="0.5">
      <c r="A92" s="52">
        <v>293.18</v>
      </c>
      <c r="B92" s="53">
        <v>2.81</v>
      </c>
      <c r="C92" s="54">
        <v>23.28</v>
      </c>
      <c r="D92" s="52">
        <v>293.68</v>
      </c>
      <c r="E92" s="53">
        <v>3.31</v>
      </c>
      <c r="F92" s="56">
        <v>32.29</v>
      </c>
      <c r="G92" s="52">
        <v>294.18</v>
      </c>
      <c r="H92" s="53">
        <v>3.81</v>
      </c>
      <c r="I92" s="56">
        <v>42.2</v>
      </c>
      <c r="J92" s="52">
        <v>294.68</v>
      </c>
      <c r="K92" s="53">
        <v>4.3099999999999996</v>
      </c>
      <c r="L92" s="34"/>
      <c r="M92" s="3"/>
      <c r="N92" s="2"/>
      <c r="O92" s="2"/>
      <c r="P92" s="2"/>
      <c r="Q92" s="2"/>
      <c r="R92" s="2">
        <v>2.39</v>
      </c>
      <c r="S92" s="2">
        <f t="shared" si="0"/>
        <v>15.099999999999985</v>
      </c>
      <c r="T92" s="2"/>
    </row>
    <row r="93" spans="1:20" ht="19.8" x14ac:dyDescent="0.5">
      <c r="A93" s="38">
        <v>293.19</v>
      </c>
      <c r="B93" s="39">
        <v>2.82</v>
      </c>
      <c r="C93" s="40">
        <v>23.45</v>
      </c>
      <c r="D93" s="38">
        <v>293.69</v>
      </c>
      <c r="E93" s="39">
        <v>3.32</v>
      </c>
      <c r="F93" s="42">
        <v>32.479999999999997</v>
      </c>
      <c r="G93" s="38">
        <v>294.19</v>
      </c>
      <c r="H93" s="39">
        <v>3.82</v>
      </c>
      <c r="I93" s="42">
        <v>42.4</v>
      </c>
      <c r="J93" s="38">
        <v>294.69</v>
      </c>
      <c r="K93" s="39">
        <v>4.32</v>
      </c>
      <c r="L93" s="41"/>
      <c r="M93" s="3"/>
      <c r="N93" s="2"/>
      <c r="O93" s="2"/>
      <c r="P93" s="2"/>
      <c r="Q93" s="2"/>
      <c r="R93" s="2">
        <v>2.4</v>
      </c>
      <c r="S93" s="2">
        <f t="shared" si="0"/>
        <v>15.199999999999985</v>
      </c>
      <c r="T93" s="2"/>
    </row>
    <row r="94" spans="1:20" ht="19.8" x14ac:dyDescent="0.5">
      <c r="A94" s="38">
        <v>293.2</v>
      </c>
      <c r="B94" s="39">
        <v>2.83</v>
      </c>
      <c r="C94" s="40">
        <v>23.63</v>
      </c>
      <c r="D94" s="38">
        <v>293.7</v>
      </c>
      <c r="E94" s="39">
        <v>3.33</v>
      </c>
      <c r="F94" s="42">
        <v>32.67</v>
      </c>
      <c r="G94" s="38">
        <v>294.2</v>
      </c>
      <c r="H94" s="39">
        <v>3.83</v>
      </c>
      <c r="I94" s="42">
        <v>42.6</v>
      </c>
      <c r="J94" s="38">
        <v>294.7</v>
      </c>
      <c r="K94" s="39">
        <v>4.33</v>
      </c>
      <c r="L94" s="41"/>
      <c r="M94" s="3"/>
      <c r="N94" s="2"/>
      <c r="O94" s="2"/>
      <c r="P94" s="2"/>
      <c r="Q94" s="2"/>
      <c r="R94" s="2">
        <v>2.41</v>
      </c>
      <c r="S94" s="2">
        <f t="shared" si="0"/>
        <v>15.299999999999985</v>
      </c>
      <c r="T94" s="2"/>
    </row>
    <row r="95" spans="1:20" ht="19.8" x14ac:dyDescent="0.5">
      <c r="A95" s="38">
        <v>293.20999999999998</v>
      </c>
      <c r="B95" s="39">
        <v>2.84</v>
      </c>
      <c r="C95" s="40">
        <v>23.8</v>
      </c>
      <c r="D95" s="38">
        <v>293.70999999999998</v>
      </c>
      <c r="E95" s="39">
        <v>3.34</v>
      </c>
      <c r="F95" s="42">
        <v>32.86</v>
      </c>
      <c r="G95" s="38">
        <v>294.20999999999998</v>
      </c>
      <c r="H95" s="39">
        <v>3.84</v>
      </c>
      <c r="I95" s="42">
        <v>42.8</v>
      </c>
      <c r="J95" s="38">
        <v>294.70999999999998</v>
      </c>
      <c r="K95" s="39">
        <v>4.34</v>
      </c>
      <c r="L95" s="41"/>
      <c r="M95" s="3"/>
      <c r="N95" s="2"/>
      <c r="O95" s="2"/>
      <c r="P95" s="2"/>
      <c r="Q95" s="2"/>
      <c r="R95" s="2">
        <v>2.42</v>
      </c>
      <c r="S95" s="2">
        <f t="shared" si="0"/>
        <v>15.399999999999984</v>
      </c>
      <c r="T95" s="2"/>
    </row>
    <row r="96" spans="1:20" ht="19.8" x14ac:dyDescent="0.5">
      <c r="A96" s="38">
        <v>293.22000000000003</v>
      </c>
      <c r="B96" s="39">
        <v>2.85</v>
      </c>
      <c r="C96" s="40">
        <v>23.98</v>
      </c>
      <c r="D96" s="38">
        <v>293.72000000000003</v>
      </c>
      <c r="E96" s="39">
        <v>3.35</v>
      </c>
      <c r="F96" s="42">
        <v>33.049999999999997</v>
      </c>
      <c r="G96" s="38">
        <v>294.22000000000003</v>
      </c>
      <c r="H96" s="39">
        <v>3.85</v>
      </c>
      <c r="I96" s="42">
        <v>43</v>
      </c>
      <c r="J96" s="38">
        <v>294.72000000000003</v>
      </c>
      <c r="K96" s="39">
        <v>4.3499999999999996</v>
      </c>
      <c r="L96" s="41"/>
      <c r="M96" s="3"/>
      <c r="N96" s="2"/>
      <c r="O96" s="2"/>
      <c r="P96" s="2"/>
      <c r="Q96" s="2"/>
      <c r="R96" s="2">
        <v>2.4300000000000002</v>
      </c>
      <c r="S96" s="2">
        <f t="shared" si="0"/>
        <v>15.499999999999984</v>
      </c>
      <c r="T96" s="2"/>
    </row>
    <row r="97" spans="1:20" ht="19.8" x14ac:dyDescent="0.5">
      <c r="A97" s="38">
        <v>293.23</v>
      </c>
      <c r="B97" s="39">
        <v>2.86</v>
      </c>
      <c r="C97" s="40">
        <v>24.15</v>
      </c>
      <c r="D97" s="38">
        <v>293.73</v>
      </c>
      <c r="E97" s="39">
        <v>3.36</v>
      </c>
      <c r="F97" s="42">
        <v>33.24</v>
      </c>
      <c r="G97" s="38">
        <v>294.23</v>
      </c>
      <c r="H97" s="39">
        <v>3.86</v>
      </c>
      <c r="I97" s="42">
        <v>43.2</v>
      </c>
      <c r="J97" s="38">
        <v>294.73</v>
      </c>
      <c r="K97" s="39">
        <v>4.3600000000000003</v>
      </c>
      <c r="L97" s="41"/>
      <c r="M97" s="3"/>
      <c r="N97" s="2"/>
      <c r="O97" s="2"/>
      <c r="P97" s="2"/>
      <c r="Q97" s="2"/>
      <c r="R97" s="2">
        <v>2.44</v>
      </c>
      <c r="S97" s="2">
        <f t="shared" si="0"/>
        <v>15.599999999999984</v>
      </c>
      <c r="T97" s="2"/>
    </row>
    <row r="98" spans="1:20" ht="19.8" x14ac:dyDescent="0.5">
      <c r="A98" s="38">
        <v>293.24</v>
      </c>
      <c r="B98" s="39">
        <v>2.87</v>
      </c>
      <c r="C98" s="40">
        <v>24.33</v>
      </c>
      <c r="D98" s="38">
        <v>293.74</v>
      </c>
      <c r="E98" s="39">
        <v>3.37</v>
      </c>
      <c r="F98" s="42">
        <v>33.43</v>
      </c>
      <c r="G98" s="38">
        <v>294.24</v>
      </c>
      <c r="H98" s="39">
        <v>3.87</v>
      </c>
      <c r="I98" s="42">
        <v>43.4</v>
      </c>
      <c r="J98" s="38">
        <v>294.74</v>
      </c>
      <c r="K98" s="39">
        <v>4.37</v>
      </c>
      <c r="L98" s="41"/>
      <c r="M98" s="3"/>
      <c r="N98" s="2"/>
      <c r="O98" s="2"/>
      <c r="P98" s="2"/>
      <c r="Q98" s="2"/>
      <c r="R98" s="2">
        <v>2.4500000000000002</v>
      </c>
      <c r="S98" s="2">
        <f t="shared" si="0"/>
        <v>15.699999999999983</v>
      </c>
      <c r="T98" s="2"/>
    </row>
    <row r="99" spans="1:20" ht="19.8" x14ac:dyDescent="0.5">
      <c r="A99" s="38">
        <v>293.25</v>
      </c>
      <c r="B99" s="39">
        <v>2.88</v>
      </c>
      <c r="C99" s="40">
        <v>24.5</v>
      </c>
      <c r="D99" s="38">
        <v>293.75</v>
      </c>
      <c r="E99" s="39">
        <v>3.38</v>
      </c>
      <c r="F99" s="42">
        <v>33.619999999999997</v>
      </c>
      <c r="G99" s="38">
        <v>294.25</v>
      </c>
      <c r="H99" s="39">
        <v>3.88</v>
      </c>
      <c r="I99" s="42">
        <v>43.6</v>
      </c>
      <c r="J99" s="38">
        <v>294.75</v>
      </c>
      <c r="K99" s="39">
        <v>4.38</v>
      </c>
      <c r="L99" s="41"/>
      <c r="M99" s="3"/>
      <c r="N99" s="2"/>
      <c r="O99" s="2"/>
      <c r="P99" s="2"/>
      <c r="Q99" s="2"/>
      <c r="R99" s="2">
        <v>2.46</v>
      </c>
      <c r="S99" s="2">
        <f t="shared" si="0"/>
        <v>15.799999999999983</v>
      </c>
      <c r="T99" s="2"/>
    </row>
    <row r="100" spans="1:20" ht="19.8" x14ac:dyDescent="0.5">
      <c r="A100" s="43">
        <v>293.26</v>
      </c>
      <c r="B100" s="44">
        <v>2.89</v>
      </c>
      <c r="C100" s="45">
        <v>24.68</v>
      </c>
      <c r="D100" s="43">
        <v>293.76</v>
      </c>
      <c r="E100" s="44">
        <v>3.39</v>
      </c>
      <c r="F100" s="42">
        <v>33.81</v>
      </c>
      <c r="G100" s="43">
        <v>294.26</v>
      </c>
      <c r="H100" s="44">
        <v>3.89</v>
      </c>
      <c r="I100" s="42">
        <v>43.8</v>
      </c>
      <c r="J100" s="43">
        <v>294.76</v>
      </c>
      <c r="K100" s="44">
        <v>4.3899999999999997</v>
      </c>
      <c r="L100" s="41"/>
      <c r="M100" s="2"/>
      <c r="N100" s="2"/>
      <c r="O100" s="2"/>
      <c r="P100" s="2"/>
      <c r="Q100" s="2"/>
      <c r="R100" s="2">
        <v>2.4700000000000002</v>
      </c>
      <c r="S100" s="2">
        <f t="shared" si="0"/>
        <v>15.899999999999983</v>
      </c>
      <c r="T100" s="2"/>
    </row>
    <row r="101" spans="1:20" ht="19.8" x14ac:dyDescent="0.5">
      <c r="A101" s="47">
        <v>293.27</v>
      </c>
      <c r="B101" s="48">
        <v>2.9</v>
      </c>
      <c r="C101" s="49">
        <v>24.85</v>
      </c>
      <c r="D101" s="47">
        <v>293.77</v>
      </c>
      <c r="E101" s="48">
        <v>3.4</v>
      </c>
      <c r="F101" s="51">
        <v>34</v>
      </c>
      <c r="G101" s="47">
        <v>294.27</v>
      </c>
      <c r="H101" s="48">
        <v>3.9</v>
      </c>
      <c r="I101" s="51">
        <v>44</v>
      </c>
      <c r="J101" s="47">
        <v>294.77</v>
      </c>
      <c r="K101" s="48">
        <v>4.4000000000000004</v>
      </c>
      <c r="L101" s="50"/>
      <c r="M101" s="2"/>
      <c r="N101" s="2"/>
      <c r="O101" s="2"/>
      <c r="P101" s="2"/>
      <c r="Q101" s="2"/>
      <c r="R101" s="2">
        <v>2.48</v>
      </c>
      <c r="S101" s="2">
        <f t="shared" si="0"/>
        <v>15.999999999999982</v>
      </c>
      <c r="T101" s="2"/>
    </row>
    <row r="102" spans="1:20" ht="19.8" x14ac:dyDescent="0.5">
      <c r="A102" s="52">
        <v>293.27999999999997</v>
      </c>
      <c r="B102" s="53">
        <v>2.91</v>
      </c>
      <c r="C102" s="54">
        <v>25.03</v>
      </c>
      <c r="D102" s="52">
        <v>293.77999999999997</v>
      </c>
      <c r="E102" s="53">
        <v>3.41</v>
      </c>
      <c r="F102" s="56">
        <v>34.200000000000003</v>
      </c>
      <c r="G102" s="52">
        <v>294.27999999999997</v>
      </c>
      <c r="H102" s="53">
        <v>3.91</v>
      </c>
      <c r="I102" s="56">
        <v>44.2</v>
      </c>
      <c r="J102" s="52">
        <v>294.77999999999997</v>
      </c>
      <c r="K102" s="53">
        <v>4.41</v>
      </c>
      <c r="L102" s="34"/>
      <c r="M102" s="2"/>
      <c r="N102" s="2"/>
      <c r="O102" s="2"/>
      <c r="P102" s="2"/>
      <c r="Q102" s="2"/>
      <c r="R102" s="2">
        <v>2.4900000000000002</v>
      </c>
      <c r="S102" s="2">
        <f t="shared" si="0"/>
        <v>16.099999999999984</v>
      </c>
      <c r="T102" s="2"/>
    </row>
    <row r="103" spans="1:20" ht="19.8" x14ac:dyDescent="0.5">
      <c r="A103" s="38">
        <v>293.29000000000002</v>
      </c>
      <c r="B103" s="39">
        <v>2.92</v>
      </c>
      <c r="C103" s="40">
        <v>25.2</v>
      </c>
      <c r="D103" s="38">
        <v>293.79000000000002</v>
      </c>
      <c r="E103" s="39">
        <v>3.42</v>
      </c>
      <c r="F103" s="42">
        <v>34.4</v>
      </c>
      <c r="G103" s="38">
        <v>294.29000000000002</v>
      </c>
      <c r="H103" s="39">
        <v>3.92</v>
      </c>
      <c r="I103" s="42">
        <v>44.4</v>
      </c>
      <c r="J103" s="38">
        <v>294.79000000000002</v>
      </c>
      <c r="K103" s="39">
        <v>4.42</v>
      </c>
      <c r="L103" s="41"/>
      <c r="M103" s="2"/>
      <c r="N103" s="2"/>
      <c r="O103" s="2"/>
      <c r="P103" s="2"/>
      <c r="Q103" s="2"/>
      <c r="R103" s="2">
        <v>2.5</v>
      </c>
      <c r="S103" s="2">
        <f t="shared" si="0"/>
        <v>16.199999999999985</v>
      </c>
      <c r="T103" s="2"/>
    </row>
    <row r="104" spans="1:20" ht="19.8" x14ac:dyDescent="0.5">
      <c r="A104" s="38">
        <v>293.3</v>
      </c>
      <c r="B104" s="39">
        <v>2.93</v>
      </c>
      <c r="C104" s="40">
        <v>25.38</v>
      </c>
      <c r="D104" s="38">
        <v>293.8</v>
      </c>
      <c r="E104" s="39">
        <v>3.43</v>
      </c>
      <c r="F104" s="42">
        <v>34.6</v>
      </c>
      <c r="G104" s="38">
        <v>294.3</v>
      </c>
      <c r="H104" s="39">
        <v>3.93</v>
      </c>
      <c r="I104" s="42">
        <v>44.6</v>
      </c>
      <c r="J104" s="38">
        <v>294.8</v>
      </c>
      <c r="K104" s="39">
        <v>4.43</v>
      </c>
      <c r="L104" s="41"/>
      <c r="M104" s="2"/>
      <c r="N104" s="2"/>
      <c r="O104" s="2"/>
      <c r="P104" s="2"/>
      <c r="Q104" s="2"/>
      <c r="R104" s="2">
        <v>2.5099999999999998</v>
      </c>
      <c r="S104" s="2">
        <f t="shared" si="0"/>
        <v>16.299999999999986</v>
      </c>
      <c r="T104" s="2"/>
    </row>
    <row r="105" spans="1:20" ht="19.8" x14ac:dyDescent="0.5">
      <c r="A105" s="38">
        <v>293.31</v>
      </c>
      <c r="B105" s="39">
        <v>2.94</v>
      </c>
      <c r="C105" s="40">
        <v>25.55</v>
      </c>
      <c r="D105" s="38">
        <v>293.81</v>
      </c>
      <c r="E105" s="39">
        <v>3.44</v>
      </c>
      <c r="F105" s="42">
        <v>34.799999999999997</v>
      </c>
      <c r="G105" s="38">
        <v>294.31</v>
      </c>
      <c r="H105" s="39">
        <v>3.94</v>
      </c>
      <c r="I105" s="42">
        <v>44.8</v>
      </c>
      <c r="J105" s="38">
        <v>294.81</v>
      </c>
      <c r="K105" s="39">
        <v>4.4400000000000004</v>
      </c>
      <c r="L105" s="41"/>
      <c r="M105" s="2"/>
      <c r="N105" s="2"/>
      <c r="O105" s="2"/>
      <c r="P105" s="2"/>
      <c r="Q105" s="2"/>
      <c r="R105" s="2">
        <v>2.52</v>
      </c>
      <c r="S105" s="2">
        <f t="shared" si="0"/>
        <v>16.399999999999988</v>
      </c>
      <c r="T105" s="2"/>
    </row>
    <row r="106" spans="1:20" ht="19.8" x14ac:dyDescent="0.5">
      <c r="A106" s="38">
        <v>293.32</v>
      </c>
      <c r="B106" s="39">
        <v>2.95</v>
      </c>
      <c r="C106" s="40">
        <v>25.73</v>
      </c>
      <c r="D106" s="38">
        <v>293.82</v>
      </c>
      <c r="E106" s="39">
        <v>3.45</v>
      </c>
      <c r="F106" s="42">
        <v>35</v>
      </c>
      <c r="G106" s="38">
        <v>294.32</v>
      </c>
      <c r="H106" s="39">
        <v>3.95</v>
      </c>
      <c r="I106" s="42">
        <v>45</v>
      </c>
      <c r="J106" s="38">
        <v>294.82</v>
      </c>
      <c r="K106" s="39">
        <v>4.45</v>
      </c>
      <c r="L106" s="41"/>
      <c r="M106" s="2"/>
      <c r="N106" s="2"/>
      <c r="O106" s="2"/>
      <c r="P106" s="2"/>
      <c r="Q106" s="2"/>
      <c r="R106" s="2">
        <v>2.5299999999999998</v>
      </c>
      <c r="S106" s="2">
        <f t="shared" si="0"/>
        <v>16.499999999999989</v>
      </c>
      <c r="T106" s="2"/>
    </row>
    <row r="107" spans="1:20" ht="19.8" x14ac:dyDescent="0.5">
      <c r="A107" s="38">
        <v>293.33</v>
      </c>
      <c r="B107" s="39">
        <v>2.96</v>
      </c>
      <c r="C107" s="40">
        <v>25.9</v>
      </c>
      <c r="D107" s="38">
        <v>293.83</v>
      </c>
      <c r="E107" s="39">
        <v>3.46</v>
      </c>
      <c r="F107" s="42">
        <v>35.200000000000003</v>
      </c>
      <c r="G107" s="38">
        <v>294.33</v>
      </c>
      <c r="H107" s="39">
        <v>3.96</v>
      </c>
      <c r="I107" s="42">
        <v>45.2</v>
      </c>
      <c r="J107" s="38">
        <v>294.83</v>
      </c>
      <c r="K107" s="39">
        <v>4.46</v>
      </c>
      <c r="L107" s="41"/>
      <c r="M107" s="1"/>
      <c r="N107" s="1"/>
      <c r="O107" s="1"/>
      <c r="P107" s="1"/>
      <c r="Q107" s="1"/>
      <c r="R107" s="1">
        <v>2.54</v>
      </c>
      <c r="S107" s="2">
        <f t="shared" si="0"/>
        <v>16.599999999999991</v>
      </c>
      <c r="T107" s="1"/>
    </row>
    <row r="108" spans="1:20" ht="19.8" x14ac:dyDescent="0.5">
      <c r="A108" s="38">
        <v>293.33999999999997</v>
      </c>
      <c r="B108" s="39">
        <v>2.97</v>
      </c>
      <c r="C108" s="40">
        <v>26.08</v>
      </c>
      <c r="D108" s="38">
        <v>293.83999999999997</v>
      </c>
      <c r="E108" s="39">
        <v>3.47</v>
      </c>
      <c r="F108" s="42">
        <v>35.4</v>
      </c>
      <c r="G108" s="38">
        <v>294.33999999999997</v>
      </c>
      <c r="H108" s="39">
        <v>3.97</v>
      </c>
      <c r="I108" s="42">
        <v>45.4</v>
      </c>
      <c r="J108" s="38">
        <v>294.83999999999997</v>
      </c>
      <c r="K108" s="39">
        <v>4.47</v>
      </c>
      <c r="L108" s="41"/>
      <c r="M108" s="1"/>
      <c r="N108" s="1"/>
      <c r="O108" s="1"/>
      <c r="P108" s="1"/>
      <c r="Q108" s="1"/>
      <c r="R108" s="1">
        <v>2.5499999999999998</v>
      </c>
      <c r="S108" s="2">
        <f t="shared" si="0"/>
        <v>16.699999999999992</v>
      </c>
      <c r="T108" s="1"/>
    </row>
    <row r="109" spans="1:20" ht="19.8" x14ac:dyDescent="0.5">
      <c r="A109" s="38">
        <v>293.35000000000002</v>
      </c>
      <c r="B109" s="39">
        <v>2.98</v>
      </c>
      <c r="C109" s="40">
        <v>26.25</v>
      </c>
      <c r="D109" s="38">
        <v>293.85000000000002</v>
      </c>
      <c r="E109" s="39">
        <v>3.48</v>
      </c>
      <c r="F109" s="42">
        <v>35.6</v>
      </c>
      <c r="G109" s="38">
        <v>294.35000000000002</v>
      </c>
      <c r="H109" s="39">
        <v>3.98</v>
      </c>
      <c r="I109" s="42">
        <v>45.6</v>
      </c>
      <c r="J109" s="38">
        <v>294.85000000000002</v>
      </c>
      <c r="K109" s="39">
        <v>4.4800000000000004</v>
      </c>
      <c r="L109" s="41"/>
      <c r="M109" s="1"/>
      <c r="N109" s="1"/>
      <c r="O109" s="1"/>
      <c r="P109" s="1"/>
      <c r="Q109" s="1"/>
      <c r="R109" s="1">
        <v>2.56</v>
      </c>
      <c r="S109" s="2">
        <f t="shared" si="0"/>
        <v>16.799999999999994</v>
      </c>
      <c r="T109" s="1"/>
    </row>
    <row r="110" spans="1:20" ht="19.8" x14ac:dyDescent="0.5">
      <c r="A110" s="47">
        <v>293.36</v>
      </c>
      <c r="B110" s="48">
        <v>2.99</v>
      </c>
      <c r="C110" s="49">
        <v>26.43</v>
      </c>
      <c r="D110" s="47">
        <v>293.86</v>
      </c>
      <c r="E110" s="48">
        <v>3.49</v>
      </c>
      <c r="F110" s="51">
        <v>35.799999999999997</v>
      </c>
      <c r="G110" s="47">
        <v>294.36</v>
      </c>
      <c r="H110" s="48">
        <v>3.99</v>
      </c>
      <c r="I110" s="51">
        <v>45.8</v>
      </c>
      <c r="J110" s="47">
        <v>294.86</v>
      </c>
      <c r="K110" s="48">
        <v>4.49</v>
      </c>
      <c r="L110" s="50"/>
      <c r="M110" s="1"/>
      <c r="N110" s="1"/>
      <c r="O110" s="1"/>
      <c r="P110" s="1"/>
      <c r="Q110" s="1"/>
      <c r="R110" s="1">
        <v>2.57</v>
      </c>
      <c r="S110" s="2">
        <f t="shared" si="0"/>
        <v>16.899999999999995</v>
      </c>
      <c r="T110" s="1"/>
    </row>
    <row r="111" spans="1:20" ht="23.4" x14ac:dyDescent="0.5">
      <c r="A111" s="22"/>
      <c r="B111" s="22"/>
      <c r="C111" s="22"/>
      <c r="D111" s="22"/>
      <c r="E111" s="22"/>
      <c r="F111" s="22"/>
      <c r="G111" s="22"/>
      <c r="H111" s="22"/>
      <c r="I111" s="23"/>
      <c r="J111" s="23"/>
      <c r="K111" s="23"/>
      <c r="L111" s="23"/>
      <c r="M111" s="1"/>
      <c r="N111" s="1"/>
      <c r="O111" s="1"/>
      <c r="P111" s="1"/>
      <c r="Q111" s="1"/>
      <c r="R111" s="1">
        <v>2.58</v>
      </c>
      <c r="S111" s="2">
        <f t="shared" si="0"/>
        <v>16.999999999999996</v>
      </c>
      <c r="T111" s="1"/>
    </row>
    <row r="112" spans="1:20" ht="23.4" x14ac:dyDescent="0.5">
      <c r="A112" s="22"/>
      <c r="B112" s="22"/>
      <c r="C112" s="22"/>
      <c r="D112" s="22"/>
      <c r="E112" s="22"/>
      <c r="F112" s="22"/>
      <c r="G112" s="22"/>
      <c r="H112" s="22"/>
      <c r="I112" s="23"/>
      <c r="J112" s="23"/>
      <c r="K112" s="23"/>
      <c r="L112" s="23"/>
      <c r="M112" s="1"/>
      <c r="N112" s="1"/>
      <c r="O112" s="1"/>
      <c r="P112" s="1"/>
      <c r="Q112" s="1"/>
      <c r="R112" s="1">
        <v>2.59</v>
      </c>
      <c r="S112" s="2">
        <f t="shared" si="0"/>
        <v>17.099999999999998</v>
      </c>
      <c r="T112" s="1"/>
    </row>
    <row r="113" spans="1:19" ht="23.4" x14ac:dyDescent="0.5">
      <c r="A113" s="24"/>
      <c r="B113" s="22"/>
      <c r="C113" s="22"/>
      <c r="D113" s="22"/>
      <c r="E113" s="22"/>
      <c r="F113" s="22"/>
      <c r="G113" s="22"/>
      <c r="H113" s="22"/>
      <c r="I113" s="23"/>
      <c r="J113" s="23"/>
      <c r="K113" s="23"/>
      <c r="L113" s="23"/>
      <c r="R113" s="27">
        <v>2.6</v>
      </c>
      <c r="S113" s="2">
        <f t="shared" si="0"/>
        <v>17.2</v>
      </c>
    </row>
    <row r="114" spans="1:19" ht="19.8" x14ac:dyDescent="0.5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R114" s="27">
        <v>2.61</v>
      </c>
      <c r="S114" s="2">
        <f t="shared" si="0"/>
        <v>17.3</v>
      </c>
    </row>
    <row r="115" spans="1:19" ht="19.8" x14ac:dyDescent="0.5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R115" s="27">
        <v>2.62</v>
      </c>
      <c r="S115" s="2">
        <f t="shared" si="0"/>
        <v>17.400000000000002</v>
      </c>
    </row>
    <row r="116" spans="1:19" ht="19.8" x14ac:dyDescent="0.5">
      <c r="A116" s="20"/>
      <c r="B116" s="20"/>
      <c r="C116" s="20"/>
      <c r="D116" s="20"/>
      <c r="E116" s="20"/>
      <c r="F116" s="20"/>
      <c r="G116" s="21"/>
      <c r="H116" s="21"/>
      <c r="I116" s="20"/>
      <c r="J116" s="20"/>
      <c r="K116" s="20"/>
      <c r="L116" s="20"/>
      <c r="R116" s="27">
        <v>2.63</v>
      </c>
      <c r="S116" s="2">
        <f t="shared" si="0"/>
        <v>17.500000000000004</v>
      </c>
    </row>
    <row r="117" spans="1:19" ht="19.8" x14ac:dyDescent="0.5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R117" s="27">
        <v>2.64</v>
      </c>
      <c r="S117" s="2">
        <f t="shared" si="0"/>
        <v>17.600000000000005</v>
      </c>
    </row>
    <row r="118" spans="1:19" ht="19.8" x14ac:dyDescent="0.5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R118" s="27">
        <v>2.65</v>
      </c>
      <c r="S118" s="2">
        <f t="shared" si="0"/>
        <v>17.700000000000006</v>
      </c>
    </row>
    <row r="119" spans="1:19" ht="19.8" x14ac:dyDescent="0.5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R119" s="27">
        <v>2.66</v>
      </c>
      <c r="S119" s="2">
        <f t="shared" ref="S119:S153" si="1">S118+$T$52</f>
        <v>17.800000000000008</v>
      </c>
    </row>
    <row r="120" spans="1:19" ht="19.8" x14ac:dyDescent="0.5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R120" s="27">
        <v>2.67</v>
      </c>
      <c r="S120" s="2">
        <f t="shared" si="1"/>
        <v>17.900000000000009</v>
      </c>
    </row>
    <row r="121" spans="1:19" ht="19.8" x14ac:dyDescent="0.5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R121" s="27">
        <v>2.68</v>
      </c>
      <c r="S121" s="2">
        <f t="shared" si="1"/>
        <v>18.000000000000011</v>
      </c>
    </row>
    <row r="122" spans="1:19" ht="19.8" x14ac:dyDescent="0.5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R122" s="27">
        <v>2.69</v>
      </c>
      <c r="S122" s="2">
        <f t="shared" si="1"/>
        <v>18.100000000000012</v>
      </c>
    </row>
    <row r="123" spans="1:19" ht="19.8" x14ac:dyDescent="0.5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R123" s="27">
        <v>2.7</v>
      </c>
      <c r="S123" s="2">
        <f t="shared" si="1"/>
        <v>18.200000000000014</v>
      </c>
    </row>
    <row r="124" spans="1:19" ht="19.8" x14ac:dyDescent="0.5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R124" s="27">
        <v>2.71</v>
      </c>
      <c r="S124" s="2">
        <f t="shared" si="1"/>
        <v>18.300000000000015</v>
      </c>
    </row>
    <row r="125" spans="1:19" ht="19.8" x14ac:dyDescent="0.5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R125" s="27">
        <v>2.72</v>
      </c>
      <c r="S125" s="2">
        <f t="shared" si="1"/>
        <v>18.400000000000016</v>
      </c>
    </row>
    <row r="126" spans="1:19" ht="19.8" x14ac:dyDescent="0.5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R126" s="27">
        <v>2.73</v>
      </c>
      <c r="S126" s="2">
        <f t="shared" si="1"/>
        <v>18.500000000000018</v>
      </c>
    </row>
    <row r="127" spans="1:19" ht="19.8" x14ac:dyDescent="0.5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R127" s="27">
        <v>2.74</v>
      </c>
      <c r="S127" s="2">
        <f t="shared" si="1"/>
        <v>18.600000000000019</v>
      </c>
    </row>
    <row r="128" spans="1:19" ht="19.8" x14ac:dyDescent="0.5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R128" s="27">
        <v>2.75</v>
      </c>
      <c r="S128" s="2">
        <f t="shared" si="1"/>
        <v>18.700000000000021</v>
      </c>
    </row>
    <row r="129" spans="1:19" ht="19.8" x14ac:dyDescent="0.5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R129" s="27">
        <v>2.76</v>
      </c>
      <c r="S129" s="2">
        <f t="shared" si="1"/>
        <v>18.800000000000022</v>
      </c>
    </row>
    <row r="130" spans="1:19" ht="19.8" x14ac:dyDescent="0.5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R130" s="27">
        <v>2.77</v>
      </c>
      <c r="S130" s="2">
        <f t="shared" si="1"/>
        <v>18.900000000000023</v>
      </c>
    </row>
    <row r="131" spans="1:19" ht="19.8" x14ac:dyDescent="0.5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R131" s="27">
        <v>2.78</v>
      </c>
      <c r="S131" s="2">
        <f t="shared" si="1"/>
        <v>19.000000000000025</v>
      </c>
    </row>
    <row r="132" spans="1:19" ht="19.8" x14ac:dyDescent="0.5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R132" s="27">
        <v>2.79</v>
      </c>
      <c r="S132" s="2">
        <f t="shared" si="1"/>
        <v>19.100000000000026</v>
      </c>
    </row>
    <row r="133" spans="1:19" ht="19.8" x14ac:dyDescent="0.5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R133" s="27">
        <v>2.8</v>
      </c>
      <c r="S133" s="2">
        <f t="shared" si="1"/>
        <v>19.200000000000028</v>
      </c>
    </row>
    <row r="134" spans="1:19" ht="19.8" x14ac:dyDescent="0.5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R134" s="27">
        <v>2.81</v>
      </c>
      <c r="S134" s="2">
        <f t="shared" si="1"/>
        <v>19.300000000000029</v>
      </c>
    </row>
    <row r="135" spans="1:19" ht="19.8" x14ac:dyDescent="0.5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R135" s="27">
        <v>2.82</v>
      </c>
      <c r="S135" s="2">
        <f t="shared" si="1"/>
        <v>19.400000000000031</v>
      </c>
    </row>
    <row r="136" spans="1:19" ht="19.8" x14ac:dyDescent="0.5">
      <c r="A136" s="21"/>
      <c r="B136" s="21"/>
      <c r="C136" s="20"/>
      <c r="D136" s="21"/>
      <c r="E136" s="21"/>
      <c r="F136" s="20"/>
      <c r="G136" s="21"/>
      <c r="H136" s="21"/>
      <c r="I136" s="20"/>
      <c r="J136" s="21"/>
      <c r="K136" s="21"/>
      <c r="L136" s="20"/>
      <c r="R136" s="27">
        <v>2.83</v>
      </c>
      <c r="S136" s="2">
        <f t="shared" si="1"/>
        <v>19.500000000000032</v>
      </c>
    </row>
    <row r="137" spans="1:19" ht="19.8" x14ac:dyDescent="0.5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R137" s="27">
        <v>2.84</v>
      </c>
      <c r="S137" s="2">
        <f t="shared" si="1"/>
        <v>19.600000000000033</v>
      </c>
    </row>
    <row r="138" spans="1:19" ht="19.8" x14ac:dyDescent="0.5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R138" s="27">
        <v>2.85</v>
      </c>
      <c r="S138" s="2">
        <f t="shared" si="1"/>
        <v>19.700000000000035</v>
      </c>
    </row>
    <row r="139" spans="1:19" ht="19.8" x14ac:dyDescent="0.5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R139" s="27">
        <v>2.86</v>
      </c>
      <c r="S139" s="2">
        <f t="shared" si="1"/>
        <v>19.800000000000036</v>
      </c>
    </row>
    <row r="140" spans="1:19" ht="19.8" x14ac:dyDescent="0.5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R140" s="27">
        <v>2.87</v>
      </c>
      <c r="S140" s="2">
        <f t="shared" si="1"/>
        <v>19.900000000000038</v>
      </c>
    </row>
    <row r="141" spans="1:19" ht="19.8" x14ac:dyDescent="0.5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R141" s="27">
        <v>2.88</v>
      </c>
      <c r="S141" s="2">
        <f t="shared" si="1"/>
        <v>20.000000000000039</v>
      </c>
    </row>
    <row r="142" spans="1:19" ht="19.8" x14ac:dyDescent="0.5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R142" s="27">
        <v>2.89</v>
      </c>
      <c r="S142" s="2">
        <f t="shared" si="1"/>
        <v>20.100000000000041</v>
      </c>
    </row>
    <row r="143" spans="1:19" ht="19.8" x14ac:dyDescent="0.5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R143" s="27">
        <v>2.9</v>
      </c>
      <c r="S143" s="2">
        <f t="shared" si="1"/>
        <v>20.200000000000042</v>
      </c>
    </row>
    <row r="144" spans="1:19" ht="19.8" x14ac:dyDescent="0.5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R144" s="27">
        <v>2.91</v>
      </c>
      <c r="S144" s="2">
        <f t="shared" si="1"/>
        <v>20.300000000000043</v>
      </c>
    </row>
    <row r="145" spans="1:19" ht="19.8" x14ac:dyDescent="0.5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R145" s="27">
        <v>2.92</v>
      </c>
      <c r="S145" s="2">
        <f t="shared" si="1"/>
        <v>20.400000000000045</v>
      </c>
    </row>
    <row r="146" spans="1:19" ht="19.8" x14ac:dyDescent="0.5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R146" s="27">
        <v>2.93</v>
      </c>
      <c r="S146" s="2">
        <f t="shared" si="1"/>
        <v>20.500000000000046</v>
      </c>
    </row>
    <row r="147" spans="1:19" ht="19.8" x14ac:dyDescent="0.5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R147" s="27">
        <v>2.94</v>
      </c>
      <c r="S147" s="2">
        <f t="shared" si="1"/>
        <v>20.600000000000048</v>
      </c>
    </row>
    <row r="148" spans="1:19" ht="19.8" x14ac:dyDescent="0.5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R148" s="27">
        <v>2.95</v>
      </c>
      <c r="S148" s="2">
        <f t="shared" si="1"/>
        <v>20.700000000000049</v>
      </c>
    </row>
    <row r="149" spans="1:19" ht="19.8" x14ac:dyDescent="0.5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R149" s="27">
        <v>2.96</v>
      </c>
      <c r="S149" s="2">
        <f t="shared" si="1"/>
        <v>20.80000000000005</v>
      </c>
    </row>
    <row r="150" spans="1:19" ht="19.8" x14ac:dyDescent="0.5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R150" s="27">
        <v>2.97</v>
      </c>
      <c r="S150" s="2">
        <f t="shared" si="1"/>
        <v>20.900000000000052</v>
      </c>
    </row>
    <row r="151" spans="1:19" ht="19.8" x14ac:dyDescent="0.5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R151" s="27">
        <v>2.98</v>
      </c>
      <c r="S151" s="2">
        <f t="shared" si="1"/>
        <v>21.000000000000053</v>
      </c>
    </row>
    <row r="152" spans="1:19" ht="19.8" x14ac:dyDescent="0.5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R152" s="27">
        <v>2.99</v>
      </c>
      <c r="S152" s="2">
        <f t="shared" si="1"/>
        <v>21.100000000000055</v>
      </c>
    </row>
    <row r="153" spans="1:19" ht="19.8" x14ac:dyDescent="0.5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R153" s="27">
        <v>3</v>
      </c>
      <c r="S153" s="2">
        <f t="shared" si="1"/>
        <v>21.200000000000056</v>
      </c>
    </row>
    <row r="154" spans="1:19" ht="19.8" x14ac:dyDescent="0.25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</row>
    <row r="155" spans="1:19" ht="19.8" x14ac:dyDescent="0.25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</row>
    <row r="156" spans="1:19" ht="19.8" x14ac:dyDescent="0.25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</row>
    <row r="157" spans="1:19" ht="19.8" x14ac:dyDescent="0.25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</row>
    <row r="158" spans="1:19" ht="19.8" x14ac:dyDescent="0.25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</row>
    <row r="159" spans="1:19" ht="19.8" x14ac:dyDescent="0.25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</row>
    <row r="160" spans="1:19" ht="19.8" x14ac:dyDescent="0.25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</row>
    <row r="161" spans="1:12" ht="19.8" x14ac:dyDescent="0.25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</row>
    <row r="162" spans="1:12" ht="19.8" x14ac:dyDescent="0.25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</row>
    <row r="163" spans="1:12" ht="19.8" x14ac:dyDescent="0.25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</row>
    <row r="164" spans="1:12" ht="19.8" x14ac:dyDescent="0.25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</row>
    <row r="165" spans="1:12" ht="19.8" x14ac:dyDescent="0.25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</row>
    <row r="166" spans="1:12" ht="23.4" x14ac:dyDescent="0.4">
      <c r="A166" s="25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</row>
    <row r="167" spans="1:12" ht="18.600000000000001" x14ac:dyDescent="0.4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</row>
    <row r="168" spans="1:12" ht="18.600000000000001" x14ac:dyDescent="0.4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</row>
    <row r="169" spans="1:12" ht="18.600000000000001" x14ac:dyDescent="0.4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</row>
    <row r="170" spans="1:12" ht="18.600000000000001" x14ac:dyDescent="0.4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</row>
    <row r="171" spans="1:12" ht="18.600000000000001" x14ac:dyDescent="0.4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Nutsakol</dc:creator>
  <cp:lastModifiedBy>Admin</cp:lastModifiedBy>
  <dcterms:created xsi:type="dcterms:W3CDTF">2017-07-26T03:17:33Z</dcterms:created>
  <dcterms:modified xsi:type="dcterms:W3CDTF">2021-09-22T06:19:14Z</dcterms:modified>
</cp:coreProperties>
</file>