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<sst xmlns="http://schemas.openxmlformats.org/spreadsheetml/2006/main" count="22" uniqueCount="21">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</sst>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7.2</c:v>
                </c:pt>
                <c:pt idx="1">
                  <c:v>18.266666666666666</c:v>
                </c:pt>
                <c:pt idx="2">
                  <c:v>21.866666666666667</c:v>
                </c:pt>
                <c:pt idx="3">
                  <c:v>23.2</c:v>
                </c:pt>
                <c:pt idx="4">
                  <c:v>23.666666666666668</c:v>
                </c:pt>
                <c:pt idx="5">
                  <c:v>22.2</c:v>
                </c:pt>
                <c:pt idx="6">
                  <c:v>15.428571428571429</c:v>
                </c:pt>
                <c:pt idx="7">
                  <c:v>4.5</c:v>
                </c:pt>
                <c:pt idx="8">
                  <c:v>1.6153846153846154</c:v>
                </c:pt>
                <c:pt idx="9">
                  <c:v>2.357142857142857</c:v>
                </c:pt>
                <c:pt idx="10">
                  <c:v>0.8</c:v>
                </c:pt>
                <c:pt idx="11">
                  <c:v>2.066666666666667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17021"/>
        <c:axId val="59553190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'วัน-ขุนวาง'!$B$20:$M$20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'วัน-ขุนวาง'!$B$21:$M$21</c:f>
              <c:numCache>
                <c:ptCount val="12"/>
                <c:pt idx="0">
                  <c:v>1</c:v>
                </c:pt>
                <c:pt idx="1">
                  <c:v>15</c:v>
                </c:pt>
                <c:pt idx="2">
                  <c:v>24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617021"/>
        <c:axId val="59553190"/>
      </c:lineChart>
      <c:cat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553190"/>
        <c:crosses val="autoZero"/>
        <c:auto val="1"/>
        <c:lblOffset val="100"/>
        <c:tickLblSkip val="1"/>
        <c:noMultiLvlLbl val="0"/>
      </c:catAx>
      <c:valAx>
        <c:axId val="5955319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170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7.666666666666667</c:v>
                </c:pt>
                <c:pt idx="1">
                  <c:v>18.416666666666668</c:v>
                </c:pt>
                <c:pt idx="2">
                  <c:v>21.416666666666668</c:v>
                </c:pt>
                <c:pt idx="3">
                  <c:v>23.583333333333332</c:v>
                </c:pt>
                <c:pt idx="4">
                  <c:v>24.5</c:v>
                </c:pt>
                <c:pt idx="5">
                  <c:v>22.333333333333332</c:v>
                </c:pt>
                <c:pt idx="6">
                  <c:v>15.818181818181818</c:v>
                </c:pt>
                <c:pt idx="7">
                  <c:v>4</c:v>
                </c:pt>
                <c:pt idx="8">
                  <c:v>1.2727272727272727</c:v>
                </c:pt>
                <c:pt idx="9">
                  <c:v>2.1818181818181817</c:v>
                </c:pt>
                <c:pt idx="10">
                  <c:v>1</c:v>
                </c:pt>
                <c:pt idx="11">
                  <c:v>2.4166666666666665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2555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'วัน-ขุนวาง'!$B$14:$M$14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'วัน-ขุนวาง'!$B$15:$M$15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'วัน-ขุนวาง'!$B$16:$M$16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'วัน-ขุนวาง'!$B$17:$M$17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25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'วัน-ขุนวาง'!$B$18:$M$18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66216663"/>
        <c:axId val="59079056"/>
      </c:line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0">
      <selection activeCell="R22" sqref="Q22:R22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>SUM(B20:M20)</f>
        <v>132</v>
      </c>
      <c r="O20" s="1"/>
    </row>
    <row r="21" spans="1:15" ht="12" customHeight="1">
      <c r="A21" s="20">
        <v>2562</v>
      </c>
      <c r="B21" s="24">
        <v>1</v>
      </c>
      <c r="C21" s="24">
        <v>15</v>
      </c>
      <c r="D21" s="24">
        <v>24</v>
      </c>
      <c r="E21" s="24">
        <v>22</v>
      </c>
      <c r="F21" s="24">
        <v>26</v>
      </c>
      <c r="G21" s="24">
        <v>23</v>
      </c>
      <c r="H21" s="24">
        <v>10</v>
      </c>
      <c r="I21" s="24">
        <v>6</v>
      </c>
      <c r="J21" s="24">
        <v>0</v>
      </c>
      <c r="K21" s="24">
        <v>0</v>
      </c>
      <c r="L21" s="24">
        <v>0</v>
      </c>
      <c r="M21" s="24">
        <v>0</v>
      </c>
      <c r="N21" s="20">
        <f>SUM(B21:M21)</f>
        <v>127</v>
      </c>
      <c r="O21" s="1"/>
    </row>
    <row r="22" spans="1:15" ht="12" customHeight="1">
      <c r="A22" s="11">
        <v>2563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19</v>
      </c>
      <c r="B41" s="19">
        <f>MAX(B4:B20)</f>
        <v>14</v>
      </c>
      <c r="C41" s="19">
        <f aca="true" t="shared" si="2" ref="C41:N41">MAX(C4:C20)</f>
        <v>25</v>
      </c>
      <c r="D41" s="19">
        <f t="shared" si="2"/>
        <v>28</v>
      </c>
      <c r="E41" s="19">
        <f t="shared" si="2"/>
        <v>28</v>
      </c>
      <c r="F41" s="19">
        <f t="shared" si="2"/>
        <v>30</v>
      </c>
      <c r="G41" s="19">
        <f t="shared" si="2"/>
        <v>26</v>
      </c>
      <c r="H41" s="19">
        <f t="shared" si="2"/>
        <v>22</v>
      </c>
      <c r="I41" s="19">
        <f t="shared" si="2"/>
        <v>11</v>
      </c>
      <c r="J41" s="19">
        <f t="shared" si="2"/>
        <v>5</v>
      </c>
      <c r="K41" s="19">
        <f t="shared" si="2"/>
        <v>10</v>
      </c>
      <c r="L41" s="19">
        <f t="shared" si="2"/>
        <v>5</v>
      </c>
      <c r="M41" s="19">
        <f t="shared" si="2"/>
        <v>8</v>
      </c>
      <c r="N41" s="19">
        <f t="shared" si="2"/>
        <v>171</v>
      </c>
      <c r="O41" s="1"/>
    </row>
    <row r="42" spans="1:14" ht="15.75" customHeight="1">
      <c r="A42" s="22" t="s">
        <v>12</v>
      </c>
      <c r="B42" s="17">
        <f>AVERAGE(B4:B20)</f>
        <v>7.2</v>
      </c>
      <c r="C42" s="17">
        <f aca="true" t="shared" si="3" ref="C42:L42">AVERAGE(C4:C20)</f>
        <v>18.266666666666666</v>
      </c>
      <c r="D42" s="17">
        <f t="shared" si="3"/>
        <v>21.866666666666667</v>
      </c>
      <c r="E42" s="17">
        <f t="shared" si="3"/>
        <v>23.2</v>
      </c>
      <c r="F42" s="17">
        <f t="shared" si="3"/>
        <v>23.666666666666668</v>
      </c>
      <c r="G42" s="17">
        <f t="shared" si="3"/>
        <v>22.2</v>
      </c>
      <c r="H42" s="17">
        <f t="shared" si="3"/>
        <v>15.428571428571429</v>
      </c>
      <c r="I42" s="17">
        <f t="shared" si="3"/>
        <v>4.5</v>
      </c>
      <c r="J42" s="17">
        <f t="shared" si="3"/>
        <v>1.6153846153846154</v>
      </c>
      <c r="K42" s="17">
        <f t="shared" si="3"/>
        <v>2.357142857142857</v>
      </c>
      <c r="L42" s="17">
        <f t="shared" si="3"/>
        <v>0.8</v>
      </c>
      <c r="M42" s="17">
        <f>AVERAGE(M4:M20)</f>
        <v>2.066666666666667</v>
      </c>
      <c r="N42" s="17">
        <f>SUM(B42:M42)</f>
        <v>143.16776556776557</v>
      </c>
    </row>
    <row r="43" spans="1:14" ht="15.75" customHeight="1">
      <c r="A43" s="18" t="s">
        <v>20</v>
      </c>
      <c r="B43" s="21">
        <f>MIN(B4:B20)</f>
        <v>2</v>
      </c>
      <c r="C43" s="21">
        <f aca="true" t="shared" si="4" ref="C43:N43">MIN(C4:C20)</f>
        <v>12</v>
      </c>
      <c r="D43" s="21">
        <f t="shared" si="4"/>
        <v>14</v>
      </c>
      <c r="E43" s="21">
        <f t="shared" si="4"/>
        <v>18</v>
      </c>
      <c r="F43" s="21">
        <f t="shared" si="4"/>
        <v>18</v>
      </c>
      <c r="G43" s="21">
        <f t="shared" si="4"/>
        <v>15</v>
      </c>
      <c r="H43" s="21">
        <f t="shared" si="4"/>
        <v>7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6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2015-11-12T01:48:07Z</cp:lastPrinted>
  <dcterms:created xsi:type="dcterms:W3CDTF">2008-06-17T07:11:55Z</dcterms:created>
  <dcterms:modified xsi:type="dcterms:W3CDTF">2020-04-17T08:39:40Z</dcterms:modified>
  <cp:category/>
  <cp:version/>
  <cp:contentType/>
  <cp:contentStatus/>
</cp:coreProperties>
</file>