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<sst xmlns="http://schemas.openxmlformats.org/spreadsheetml/2006/main" count="116" uniqueCount="22">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</sst>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'วัน-เชียงดาว'!$B$77:$M$77</c:f>
              <c:numCache>
                <c:ptCount val="12"/>
                <c:pt idx="0">
                  <c:v>5.508196721311475</c:v>
                </c:pt>
                <c:pt idx="1">
                  <c:v>11.6875</c:v>
                </c:pt>
                <c:pt idx="2">
                  <c:v>13.46875</c:v>
                </c:pt>
                <c:pt idx="3">
                  <c:v>15.770491803278688</c:v>
                </c:pt>
                <c:pt idx="4">
                  <c:v>17.081967213114755</c:v>
                </c:pt>
                <c:pt idx="5">
                  <c:v>13.083333333333334</c:v>
                </c:pt>
                <c:pt idx="6">
                  <c:v>7.724137931034483</c:v>
                </c:pt>
                <c:pt idx="7">
                  <c:v>2.6885245901639343</c:v>
                </c:pt>
                <c:pt idx="8">
                  <c:v>0.9838709677419355</c:v>
                </c:pt>
                <c:pt idx="9">
                  <c:v>0.7166666666666667</c:v>
                </c:pt>
                <c:pt idx="10">
                  <c:v>0.5333333333333333</c:v>
                </c:pt>
                <c:pt idx="11">
                  <c:v>1.8852459016393444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259363"/>
        <c:axId val="7225404"/>
      </c:barChart>
      <c:lineChart>
        <c:grouping val="standard"/>
        <c:varyColors val="0"/>
        <c:ser>
          <c:idx val="1"/>
          <c:order val="3"/>
          <c:tx>
            <c:v>25623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'วัน-เชียงดาว'!$B$72:$M$72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17</c:v>
                </c:pt>
                <c:pt idx="4">
                  <c:v>26</c:v>
                </c:pt>
                <c:pt idx="5">
                  <c:v>13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'วัน-เชียงดาว'!$B$73:$M$73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2593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'วัน-เชียงดาว'!$B$78:$M$78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'วัน-เชียงดาว'!$B$69:$M$69</c:f>
              <c:numCache/>
            </c:numRef>
          </c:val>
          <c:smooth val="0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2">
      <selection activeCell="H73" sqref="H73:J7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3">
        <v>2553</v>
      </c>
      <c r="B62" s="25">
        <v>0</v>
      </c>
      <c r="C62" s="25">
        <v>9</v>
      </c>
      <c r="D62" s="25">
        <v>13</v>
      </c>
      <c r="E62" s="25">
        <v>18</v>
      </c>
      <c r="F62" s="25">
        <v>25</v>
      </c>
      <c r="G62" s="25">
        <v>19</v>
      </c>
      <c r="H62" s="25">
        <v>12</v>
      </c>
      <c r="I62" s="25">
        <v>0</v>
      </c>
      <c r="J62" s="25">
        <v>0</v>
      </c>
      <c r="K62" s="25">
        <v>2</v>
      </c>
      <c r="L62" s="25">
        <v>0</v>
      </c>
      <c r="M62" s="25">
        <v>4</v>
      </c>
      <c r="N62" s="24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4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4">
        <f t="shared" si="0"/>
        <v>106</v>
      </c>
    </row>
    <row r="65" spans="1:14" ht="12" customHeight="1">
      <c r="A65" s="29">
        <v>2556</v>
      </c>
      <c r="B65" s="32">
        <v>1</v>
      </c>
      <c r="C65" s="32">
        <v>11</v>
      </c>
      <c r="D65" s="32">
        <v>9</v>
      </c>
      <c r="E65" s="32" t="s">
        <v>17</v>
      </c>
      <c r="F65" s="32" t="s">
        <v>17</v>
      </c>
      <c r="G65" s="32" t="s">
        <v>17</v>
      </c>
      <c r="H65" s="32">
        <v>14</v>
      </c>
      <c r="I65" s="32">
        <v>3</v>
      </c>
      <c r="J65" s="32">
        <v>4</v>
      </c>
      <c r="K65" s="32">
        <v>0</v>
      </c>
      <c r="L65" s="32">
        <v>0</v>
      </c>
      <c r="M65" s="32">
        <v>0</v>
      </c>
      <c r="N65" s="30">
        <f t="shared" si="0"/>
        <v>42</v>
      </c>
    </row>
    <row r="66" spans="1:14" ht="12" customHeight="1">
      <c r="A66" s="29">
        <v>2557</v>
      </c>
      <c r="B66" s="33">
        <v>9</v>
      </c>
      <c r="C66" s="33">
        <v>9</v>
      </c>
      <c r="D66" s="33">
        <v>12</v>
      </c>
      <c r="E66" s="33">
        <v>17</v>
      </c>
      <c r="F66" s="33">
        <v>18</v>
      </c>
      <c r="G66" s="33">
        <v>16</v>
      </c>
      <c r="H66" s="33">
        <v>7</v>
      </c>
      <c r="I66" s="33">
        <v>7</v>
      </c>
      <c r="J66" s="33">
        <v>0</v>
      </c>
      <c r="K66" s="33"/>
      <c r="L66" s="33"/>
      <c r="M66" s="33"/>
      <c r="N66" s="30">
        <f t="shared" si="0"/>
        <v>95</v>
      </c>
    </row>
    <row r="67" spans="1:14" ht="12" customHeight="1">
      <c r="A67" s="23">
        <v>2558</v>
      </c>
      <c r="B67" s="25">
        <v>7</v>
      </c>
      <c r="C67" s="25">
        <v>13</v>
      </c>
      <c r="D67" s="25">
        <v>9</v>
      </c>
      <c r="E67" s="25">
        <v>22</v>
      </c>
      <c r="F67" s="25">
        <v>20</v>
      </c>
      <c r="G67" s="25">
        <v>11</v>
      </c>
      <c r="H67" s="25">
        <v>7</v>
      </c>
      <c r="I67" s="25">
        <v>4</v>
      </c>
      <c r="J67" s="25">
        <v>1</v>
      </c>
      <c r="K67" s="25">
        <v>3</v>
      </c>
      <c r="L67" s="25">
        <v>2</v>
      </c>
      <c r="M67" s="25">
        <v>0</v>
      </c>
      <c r="N67" s="24">
        <f t="shared" si="0"/>
        <v>99</v>
      </c>
    </row>
    <row r="68" spans="1:14" ht="12" customHeight="1">
      <c r="A68" s="23">
        <v>2559</v>
      </c>
      <c r="B68" s="25">
        <v>2</v>
      </c>
      <c r="C68" s="25">
        <v>10</v>
      </c>
      <c r="D68" s="25">
        <v>14</v>
      </c>
      <c r="E68" s="25">
        <v>22</v>
      </c>
      <c r="F68" s="25">
        <v>22</v>
      </c>
      <c r="G68" s="25">
        <v>17</v>
      </c>
      <c r="H68" s="25">
        <v>12</v>
      </c>
      <c r="I68" s="25">
        <v>4</v>
      </c>
      <c r="J68" s="25">
        <v>1</v>
      </c>
      <c r="K68" s="25">
        <v>5</v>
      </c>
      <c r="L68" s="25">
        <v>0</v>
      </c>
      <c r="M68" s="25">
        <v>0</v>
      </c>
      <c r="N68" s="24">
        <f aca="true" t="shared" si="1" ref="N68:N73">SUM(B68:M68)</f>
        <v>109</v>
      </c>
    </row>
    <row r="69" spans="1:14" ht="12" customHeight="1">
      <c r="A69" s="23">
        <v>2560</v>
      </c>
      <c r="B69" s="25">
        <v>7</v>
      </c>
      <c r="C69" s="25">
        <v>18</v>
      </c>
      <c r="D69" s="25">
        <v>13</v>
      </c>
      <c r="E69" s="25">
        <v>20</v>
      </c>
      <c r="F69" s="25">
        <v>20</v>
      </c>
      <c r="G69" s="25">
        <v>18</v>
      </c>
      <c r="H69" s="25">
        <v>4</v>
      </c>
      <c r="I69" s="25">
        <v>4</v>
      </c>
      <c r="J69" s="25">
        <v>2</v>
      </c>
      <c r="K69" s="25">
        <v>0</v>
      </c>
      <c r="L69" s="25">
        <v>1</v>
      </c>
      <c r="M69" s="25">
        <v>4</v>
      </c>
      <c r="N69" s="24">
        <f t="shared" si="1"/>
        <v>111</v>
      </c>
    </row>
    <row r="70" spans="1:14" ht="12" customHeight="1">
      <c r="A70" s="23">
        <v>2561</v>
      </c>
      <c r="B70" s="25">
        <v>7</v>
      </c>
      <c r="C70" s="25">
        <v>22</v>
      </c>
      <c r="D70" s="25">
        <v>16</v>
      </c>
      <c r="E70" s="25">
        <v>22</v>
      </c>
      <c r="F70" s="25">
        <v>21</v>
      </c>
      <c r="G70" s="25">
        <v>18</v>
      </c>
      <c r="H70" s="25">
        <v>10</v>
      </c>
      <c r="I70" s="25">
        <v>4</v>
      </c>
      <c r="J70" s="25">
        <v>6</v>
      </c>
      <c r="K70" s="25">
        <v>2</v>
      </c>
      <c r="L70" s="25">
        <v>0</v>
      </c>
      <c r="M70" s="25">
        <v>0</v>
      </c>
      <c r="N70" s="24">
        <f t="shared" si="1"/>
        <v>128</v>
      </c>
    </row>
    <row r="71" spans="1:14" ht="12" customHeight="1">
      <c r="A71" s="23">
        <v>2562</v>
      </c>
      <c r="B71" s="24">
        <v>1</v>
      </c>
      <c r="C71" s="24">
        <v>9</v>
      </c>
      <c r="D71" s="24">
        <v>12</v>
      </c>
      <c r="E71" s="24">
        <v>16</v>
      </c>
      <c r="F71" s="24">
        <v>23</v>
      </c>
      <c r="G71" s="24">
        <v>16</v>
      </c>
      <c r="H71" s="24">
        <v>7</v>
      </c>
      <c r="I71" s="24">
        <v>3</v>
      </c>
      <c r="J71" s="24">
        <v>2</v>
      </c>
      <c r="K71" s="24">
        <v>0</v>
      </c>
      <c r="L71" s="24">
        <v>0</v>
      </c>
      <c r="M71" s="24">
        <v>0</v>
      </c>
      <c r="N71" s="24">
        <f t="shared" si="1"/>
        <v>89</v>
      </c>
    </row>
    <row r="72" spans="1:14" ht="12" customHeight="1">
      <c r="A72" s="23">
        <v>2563</v>
      </c>
      <c r="B72" s="24">
        <v>6</v>
      </c>
      <c r="C72" s="24">
        <v>12</v>
      </c>
      <c r="D72" s="24">
        <v>10</v>
      </c>
      <c r="E72" s="24">
        <v>17</v>
      </c>
      <c r="F72" s="24">
        <v>26</v>
      </c>
      <c r="G72" s="24">
        <v>13</v>
      </c>
      <c r="H72" s="24">
        <v>14</v>
      </c>
      <c r="I72" s="24">
        <v>2</v>
      </c>
      <c r="J72" s="24">
        <v>0</v>
      </c>
      <c r="K72" s="24">
        <v>2</v>
      </c>
      <c r="L72" s="24">
        <v>2</v>
      </c>
      <c r="M72" s="24">
        <v>3</v>
      </c>
      <c r="N72" s="24">
        <f t="shared" si="1"/>
        <v>107</v>
      </c>
    </row>
    <row r="73" spans="1:14" ht="12" customHeight="1">
      <c r="A73" s="31">
        <v>2564</v>
      </c>
      <c r="B73" s="22">
        <v>15</v>
      </c>
      <c r="C73" s="22">
        <v>10</v>
      </c>
      <c r="D73" s="22">
        <v>16</v>
      </c>
      <c r="E73" s="22">
        <v>18</v>
      </c>
      <c r="F73" s="22">
        <v>17</v>
      </c>
      <c r="G73" s="22">
        <v>17</v>
      </c>
      <c r="H73" s="22">
        <v>15</v>
      </c>
      <c r="I73" s="22">
        <v>8</v>
      </c>
      <c r="J73" s="22">
        <v>0</v>
      </c>
      <c r="K73" s="22"/>
      <c r="L73" s="22"/>
      <c r="M73" s="22"/>
      <c r="N73" s="22">
        <f t="shared" si="1"/>
        <v>116</v>
      </c>
    </row>
    <row r="74" spans="1:14" ht="12" customHeight="1">
      <c r="A74" s="23">
        <v>2565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" customHeight="1">
      <c r="A75" s="23">
        <v>2566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5.75" customHeight="1">
      <c r="A76" s="26" t="s">
        <v>20</v>
      </c>
      <c r="B76" s="18">
        <f>MAX(B4:B72)</f>
        <v>17</v>
      </c>
      <c r="C76" s="18">
        <f aca="true" t="shared" si="2" ref="C76:N76">MAX(C4:C72)</f>
        <v>22</v>
      </c>
      <c r="D76" s="18">
        <f t="shared" si="2"/>
        <v>22</v>
      </c>
      <c r="E76" s="18">
        <f t="shared" si="2"/>
        <v>24</v>
      </c>
      <c r="F76" s="18">
        <f t="shared" si="2"/>
        <v>26</v>
      </c>
      <c r="G76" s="18">
        <f t="shared" si="2"/>
        <v>24</v>
      </c>
      <c r="H76" s="18">
        <f>MAX(H4:H73)</f>
        <v>15</v>
      </c>
      <c r="I76" s="18">
        <f t="shared" si="2"/>
        <v>13</v>
      </c>
      <c r="J76" s="18">
        <f t="shared" si="2"/>
        <v>7</v>
      </c>
      <c r="K76" s="18">
        <f t="shared" si="2"/>
        <v>5</v>
      </c>
      <c r="L76" s="18">
        <f t="shared" si="2"/>
        <v>4</v>
      </c>
      <c r="M76" s="18">
        <f t="shared" si="2"/>
        <v>19</v>
      </c>
      <c r="N76" s="18">
        <f t="shared" si="2"/>
        <v>132</v>
      </c>
    </row>
    <row r="77" spans="1:14" ht="15.75" customHeight="1">
      <c r="A77" s="27" t="s">
        <v>12</v>
      </c>
      <c r="B77" s="19">
        <f>AVERAGE(B4:B72)</f>
        <v>5.508196721311475</v>
      </c>
      <c r="C77" s="19">
        <f aca="true" t="shared" si="3" ref="C77:M77">AVERAGE(C4:C72)</f>
        <v>11.6875</v>
      </c>
      <c r="D77" s="19">
        <f t="shared" si="3"/>
        <v>13.46875</v>
      </c>
      <c r="E77" s="19">
        <f t="shared" si="3"/>
        <v>15.770491803278688</v>
      </c>
      <c r="F77" s="19">
        <f t="shared" si="3"/>
        <v>17.081967213114755</v>
      </c>
      <c r="G77" s="19">
        <f t="shared" si="3"/>
        <v>13.083333333333334</v>
      </c>
      <c r="H77" s="19">
        <f>AVERAGE(H4:H73)</f>
        <v>7.724137931034483</v>
      </c>
      <c r="I77" s="19">
        <f t="shared" si="3"/>
        <v>2.6885245901639343</v>
      </c>
      <c r="J77" s="19">
        <f t="shared" si="3"/>
        <v>0.9838709677419355</v>
      </c>
      <c r="K77" s="19">
        <f t="shared" si="3"/>
        <v>0.7166666666666667</v>
      </c>
      <c r="L77" s="19">
        <f t="shared" si="3"/>
        <v>0.5333333333333333</v>
      </c>
      <c r="M77" s="19">
        <f t="shared" si="3"/>
        <v>1.8852459016393444</v>
      </c>
      <c r="N77" s="19">
        <f>SUM(B77:M77)</f>
        <v>91.13201846161795</v>
      </c>
    </row>
    <row r="78" spans="1:14" ht="15.75" customHeight="1">
      <c r="A78" s="26" t="s">
        <v>21</v>
      </c>
      <c r="B78" s="28">
        <f>MIN(B4:B72)</f>
        <v>0</v>
      </c>
      <c r="C78" s="28">
        <f aca="true" t="shared" si="4" ref="C78:M78">MIN(C4:C72)</f>
        <v>2</v>
      </c>
      <c r="D78" s="28">
        <f t="shared" si="4"/>
        <v>2</v>
      </c>
      <c r="E78" s="28">
        <f>MIN(E4:E72)</f>
        <v>4</v>
      </c>
      <c r="F78" s="28">
        <f t="shared" si="4"/>
        <v>5</v>
      </c>
      <c r="G78" s="28">
        <f t="shared" si="4"/>
        <v>1</v>
      </c>
      <c r="H78" s="28">
        <f>MIN(H4:H73)</f>
        <v>1</v>
      </c>
      <c r="I78" s="28">
        <f t="shared" si="4"/>
        <v>0</v>
      </c>
      <c r="J78" s="28">
        <f t="shared" si="4"/>
        <v>0</v>
      </c>
      <c r="K78" s="28">
        <f t="shared" si="4"/>
        <v>0</v>
      </c>
      <c r="L78" s="28">
        <f t="shared" si="4"/>
        <v>0</v>
      </c>
      <c r="M78" s="28">
        <f t="shared" si="4"/>
        <v>0</v>
      </c>
      <c r="N78" s="28">
        <f>MIN(N4:N72)</f>
        <v>38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2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2.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2021-12-27T02:46:21Z</dcterms:modified>
  <cp:category/>
  <cp:version/>
  <cp:contentType/>
  <cp:contentStatus/>
</cp:coreProperties>
</file>