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1"/>
  </bookViews>
  <sheets>
    <sheet name="Mayขุนวาง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<sst xmlns="http://schemas.openxmlformats.org/spreadsheetml/2006/main" count="28" uniqueCount="26">
  <si>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</si>
  <si>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</si>
  <si>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</si>
  <si>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</si>
  <si>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</si>
  <si>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</si>
  <si>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</si>
  <si>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</si>
  <si>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</si>
  <si>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</si>
  <si>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</si>
  <si>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</si>
  <si>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</si>
  <si>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</si>
  <si>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</si>
  <si>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</si>
  <si>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</si>
  <si>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</si>
  <si>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</si>
  <si>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</si>
  <si>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</si>
  <si>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</si>
  <si>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</si>
  <si>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-</t>
  </si>
  <si>
    <t>ปี2563</t>
  </si>
  <si>
    <t>สถานี :730171 บ้านขุนวาง อ.แม่วาง จ.เชียงใหม่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</si>
</sst>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8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sz val="16"/>
      <color indexed="10"/>
      <name val="TH SarabunPSK"/>
      <family val="2"/>
    </font>
    <font>
      <u val="single"/>
      <sz val="11.9"/>
      <color indexed="12"/>
      <name val="JasmineUPC"/>
      <family val="0"/>
    </font>
    <font>
      <u val="single"/>
      <sz val="11.9"/>
      <color indexed="36"/>
      <name val="JasmineUPC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4" xfId="0" applyNumberFormat="1" applyFont="1" applyFill="1" applyBorder="1" applyAlignment="1" applyProtection="1">
      <alignment horizontal="right"/>
      <protection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4" xfId="0" applyNumberFormat="1" applyFont="1" applyFill="1" applyBorder="1" applyAlignment="1" applyProtection="1">
      <alignment horizontal="right"/>
      <protection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8" fillId="5" borderId="5" xfId="0" applyNumberFormat="1" applyFont="1" applyFill="1" applyBorder="1" applyAlignment="1">
      <alignment horizontal="center"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0" fontId="6" fillId="3" borderId="4" xfId="0" applyFont="1" applyFill="1" applyBorder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5" borderId="4" xfId="0" applyNumberFormat="1" applyFont="1" applyFill="1" applyBorder="1" applyAlignment="1">
      <alignment horizontal="center"/>
    </xf>
    <xf numFmtId="205" fontId="6" fillId="0" borderId="7" xfId="0" applyNumberFormat="1" applyFont="1" applyBorder="1" applyAlignment="1">
      <alignment/>
    </xf>
    <xf numFmtId="1" fontId="6" fillId="5" borderId="4" xfId="0" applyNumberFormat="1" applyFont="1" applyFill="1" applyBorder="1" applyAlignment="1" applyProtection="1">
      <alignment horizontal="center"/>
      <protection/>
    </xf>
    <xf numFmtId="205" fontId="6" fillId="0" borderId="0" xfId="0" applyNumberFormat="1" applyFont="1" applyAlignment="1">
      <alignment/>
    </xf>
    <xf numFmtId="1" fontId="6" fillId="2" borderId="8" xfId="0" applyNumberFormat="1" applyFont="1" applyFill="1" applyBorder="1" applyAlignment="1" applyProtection="1">
      <alignment horizontal="center"/>
      <protection/>
    </xf>
    <xf numFmtId="205" fontId="6" fillId="3" borderId="9" xfId="0" applyNumberFormat="1" applyFont="1" applyFill="1" applyBorder="1" applyAlignment="1" applyProtection="1">
      <alignment horizontal="right"/>
      <protection/>
    </xf>
    <xf numFmtId="205" fontId="6" fillId="4" borderId="9" xfId="0" applyNumberFormat="1" applyFont="1" applyFill="1" applyBorder="1" applyAlignment="1" applyProtection="1">
      <alignment horizontal="right"/>
      <protection/>
    </xf>
    <xf numFmtId="1" fontId="6" fillId="5" borderId="9" xfId="0" applyNumberFormat="1" applyFont="1" applyFill="1" applyBorder="1" applyAlignment="1" applyProtection="1">
      <alignment horizontal="center"/>
      <protection/>
    </xf>
    <xf numFmtId="1" fontId="6" fillId="0" borderId="3" xfId="0" applyNumberFormat="1" applyFont="1" applyBorder="1" applyAlignment="1">
      <alignment horizontal="center"/>
    </xf>
    <xf numFmtId="205" fontId="6" fillId="0" borderId="10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8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207" fontId="10" fillId="0" borderId="9" xfId="0" applyNumberFormat="1" applyFont="1" applyBorder="1" applyAlignment="1">
      <alignment/>
    </xf>
    <xf numFmtId="205" fontId="6" fillId="0" borderId="9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05" fontId="6" fillId="0" borderId="0" xfId="0" applyNumberFormat="1" applyFont="1" applyBorder="1" applyAlignment="1">
      <alignment/>
    </xf>
    <xf numFmtId="205" fontId="15" fillId="0" borderId="0" xfId="0" applyNumberFormat="1" applyFont="1" applyAlignment="1">
      <alignment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2" xfId="0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บ้านขุนวาง อ.แม่วาง จ.เชียงใหม่</a:t>
            </a:r>
          </a:p>
        </c:rich>
      </c:tx>
      <c:layout>
        <c:manualLayout>
          <c:xMode val="factor"/>
          <c:yMode val="factor"/>
          <c:x val="0.0167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87"/>
          <c:w val="0.8815"/>
          <c:h val="0.6097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13"/>
            <c:spPr>
              <a:ln w="38100">
                <a:solidFill>
                  <a:srgbClr val="FF0000"/>
                </a:solidFill>
              </a:ln>
            </c:spPr>
            <c:marker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17"/>
            <c:spPr>
              <a:ln w="381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7"/>
              <c:spPr>
                <a:noFill/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9"/>
            <c:spPr>
              <a:ln w="381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7"/>
              <c:spPr>
                <a:noFill/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14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Mayขุนวาง!$A$4:$A$20</c:f>
              <c:numCache>
                <c:ptCount val="17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</c:numCache>
            </c:numRef>
          </c:cat>
          <c:val>
            <c:numRef>
              <c:f>Mayขุนวาง!$C$4:$C$20</c:f>
              <c:numCache>
                <c:ptCount val="17"/>
                <c:pt idx="0">
                  <c:v>224.2</c:v>
                </c:pt>
                <c:pt idx="1">
                  <c:v>293.4</c:v>
                </c:pt>
                <c:pt idx="2">
                  <c:v>436.2</c:v>
                </c:pt>
                <c:pt idx="3">
                  <c:v>157.8</c:v>
                </c:pt>
                <c:pt idx="4">
                  <c:v>338</c:v>
                </c:pt>
                <c:pt idx="5">
                  <c:v>195.1</c:v>
                </c:pt>
                <c:pt idx="6">
                  <c:v>368.7</c:v>
                </c:pt>
                <c:pt idx="7">
                  <c:v>380.9</c:v>
                </c:pt>
                <c:pt idx="8">
                  <c:v>186.1</c:v>
                </c:pt>
                <c:pt idx="9">
                  <c:v>220</c:v>
                </c:pt>
                <c:pt idx="10">
                  <c:v>193.7</c:v>
                </c:pt>
                <c:pt idx="11">
                  <c:v>124.4</c:v>
                </c:pt>
                <c:pt idx="12">
                  <c:v>366.9</c:v>
                </c:pt>
                <c:pt idx="13">
                  <c:v>286.4</c:v>
                </c:pt>
                <c:pt idx="14">
                  <c:v>161.5</c:v>
                </c:pt>
                <c:pt idx="15">
                  <c:v>125.1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270.4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Mayขุนวาง!$A$4:$A$20</c:f>
              <c:numCache>
                <c:ptCount val="17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</c:numCache>
            </c:numRef>
          </c:cat>
          <c:val>
            <c:numRef>
              <c:f>Mayขุนวาง!$T$4:$T$20</c:f>
              <c:numCache>
                <c:ptCount val="17"/>
                <c:pt idx="0">
                  <c:v>270.4</c:v>
                </c:pt>
                <c:pt idx="1">
                  <c:v>270.4</c:v>
                </c:pt>
                <c:pt idx="2">
                  <c:v>270.4</c:v>
                </c:pt>
                <c:pt idx="3">
                  <c:v>270.4</c:v>
                </c:pt>
                <c:pt idx="4">
                  <c:v>270.4</c:v>
                </c:pt>
                <c:pt idx="5">
                  <c:v>270.4</c:v>
                </c:pt>
                <c:pt idx="6">
                  <c:v>270.4</c:v>
                </c:pt>
                <c:pt idx="7">
                  <c:v>270.4</c:v>
                </c:pt>
                <c:pt idx="8">
                  <c:v>270.4</c:v>
                </c:pt>
                <c:pt idx="9">
                  <c:v>270.4</c:v>
                </c:pt>
                <c:pt idx="10">
                  <c:v>270.4</c:v>
                </c:pt>
                <c:pt idx="11">
                  <c:v>270.4</c:v>
                </c:pt>
                <c:pt idx="12">
                  <c:v>270.4</c:v>
                </c:pt>
                <c:pt idx="13">
                  <c:v>270.4</c:v>
                </c:pt>
                <c:pt idx="14">
                  <c:v>270.4</c:v>
                </c:pt>
                <c:pt idx="15">
                  <c:v>270.4</c:v>
                </c:pt>
                <c:pt idx="16">
                  <c:v>270.4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Mayขุนวาง!$A$4:$A$18</c:f>
              <c:numCache>
                <c:ptCount val="15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</c:numCache>
            </c:numRef>
          </c:cat>
          <c:val>
            <c:numRef>
              <c:f>Mayขุนวาง!$N$4:$N$19</c:f>
              <c:numCache>
                <c:ptCount val="16"/>
                <c:pt idx="0">
                  <c:v>2011.6</c:v>
                </c:pt>
                <c:pt idx="1">
                  <c:v>1906</c:v>
                </c:pt>
                <c:pt idx="2">
                  <c:v>2146.9</c:v>
                </c:pt>
                <c:pt idx="3">
                  <c:v>1618.3</c:v>
                </c:pt>
                <c:pt idx="4">
                  <c:v>1972.5</c:v>
                </c:pt>
                <c:pt idx="5">
                  <c:v>1813.8</c:v>
                </c:pt>
                <c:pt idx="6">
                  <c:v>2624.8</c:v>
                </c:pt>
                <c:pt idx="7">
                  <c:v>1936.5</c:v>
                </c:pt>
                <c:pt idx="8">
                  <c:v>2073.8</c:v>
                </c:pt>
                <c:pt idx="9">
                  <c:v>1634</c:v>
                </c:pt>
                <c:pt idx="10">
                  <c:v>1619.3</c:v>
                </c:pt>
                <c:pt idx="11">
                  <c:v>1896.3</c:v>
                </c:pt>
                <c:pt idx="12">
                  <c:v>2202.8</c:v>
                </c:pt>
                <c:pt idx="13">
                  <c:v>1927.0000000000002</c:v>
                </c:pt>
                <c:pt idx="14">
                  <c:v>1435.7</c:v>
                </c:pt>
                <c:pt idx="15">
                  <c:v>1712.1000000000001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1,959.2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Mayขุนวาง!$A$4:$A$20</c:f>
              <c:numCache>
                <c:ptCount val="17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</c:numCache>
            </c:numRef>
          </c:cat>
          <c:val>
            <c:numRef>
              <c:f>Mayขุนวาง!$U$4:$U$20</c:f>
              <c:numCache>
                <c:ptCount val="17"/>
                <c:pt idx="0">
                  <c:v>1959.2</c:v>
                </c:pt>
                <c:pt idx="1">
                  <c:v>1959.2</c:v>
                </c:pt>
                <c:pt idx="2">
                  <c:v>1959.2</c:v>
                </c:pt>
                <c:pt idx="3">
                  <c:v>1959.2</c:v>
                </c:pt>
                <c:pt idx="4">
                  <c:v>1959.2</c:v>
                </c:pt>
                <c:pt idx="5">
                  <c:v>1959.2</c:v>
                </c:pt>
                <c:pt idx="6">
                  <c:v>1959.2</c:v>
                </c:pt>
                <c:pt idx="7">
                  <c:v>1959.2</c:v>
                </c:pt>
                <c:pt idx="8">
                  <c:v>1959.2</c:v>
                </c:pt>
                <c:pt idx="9">
                  <c:v>1959.2</c:v>
                </c:pt>
                <c:pt idx="10">
                  <c:v>1959.2</c:v>
                </c:pt>
                <c:pt idx="11">
                  <c:v>1959.2</c:v>
                </c:pt>
                <c:pt idx="12">
                  <c:v>1959.2</c:v>
                </c:pt>
                <c:pt idx="13">
                  <c:v>1959.2</c:v>
                </c:pt>
                <c:pt idx="14">
                  <c:v>1959.2</c:v>
                </c:pt>
                <c:pt idx="15">
                  <c:v>1959.2</c:v>
                </c:pt>
                <c:pt idx="16">
                  <c:v>1959.2</c:v>
                </c:pt>
              </c:numCache>
            </c:numRef>
          </c:val>
          <c:smooth val="0"/>
        </c:ser>
        <c:ser>
          <c:idx val="4"/>
          <c:order val="4"/>
          <c:tx>
            <c:v>ปี2563</c:v>
          </c:tx>
          <c:spPr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Mayขุนวาง!$Q$4:$Q$19</c:f>
              <c:numCache>
                <c:ptCount val="16"/>
                <c:pt idx="15">
                  <c:v>1712.1000000000001</c:v>
                </c:pt>
              </c:numCache>
            </c:numRef>
          </c:val>
          <c:smooth val="0"/>
        </c:ser>
        <c:marker val="1"/>
        <c:axId val="66470005"/>
        <c:axId val="61359134"/>
      </c:lineChart>
      <c:catAx>
        <c:axId val="66470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1359134"/>
        <c:crossesAt val="0"/>
        <c:auto val="0"/>
        <c:lblOffset val="100"/>
        <c:tickLblSkip val="1"/>
        <c:noMultiLvlLbl val="0"/>
      </c:catAx>
      <c:valAx>
        <c:axId val="61359134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2"/>
              <c:y val="0.0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66470005"/>
        <c:crossesAt val="1"/>
        <c:crossBetween val="midCat"/>
        <c:dispUnits/>
        <c:majorUnit val="3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6"/>
          <c:y val="0.87475"/>
          <c:w val="0.82025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0.421</cdr:x>
      <cdr:y>1</cdr:y>
    </cdr:from>
    <cdr:to>
      <cdr:x>0.5875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1477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zoomScale="85" zoomScaleNormal="85" workbookViewId="0" topLeftCell="A10">
      <selection activeCell="R23" sqref="R23"/>
    </sheetView>
  </sheetViews>
  <sheetFormatPr defaultColWidth="8.88671875" defaultRowHeight="19.5"/>
  <cols>
    <col min="1" max="1" width="5.88671875" style="51" customWidth="1"/>
    <col min="2" max="13" width="5.77734375" style="33" customWidth="1"/>
    <col min="14" max="14" width="7.88671875" style="49" customWidth="1"/>
    <col min="15" max="15" width="5.77734375" style="50" customWidth="1"/>
    <col min="16" max="16" width="5.21484375" style="1" customWidth="1"/>
    <col min="17" max="17" width="6.99609375" style="1" customWidth="1"/>
    <col min="18" max="19" width="5.21484375" style="1" customWidth="1"/>
    <col min="20" max="20" width="5.77734375" style="1" customWidth="1"/>
    <col min="21" max="21" width="6.10546875" style="1" customWidth="1"/>
    <col min="22" max="28" width="5.21484375" style="1" customWidth="1"/>
    <col min="29" max="16384" width="8.88671875" style="1" customWidth="1"/>
  </cols>
  <sheetData>
    <row r="1" spans="1:15" ht="24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24.75" customHeight="1">
      <c r="A2" s="55" t="s">
        <v>25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21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24</v>
      </c>
      <c r="T3" s="6" t="s">
        <v>21</v>
      </c>
      <c r="U3" s="7" t="s">
        <v>20</v>
      </c>
    </row>
    <row r="4" spans="1:21" ht="21" customHeight="1">
      <c r="A4" s="8">
        <v>2548</v>
      </c>
      <c r="B4" s="9">
        <v>41.4</v>
      </c>
      <c r="C4" s="9">
        <v>224.2</v>
      </c>
      <c r="D4" s="9">
        <v>404.6</v>
      </c>
      <c r="E4" s="9">
        <v>265.6</v>
      </c>
      <c r="F4" s="9">
        <v>197.6</v>
      </c>
      <c r="G4" s="9">
        <v>594.2</v>
      </c>
      <c r="H4" s="9">
        <v>140.3</v>
      </c>
      <c r="I4" s="9">
        <v>104.1</v>
      </c>
      <c r="J4" s="9" t="s">
        <v>23</v>
      </c>
      <c r="K4" s="9" t="s">
        <v>23</v>
      </c>
      <c r="L4" s="9">
        <v>0</v>
      </c>
      <c r="M4" s="9">
        <v>39.6</v>
      </c>
      <c r="N4" s="10">
        <v>2011.6</v>
      </c>
      <c r="O4" s="11">
        <v>143</v>
      </c>
      <c r="T4" s="12">
        <f>C39</f>
        <v>270.4</v>
      </c>
      <c r="U4" s="12">
        <f>N39</f>
        <v>1959.2</v>
      </c>
    </row>
    <row r="5" spans="1:21" ht="21" customHeight="1">
      <c r="A5" s="8">
        <v>2549</v>
      </c>
      <c r="B5" s="9">
        <v>209.6</v>
      </c>
      <c r="C5" s="9">
        <v>293.4</v>
      </c>
      <c r="D5" s="9">
        <v>248.5</v>
      </c>
      <c r="E5" s="9">
        <v>264.6</v>
      </c>
      <c r="F5" s="9">
        <v>190.7</v>
      </c>
      <c r="G5" s="9">
        <v>699.2</v>
      </c>
      <c r="H5" s="9" t="s">
        <v>23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10">
        <v>1906</v>
      </c>
      <c r="O5" s="11">
        <v>142</v>
      </c>
      <c r="T5" s="12">
        <f>C39</f>
        <v>270.4</v>
      </c>
      <c r="U5" s="12">
        <f>N39</f>
        <v>1959.2</v>
      </c>
    </row>
    <row r="6" spans="1:21" ht="21" customHeight="1">
      <c r="A6" s="8">
        <v>2550</v>
      </c>
      <c r="B6" s="9">
        <v>89.5</v>
      </c>
      <c r="C6" s="9">
        <v>436.2</v>
      </c>
      <c r="D6" s="9">
        <v>513.2</v>
      </c>
      <c r="E6" s="9">
        <v>135.6</v>
      </c>
      <c r="F6" s="9">
        <v>289</v>
      </c>
      <c r="G6" s="9">
        <v>258.3</v>
      </c>
      <c r="H6" s="9">
        <v>326.4</v>
      </c>
      <c r="I6" s="9">
        <v>40.9</v>
      </c>
      <c r="J6" s="9">
        <v>0</v>
      </c>
      <c r="K6" s="9">
        <v>10.4</v>
      </c>
      <c r="L6" s="9">
        <v>44.4</v>
      </c>
      <c r="M6" s="9">
        <v>3</v>
      </c>
      <c r="N6" s="10">
        <v>2146.9</v>
      </c>
      <c r="O6" s="11">
        <v>132</v>
      </c>
      <c r="T6" s="12">
        <f>C39</f>
        <v>270.4</v>
      </c>
      <c r="U6" s="12">
        <f>N39</f>
        <v>1959.2</v>
      </c>
    </row>
    <row r="7" spans="1:21" ht="21" customHeight="1">
      <c r="A7" s="8">
        <v>2551</v>
      </c>
      <c r="B7" s="9">
        <v>192.5</v>
      </c>
      <c r="C7" s="9">
        <v>157.8</v>
      </c>
      <c r="D7" s="9">
        <v>191.5</v>
      </c>
      <c r="E7" s="9">
        <v>127</v>
      </c>
      <c r="F7" s="9">
        <v>206</v>
      </c>
      <c r="G7" s="9">
        <v>300.8</v>
      </c>
      <c r="H7" s="9">
        <v>255.2</v>
      </c>
      <c r="I7" s="9">
        <v>98.6</v>
      </c>
      <c r="J7" s="9">
        <v>35</v>
      </c>
      <c r="K7" s="9">
        <v>0</v>
      </c>
      <c r="L7" s="9">
        <v>0</v>
      </c>
      <c r="M7" s="9">
        <v>53.9</v>
      </c>
      <c r="N7" s="10">
        <v>1618.3</v>
      </c>
      <c r="O7" s="11">
        <v>130</v>
      </c>
      <c r="T7" s="12">
        <f>C39</f>
        <v>270.4</v>
      </c>
      <c r="U7" s="12">
        <f>N39</f>
        <v>1959.2</v>
      </c>
    </row>
    <row r="8" spans="1:21" ht="21" customHeight="1">
      <c r="A8" s="8">
        <v>2552</v>
      </c>
      <c r="B8" s="9">
        <v>46.8</v>
      </c>
      <c r="C8" s="9">
        <v>338</v>
      </c>
      <c r="D8" s="9">
        <v>222.9</v>
      </c>
      <c r="E8" s="9">
        <v>231</v>
      </c>
      <c r="F8" s="9">
        <v>211.7</v>
      </c>
      <c r="G8" s="9">
        <v>563.5</v>
      </c>
      <c r="H8" s="9">
        <v>301.9</v>
      </c>
      <c r="I8" s="9">
        <v>0</v>
      </c>
      <c r="J8" s="9">
        <v>0</v>
      </c>
      <c r="K8" s="9">
        <v>22</v>
      </c>
      <c r="L8" s="9">
        <v>0</v>
      </c>
      <c r="M8" s="9">
        <v>34.7</v>
      </c>
      <c r="N8" s="10">
        <v>1972.5</v>
      </c>
      <c r="O8" s="11">
        <v>124</v>
      </c>
      <c r="T8" s="12">
        <f>C39</f>
        <v>270.4</v>
      </c>
      <c r="U8" s="12">
        <f>N39</f>
        <v>1959.2</v>
      </c>
    </row>
    <row r="9" spans="1:21" ht="21" customHeight="1">
      <c r="A9" s="8">
        <v>2553</v>
      </c>
      <c r="B9" s="9">
        <v>14.1</v>
      </c>
      <c r="C9" s="9">
        <v>195.1</v>
      </c>
      <c r="D9" s="9">
        <v>147.1</v>
      </c>
      <c r="E9" s="9">
        <v>186.7</v>
      </c>
      <c r="F9" s="9">
        <v>328.5</v>
      </c>
      <c r="G9" s="9">
        <v>193.4</v>
      </c>
      <c r="H9" s="9">
        <v>511.7</v>
      </c>
      <c r="I9" s="9">
        <v>3.5</v>
      </c>
      <c r="J9" s="9">
        <v>32.1</v>
      </c>
      <c r="K9" s="9">
        <v>15</v>
      </c>
      <c r="L9" s="9">
        <v>9.8</v>
      </c>
      <c r="M9" s="9">
        <v>176.8</v>
      </c>
      <c r="N9" s="10">
        <v>1813.8</v>
      </c>
      <c r="O9" s="11">
        <v>135</v>
      </c>
      <c r="T9" s="12">
        <f>C39</f>
        <v>270.4</v>
      </c>
      <c r="U9" s="12">
        <f>N39</f>
        <v>1959.2</v>
      </c>
    </row>
    <row r="10" spans="1:21" ht="21" customHeight="1">
      <c r="A10" s="8">
        <v>2554</v>
      </c>
      <c r="B10" s="9">
        <v>195.4</v>
      </c>
      <c r="C10" s="9">
        <v>368.7</v>
      </c>
      <c r="D10" s="9">
        <v>353.3</v>
      </c>
      <c r="E10" s="9">
        <v>215.9</v>
      </c>
      <c r="F10" s="9">
        <v>536.6</v>
      </c>
      <c r="G10" s="9">
        <v>478.3</v>
      </c>
      <c r="H10" s="9">
        <v>420.2</v>
      </c>
      <c r="I10" s="9">
        <v>8.9</v>
      </c>
      <c r="J10" s="9">
        <v>0</v>
      </c>
      <c r="K10" s="9">
        <v>14.7</v>
      </c>
      <c r="L10" s="9">
        <v>0</v>
      </c>
      <c r="M10" s="9">
        <v>32.8</v>
      </c>
      <c r="N10" s="10">
        <v>2624.8</v>
      </c>
      <c r="O10" s="11">
        <v>160</v>
      </c>
      <c r="T10" s="12">
        <f>C39</f>
        <v>270.4</v>
      </c>
      <c r="U10" s="12">
        <f>N39</f>
        <v>1959.2</v>
      </c>
    </row>
    <row r="11" spans="1:21" ht="21" customHeight="1">
      <c r="A11" s="13">
        <v>2555</v>
      </c>
      <c r="B11" s="14">
        <v>66.1</v>
      </c>
      <c r="C11" s="14">
        <v>380.9</v>
      </c>
      <c r="D11" s="14">
        <v>212.3</v>
      </c>
      <c r="E11" s="14">
        <v>254.6</v>
      </c>
      <c r="F11" s="14">
        <v>259.3</v>
      </c>
      <c r="G11" s="14">
        <v>467.5</v>
      </c>
      <c r="H11" s="14">
        <v>134.6</v>
      </c>
      <c r="I11" s="14">
        <v>51.9</v>
      </c>
      <c r="J11" s="14">
        <v>0</v>
      </c>
      <c r="K11" s="14">
        <v>6.5</v>
      </c>
      <c r="L11" s="14">
        <v>19</v>
      </c>
      <c r="M11" s="14">
        <v>83.8</v>
      </c>
      <c r="N11" s="15">
        <v>1936.5</v>
      </c>
      <c r="O11" s="16">
        <v>171</v>
      </c>
      <c r="T11" s="12">
        <f>C39</f>
        <v>270.4</v>
      </c>
      <c r="U11" s="12">
        <f>N39</f>
        <v>1959.2</v>
      </c>
    </row>
    <row r="12" spans="1:21" ht="21" customHeight="1">
      <c r="A12" s="13">
        <v>2556</v>
      </c>
      <c r="B12" s="14">
        <v>42</v>
      </c>
      <c r="C12" s="14">
        <v>186.1</v>
      </c>
      <c r="D12" s="14">
        <v>241.1</v>
      </c>
      <c r="E12" s="14">
        <v>397.5</v>
      </c>
      <c r="F12" s="14">
        <v>248.1</v>
      </c>
      <c r="G12" s="14">
        <v>468.5</v>
      </c>
      <c r="H12" s="14">
        <v>420.3</v>
      </c>
      <c r="I12" s="14">
        <v>43.8</v>
      </c>
      <c r="J12" s="14">
        <v>26.4</v>
      </c>
      <c r="K12" s="14">
        <v>0</v>
      </c>
      <c r="L12" s="14">
        <v>0</v>
      </c>
      <c r="M12" s="14">
        <v>0</v>
      </c>
      <c r="N12" s="15">
        <v>2073.8</v>
      </c>
      <c r="O12" s="16">
        <v>145</v>
      </c>
      <c r="T12" s="12">
        <f>C39</f>
        <v>270.4</v>
      </c>
      <c r="U12" s="12">
        <f>N39</f>
        <v>1959.2</v>
      </c>
    </row>
    <row r="13" spans="1:21" ht="21" customHeight="1">
      <c r="A13" s="8">
        <v>2557</v>
      </c>
      <c r="B13" s="9">
        <v>109.5</v>
      </c>
      <c r="C13" s="9">
        <v>220</v>
      </c>
      <c r="D13" s="9">
        <v>224.7</v>
      </c>
      <c r="E13" s="9">
        <v>276.4</v>
      </c>
      <c r="F13" s="9">
        <v>216.9</v>
      </c>
      <c r="G13" s="9">
        <v>277.4</v>
      </c>
      <c r="H13" s="9">
        <v>121.3</v>
      </c>
      <c r="I13" s="9">
        <v>78.2</v>
      </c>
      <c r="J13" s="9">
        <v>1.8</v>
      </c>
      <c r="K13" s="9">
        <v>53.9</v>
      </c>
      <c r="L13" s="9">
        <v>0</v>
      </c>
      <c r="M13" s="9">
        <v>53.9</v>
      </c>
      <c r="N13" s="10">
        <v>1634</v>
      </c>
      <c r="O13" s="11">
        <v>154</v>
      </c>
      <c r="T13" s="12">
        <f>C39</f>
        <v>270.4</v>
      </c>
      <c r="U13" s="12">
        <f>N39</f>
        <v>1959.2</v>
      </c>
    </row>
    <row r="14" spans="1:21" ht="21" customHeight="1">
      <c r="A14" s="8">
        <v>2558</v>
      </c>
      <c r="B14" s="9">
        <v>129</v>
      </c>
      <c r="C14" s="9">
        <v>193.7</v>
      </c>
      <c r="D14" s="9">
        <v>185</v>
      </c>
      <c r="E14" s="9">
        <v>344.8</v>
      </c>
      <c r="F14" s="9">
        <v>203.6</v>
      </c>
      <c r="G14" s="9">
        <v>301.7</v>
      </c>
      <c r="H14" s="9">
        <v>169.9</v>
      </c>
      <c r="I14" s="9">
        <v>35.3</v>
      </c>
      <c r="J14" s="9">
        <v>14.8</v>
      </c>
      <c r="K14" s="9">
        <v>21.7</v>
      </c>
      <c r="L14" s="9">
        <v>19.8</v>
      </c>
      <c r="M14" s="9">
        <v>0</v>
      </c>
      <c r="N14" s="10">
        <v>1619.3</v>
      </c>
      <c r="O14" s="11">
        <v>130</v>
      </c>
      <c r="T14" s="12">
        <f>C39</f>
        <v>270.4</v>
      </c>
      <c r="U14" s="12">
        <f>N39</f>
        <v>1959.2</v>
      </c>
    </row>
    <row r="15" spans="1:21" ht="21" customHeight="1">
      <c r="A15" s="8">
        <v>2559</v>
      </c>
      <c r="B15" s="9">
        <v>21.7</v>
      </c>
      <c r="C15" s="9">
        <v>124.4</v>
      </c>
      <c r="D15" s="9">
        <v>315.2</v>
      </c>
      <c r="E15" s="9">
        <v>371.9</v>
      </c>
      <c r="F15" s="9">
        <v>190.9</v>
      </c>
      <c r="G15" s="9">
        <v>501.2</v>
      </c>
      <c r="H15" s="9">
        <v>182.1</v>
      </c>
      <c r="I15" s="9">
        <v>120.8</v>
      </c>
      <c r="J15" s="9">
        <v>12.6</v>
      </c>
      <c r="K15" s="9">
        <v>55.5</v>
      </c>
      <c r="L15" s="9">
        <v>0</v>
      </c>
      <c r="M15" s="9">
        <v>0</v>
      </c>
      <c r="N15" s="10">
        <v>1896.3</v>
      </c>
      <c r="O15" s="11">
        <v>141</v>
      </c>
      <c r="T15" s="12">
        <f>C39</f>
        <v>270.4</v>
      </c>
      <c r="U15" s="12">
        <f>N39</f>
        <v>1959.2</v>
      </c>
    </row>
    <row r="16" spans="1:21" ht="21" customHeight="1">
      <c r="A16" s="8">
        <v>2560</v>
      </c>
      <c r="B16" s="9">
        <v>131.7</v>
      </c>
      <c r="C16" s="9">
        <v>366.9</v>
      </c>
      <c r="D16" s="9">
        <v>312.6</v>
      </c>
      <c r="E16" s="9">
        <v>243.4</v>
      </c>
      <c r="F16" s="9">
        <v>320</v>
      </c>
      <c r="G16" s="9">
        <v>241.2</v>
      </c>
      <c r="H16" s="9">
        <v>460.2</v>
      </c>
      <c r="I16" s="9">
        <v>81.4</v>
      </c>
      <c r="J16" s="9">
        <v>36</v>
      </c>
      <c r="K16" s="9">
        <v>9.4</v>
      </c>
      <c r="L16" s="9">
        <v>0</v>
      </c>
      <c r="M16" s="9">
        <v>0</v>
      </c>
      <c r="N16" s="10">
        <v>2202.8</v>
      </c>
      <c r="O16" s="11">
        <v>153</v>
      </c>
      <c r="T16" s="12">
        <f>C39</f>
        <v>270.4</v>
      </c>
      <c r="U16" s="12">
        <f>N39</f>
        <v>1959.2</v>
      </c>
    </row>
    <row r="17" spans="1:21" ht="21" customHeight="1">
      <c r="A17" s="8">
        <v>2561</v>
      </c>
      <c r="B17" s="9">
        <v>157.6</v>
      </c>
      <c r="C17" s="9">
        <v>286.4</v>
      </c>
      <c r="D17" s="9">
        <v>434.3</v>
      </c>
      <c r="E17" s="9">
        <v>189.7</v>
      </c>
      <c r="F17" s="9">
        <v>176.4</v>
      </c>
      <c r="G17" s="9">
        <v>244.4</v>
      </c>
      <c r="H17" s="9">
        <v>318.3</v>
      </c>
      <c r="I17" s="9">
        <v>45.9</v>
      </c>
      <c r="J17" s="9">
        <v>21.3</v>
      </c>
      <c r="K17" s="9">
        <v>52.7</v>
      </c>
      <c r="L17" s="9">
        <v>0</v>
      </c>
      <c r="M17" s="9">
        <v>0</v>
      </c>
      <c r="N17" s="10">
        <f>SUM(B17:M17)</f>
        <v>1927.0000000000002</v>
      </c>
      <c r="O17" s="11">
        <v>132</v>
      </c>
      <c r="T17" s="12">
        <f>C39</f>
        <v>270.4</v>
      </c>
      <c r="U17" s="12">
        <f>N39</f>
        <v>1959.2</v>
      </c>
    </row>
    <row r="18" spans="1:21" ht="21" customHeight="1">
      <c r="A18" s="8">
        <v>2562</v>
      </c>
      <c r="B18" s="9">
        <v>2.1</v>
      </c>
      <c r="C18" s="9">
        <v>161.5</v>
      </c>
      <c r="D18" s="9">
        <v>202.2</v>
      </c>
      <c r="E18" s="9">
        <v>151.1</v>
      </c>
      <c r="F18" s="9">
        <v>509.5</v>
      </c>
      <c r="G18" s="9">
        <v>175.8</v>
      </c>
      <c r="H18" s="9">
        <v>117.8</v>
      </c>
      <c r="I18" s="9">
        <v>115.7</v>
      </c>
      <c r="J18" s="9">
        <v>0</v>
      </c>
      <c r="K18" s="9">
        <v>0</v>
      </c>
      <c r="L18" s="9">
        <v>0</v>
      </c>
      <c r="M18" s="9">
        <v>0</v>
      </c>
      <c r="N18" s="10">
        <f>SUM(B18:M18)</f>
        <v>1435.7</v>
      </c>
      <c r="O18" s="11">
        <v>127</v>
      </c>
      <c r="T18" s="12">
        <f>C39</f>
        <v>270.4</v>
      </c>
      <c r="U18" s="12">
        <f>N39</f>
        <v>1959.2</v>
      </c>
    </row>
    <row r="19" spans="1:21" ht="21" customHeight="1">
      <c r="A19" s="17">
        <v>2563</v>
      </c>
      <c r="B19" s="18">
        <v>129.8</v>
      </c>
      <c r="C19" s="18">
        <v>125.1</v>
      </c>
      <c r="D19" s="18">
        <v>189.2</v>
      </c>
      <c r="E19" s="18">
        <v>246.9</v>
      </c>
      <c r="F19" s="18">
        <v>339.5</v>
      </c>
      <c r="G19" s="18">
        <v>361.4</v>
      </c>
      <c r="H19" s="18">
        <v>269.3</v>
      </c>
      <c r="I19" s="18">
        <v>16.9</v>
      </c>
      <c r="J19" s="18">
        <v>0</v>
      </c>
      <c r="K19" s="18">
        <v>15.1</v>
      </c>
      <c r="L19" s="18">
        <v>9.5</v>
      </c>
      <c r="M19" s="18">
        <v>9.4</v>
      </c>
      <c r="N19" s="19">
        <f>SUM(B19:M19)</f>
        <v>1712.1000000000001</v>
      </c>
      <c r="O19" s="20">
        <v>131</v>
      </c>
      <c r="Q19" s="53">
        <f>N19</f>
        <v>1712.1000000000001</v>
      </c>
      <c r="T19" s="12">
        <f>C39</f>
        <v>270.4</v>
      </c>
      <c r="U19" s="12">
        <f>N39</f>
        <v>1959.2</v>
      </c>
    </row>
    <row r="20" spans="1:21" ht="21" customHeight="1">
      <c r="A20" s="8">
        <v>2564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0"/>
      <c r="O20" s="21"/>
      <c r="T20" s="12">
        <f>C39</f>
        <v>270.4</v>
      </c>
      <c r="U20" s="12">
        <f>N39</f>
        <v>1959.2</v>
      </c>
    </row>
    <row r="21" spans="1:21" ht="21" customHeight="1">
      <c r="A21" s="8">
        <v>2565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10"/>
      <c r="O21" s="11"/>
      <c r="T21" s="12">
        <f>C39</f>
        <v>270.4</v>
      </c>
      <c r="U21" s="12">
        <f>N39</f>
        <v>1959.2</v>
      </c>
    </row>
    <row r="22" spans="1:21" ht="21" customHeight="1">
      <c r="A22" s="8">
        <v>2566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10"/>
      <c r="O22" s="11"/>
      <c r="T22" s="12">
        <f>C39</f>
        <v>270.4</v>
      </c>
      <c r="U22" s="12">
        <f>N39</f>
        <v>1959.2</v>
      </c>
    </row>
    <row r="23" spans="1:21" ht="21" customHeight="1">
      <c r="A23" s="8">
        <v>2567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10"/>
      <c r="O23" s="11"/>
      <c r="T23" s="12">
        <f>C39</f>
        <v>270.4</v>
      </c>
      <c r="U23" s="12">
        <f>N39</f>
        <v>1959.2</v>
      </c>
    </row>
    <row r="24" spans="1:21" ht="21" customHeight="1">
      <c r="A24" s="8">
        <v>2568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10"/>
      <c r="O24" s="11"/>
      <c r="T24" s="12">
        <f>C39</f>
        <v>270.4</v>
      </c>
      <c r="U24" s="12">
        <f>N39</f>
        <v>1959.2</v>
      </c>
    </row>
    <row r="25" spans="1:21" ht="21" customHeight="1">
      <c r="A25" s="8">
        <v>2569</v>
      </c>
      <c r="B25" s="23"/>
      <c r="C25" s="23"/>
      <c r="D25" s="24"/>
      <c r="E25" s="23"/>
      <c r="F25" s="23"/>
      <c r="G25" s="23"/>
      <c r="H25" s="23"/>
      <c r="I25" s="23"/>
      <c r="J25" s="23"/>
      <c r="K25" s="23"/>
      <c r="L25" s="23"/>
      <c r="M25" s="23"/>
      <c r="N25" s="10"/>
      <c r="O25" s="11"/>
      <c r="T25" s="12">
        <f>C39</f>
        <v>270.4</v>
      </c>
      <c r="U25" s="12">
        <f>N39</f>
        <v>1959.2</v>
      </c>
    </row>
    <row r="26" spans="1:21" ht="21" customHeight="1">
      <c r="A26" s="8">
        <v>2570</v>
      </c>
      <c r="B26" s="23"/>
      <c r="C26" s="23"/>
      <c r="D26" s="24"/>
      <c r="E26" s="23"/>
      <c r="F26" s="23"/>
      <c r="G26" s="23"/>
      <c r="H26" s="23"/>
      <c r="I26" s="23"/>
      <c r="J26" s="23"/>
      <c r="K26" s="23"/>
      <c r="L26" s="23"/>
      <c r="M26" s="23"/>
      <c r="N26" s="10"/>
      <c r="O26" s="11"/>
      <c r="T26" s="12">
        <f>C39</f>
        <v>270.4</v>
      </c>
      <c r="U26" s="12">
        <f>N39</f>
        <v>1959.2</v>
      </c>
    </row>
    <row r="27" spans="1:21" ht="21" customHeight="1">
      <c r="A27" s="8">
        <v>2571</v>
      </c>
      <c r="B27" s="23"/>
      <c r="C27" s="23"/>
      <c r="D27" s="24"/>
      <c r="E27" s="23"/>
      <c r="F27" s="23"/>
      <c r="G27" s="23"/>
      <c r="H27" s="23"/>
      <c r="I27" s="23"/>
      <c r="J27" s="23"/>
      <c r="K27" s="23"/>
      <c r="L27" s="23"/>
      <c r="M27" s="23"/>
      <c r="N27" s="10"/>
      <c r="O27" s="11"/>
      <c r="T27" s="12">
        <f>C39</f>
        <v>270.4</v>
      </c>
      <c r="U27" s="12">
        <f>N39</f>
        <v>1959.2</v>
      </c>
    </row>
    <row r="28" spans="1:21" ht="21" customHeight="1">
      <c r="A28" s="8">
        <v>2572</v>
      </c>
      <c r="B28" s="23"/>
      <c r="C28" s="23"/>
      <c r="D28" s="24"/>
      <c r="E28" s="23"/>
      <c r="F28" s="23"/>
      <c r="G28" s="23"/>
      <c r="H28" s="23"/>
      <c r="I28" s="23"/>
      <c r="J28" s="23"/>
      <c r="K28" s="23"/>
      <c r="L28" s="23"/>
      <c r="M28" s="23"/>
      <c r="N28" s="10"/>
      <c r="O28" s="11"/>
      <c r="T28" s="12">
        <f>C39</f>
        <v>270.4</v>
      </c>
      <c r="U28" s="12">
        <f>N39</f>
        <v>1959.2</v>
      </c>
    </row>
    <row r="29" spans="1:21" ht="21" customHeight="1">
      <c r="A29" s="8">
        <v>2573</v>
      </c>
      <c r="B29" s="23"/>
      <c r="C29" s="25"/>
      <c r="D29" s="26"/>
      <c r="E29" s="23"/>
      <c r="F29" s="23"/>
      <c r="G29" s="23"/>
      <c r="H29" s="23"/>
      <c r="I29" s="23"/>
      <c r="J29" s="23"/>
      <c r="K29" s="23"/>
      <c r="L29" s="23"/>
      <c r="M29" s="23"/>
      <c r="N29" s="27"/>
      <c r="O29" s="11"/>
      <c r="T29" s="12">
        <f>C39</f>
        <v>270.4</v>
      </c>
      <c r="U29" s="12">
        <f>N39</f>
        <v>1959.2</v>
      </c>
    </row>
    <row r="30" spans="1:21" ht="21" customHeight="1">
      <c r="A30" s="8">
        <v>2574</v>
      </c>
      <c r="B30" s="23"/>
      <c r="C30" s="23"/>
      <c r="D30" s="24"/>
      <c r="E30" s="23"/>
      <c r="F30" s="23"/>
      <c r="G30" s="23"/>
      <c r="H30" s="23"/>
      <c r="I30" s="23"/>
      <c r="J30" s="23"/>
      <c r="K30" s="23"/>
      <c r="L30" s="23"/>
      <c r="M30" s="23"/>
      <c r="N30" s="27"/>
      <c r="O30" s="11"/>
      <c r="T30" s="12">
        <f>C39</f>
        <v>270.4</v>
      </c>
      <c r="U30" s="12">
        <f>N39</f>
        <v>1959.2</v>
      </c>
    </row>
    <row r="31" spans="1:21" ht="21" customHeight="1">
      <c r="A31" s="8">
        <v>2575</v>
      </c>
      <c r="B31" s="23"/>
      <c r="C31" s="23"/>
      <c r="D31" s="24"/>
      <c r="E31" s="23"/>
      <c r="F31" s="23"/>
      <c r="G31" s="23"/>
      <c r="H31" s="23"/>
      <c r="I31" s="23"/>
      <c r="J31" s="23"/>
      <c r="K31" s="23"/>
      <c r="L31" s="23"/>
      <c r="M31" s="23"/>
      <c r="N31" s="27"/>
      <c r="O31" s="11"/>
      <c r="T31" s="12">
        <f>C39</f>
        <v>270.4</v>
      </c>
      <c r="U31" s="12">
        <f>N39</f>
        <v>1959.2</v>
      </c>
    </row>
    <row r="32" spans="1:21" ht="21" customHeight="1">
      <c r="A32" s="8">
        <v>2576</v>
      </c>
      <c r="B32" s="25"/>
      <c r="C32" s="23"/>
      <c r="D32" s="24"/>
      <c r="E32" s="23"/>
      <c r="F32" s="23"/>
      <c r="G32" s="23"/>
      <c r="H32" s="23"/>
      <c r="I32" s="23"/>
      <c r="J32" s="23"/>
      <c r="K32" s="23"/>
      <c r="L32" s="23"/>
      <c r="M32" s="23"/>
      <c r="N32" s="27"/>
      <c r="O32" s="11"/>
      <c r="T32" s="12">
        <f>C39</f>
        <v>270.4</v>
      </c>
      <c r="U32" s="12">
        <f>N39</f>
        <v>1959.2</v>
      </c>
    </row>
    <row r="33" spans="1:21" ht="21" customHeight="1">
      <c r="A33" s="8">
        <v>2577</v>
      </c>
      <c r="B33" s="25"/>
      <c r="C33" s="23"/>
      <c r="D33" s="24"/>
      <c r="E33" s="23"/>
      <c r="F33" s="23"/>
      <c r="G33" s="23"/>
      <c r="H33" s="23"/>
      <c r="I33" s="23"/>
      <c r="J33" s="23"/>
      <c r="K33" s="23"/>
      <c r="L33" s="23"/>
      <c r="M33" s="23"/>
      <c r="N33" s="10"/>
      <c r="O33" s="11"/>
      <c r="T33" s="12">
        <f>C39</f>
        <v>270.4</v>
      </c>
      <c r="U33" s="12">
        <f>N39</f>
        <v>1959.2</v>
      </c>
    </row>
    <row r="34" spans="1:21" ht="21" customHeight="1">
      <c r="A34" s="8">
        <v>2578</v>
      </c>
      <c r="B34" s="25"/>
      <c r="C34" s="23"/>
      <c r="D34" s="24"/>
      <c r="E34" s="23"/>
      <c r="F34" s="23"/>
      <c r="G34" s="23"/>
      <c r="H34" s="23"/>
      <c r="I34" s="23"/>
      <c r="J34" s="23"/>
      <c r="K34" s="23"/>
      <c r="L34" s="23"/>
      <c r="M34" s="23"/>
      <c r="N34" s="10"/>
      <c r="O34" s="11"/>
      <c r="T34" s="12">
        <f>C39</f>
        <v>270.4</v>
      </c>
      <c r="U34" s="12">
        <f>N39</f>
        <v>1959.2</v>
      </c>
    </row>
    <row r="35" spans="1:21" ht="21" customHeight="1">
      <c r="A35" s="8">
        <v>2579</v>
      </c>
      <c r="B35" s="25"/>
      <c r="C35" s="23"/>
      <c r="D35" s="24"/>
      <c r="E35" s="23"/>
      <c r="F35" s="23"/>
      <c r="G35" s="23"/>
      <c r="H35" s="23"/>
      <c r="I35" s="23"/>
      <c r="J35" s="23"/>
      <c r="K35" s="23"/>
      <c r="L35" s="23"/>
      <c r="M35" s="23"/>
      <c r="N35" s="10"/>
      <c r="O35" s="11"/>
      <c r="T35" s="12">
        <f>C39</f>
        <v>270.4</v>
      </c>
      <c r="U35" s="12">
        <f>N39</f>
        <v>1959.2</v>
      </c>
    </row>
    <row r="36" spans="1:21" ht="21" customHeight="1">
      <c r="A36" s="8">
        <v>2580</v>
      </c>
      <c r="B36" s="25"/>
      <c r="C36" s="23"/>
      <c r="D36" s="24"/>
      <c r="E36" s="23"/>
      <c r="F36" s="23"/>
      <c r="G36" s="23"/>
      <c r="H36" s="23"/>
      <c r="I36" s="23"/>
      <c r="J36" s="23"/>
      <c r="K36" s="23"/>
      <c r="L36" s="23"/>
      <c r="M36" s="23"/>
      <c r="N36" s="10"/>
      <c r="O36" s="11"/>
      <c r="T36" s="12">
        <f>C39</f>
        <v>270.4</v>
      </c>
      <c r="U36" s="12">
        <f>N39</f>
        <v>1959.2</v>
      </c>
    </row>
    <row r="37" spans="1:21" ht="21" customHeight="1">
      <c r="A37" s="8">
        <v>2581</v>
      </c>
      <c r="B37" s="25"/>
      <c r="C37" s="23"/>
      <c r="D37" s="24"/>
      <c r="E37" s="23"/>
      <c r="F37" s="23"/>
      <c r="G37" s="23"/>
      <c r="H37" s="23"/>
      <c r="I37" s="23"/>
      <c r="J37" s="23"/>
      <c r="K37" s="23"/>
      <c r="L37" s="23"/>
      <c r="M37" s="23"/>
      <c r="N37" s="10"/>
      <c r="O37" s="11"/>
      <c r="T37" s="12">
        <f>C39</f>
        <v>270.4</v>
      </c>
      <c r="U37" s="12">
        <f>N39</f>
        <v>1959.2</v>
      </c>
    </row>
    <row r="38" spans="1:21" ht="21" customHeight="1">
      <c r="A38" s="28" t="s">
        <v>16</v>
      </c>
      <c r="B38" s="22">
        <v>209.6</v>
      </c>
      <c r="C38" s="22">
        <v>436.2</v>
      </c>
      <c r="D38" s="22">
        <v>513.2</v>
      </c>
      <c r="E38" s="22">
        <v>397.5</v>
      </c>
      <c r="F38" s="22">
        <v>536.6</v>
      </c>
      <c r="G38" s="22">
        <v>699.2</v>
      </c>
      <c r="H38" s="22">
        <v>511.7</v>
      </c>
      <c r="I38" s="22">
        <v>120.8</v>
      </c>
      <c r="J38" s="22">
        <v>36</v>
      </c>
      <c r="K38" s="22">
        <v>55.5</v>
      </c>
      <c r="L38" s="22">
        <v>44.4</v>
      </c>
      <c r="M38" s="22">
        <v>176.8</v>
      </c>
      <c r="N38" s="29">
        <v>2624.8</v>
      </c>
      <c r="O38" s="30">
        <v>171</v>
      </c>
      <c r="T38" s="31"/>
      <c r="U38" s="31"/>
    </row>
    <row r="39" spans="1:21" ht="21" customHeight="1">
      <c r="A39" s="8" t="s">
        <v>17</v>
      </c>
      <c r="B39" s="9">
        <v>97.9</v>
      </c>
      <c r="C39" s="9">
        <v>270.4</v>
      </c>
      <c r="D39" s="9">
        <v>288.6</v>
      </c>
      <c r="E39" s="9">
        <v>259.8</v>
      </c>
      <c r="F39" s="9">
        <v>252.6</v>
      </c>
      <c r="G39" s="9">
        <v>390.2</v>
      </c>
      <c r="H39" s="9">
        <v>274.6</v>
      </c>
      <c r="I39" s="9">
        <v>51</v>
      </c>
      <c r="J39" s="9">
        <v>13.8</v>
      </c>
      <c r="K39" s="9">
        <v>22</v>
      </c>
      <c r="L39" s="9">
        <v>6.2</v>
      </c>
      <c r="M39" s="9">
        <v>32</v>
      </c>
      <c r="N39" s="10">
        <v>1959.2</v>
      </c>
      <c r="O39" s="32">
        <v>140</v>
      </c>
      <c r="T39" s="33"/>
      <c r="U39" s="33"/>
    </row>
    <row r="40" spans="1:15" ht="21" customHeight="1">
      <c r="A40" s="34" t="s">
        <v>18</v>
      </c>
      <c r="B40" s="35">
        <v>14.1</v>
      </c>
      <c r="C40" s="35">
        <v>124.4</v>
      </c>
      <c r="D40" s="35">
        <v>147.1</v>
      </c>
      <c r="E40" s="35">
        <v>127</v>
      </c>
      <c r="F40" s="35">
        <v>176.4</v>
      </c>
      <c r="G40" s="35">
        <v>193.4</v>
      </c>
      <c r="H40" s="35">
        <v>82.3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6">
        <v>1618.3</v>
      </c>
      <c r="O40" s="37">
        <v>115</v>
      </c>
    </row>
    <row r="41" spans="1:15" ht="21" customHeight="1">
      <c r="A41" s="38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40"/>
    </row>
    <row r="42" spans="1:15" ht="21" customHeight="1">
      <c r="A42" s="38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2"/>
      <c r="O42" s="40"/>
    </row>
    <row r="43" spans="1:15" ht="21" customHeight="1">
      <c r="A43" s="38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2"/>
      <c r="O43" s="40"/>
    </row>
    <row r="44" spans="1:15" ht="21" customHeight="1">
      <c r="A44" s="43"/>
      <c r="B44" s="44"/>
      <c r="C44" s="45" t="s">
        <v>22</v>
      </c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6"/>
      <c r="O44" s="47"/>
    </row>
    <row r="45" spans="1:15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ht="19.5" customHeight="1">
      <c r="A46" s="48" t="s">
        <v>19</v>
      </c>
    </row>
    <row r="47" ht="19.5" customHeight="1"/>
    <row r="48" ht="19.5" customHeight="1">
      <c r="B48" s="52"/>
    </row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</sheetData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2009-08-25T08:13:42Z</cp:lastPrinted>
  <dcterms:created xsi:type="dcterms:W3CDTF">2008-08-06T06:01:29Z</dcterms:created>
  <dcterms:modified xsi:type="dcterms:W3CDTF">2021-04-26T02:25:48Z</dcterms:modified>
  <cp:category/>
  <cp:version/>
  <cp:contentType/>
  <cp:contentStatus/>
</cp:coreProperties>
</file>