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<sst xmlns="http://schemas.openxmlformats.org/spreadsheetml/2006/main" count="29" uniqueCount="22">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</sst>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2.857142857142857</c:v>
                </c:pt>
                <c:pt idx="1">
                  <c:v>8.843137254901961</c:v>
                </c:pt>
                <c:pt idx="2">
                  <c:v>9.019607843137255</c:v>
                </c:pt>
                <c:pt idx="3">
                  <c:v>10.392156862745098</c:v>
                </c:pt>
                <c:pt idx="4">
                  <c:v>13.215686274509803</c:v>
                </c:pt>
                <c:pt idx="5">
                  <c:v>12.588235294117647</c:v>
                </c:pt>
                <c:pt idx="6">
                  <c:v>7.882352941176471</c:v>
                </c:pt>
                <c:pt idx="7">
                  <c:v>2.25</c:v>
                </c:pt>
                <c:pt idx="8">
                  <c:v>0.7843137254901961</c:v>
                </c:pt>
                <c:pt idx="9">
                  <c:v>0.68</c:v>
                </c:pt>
                <c:pt idx="10">
                  <c:v>0.28846153846153844</c:v>
                </c:pt>
                <c:pt idx="11">
                  <c:v>0.7692307692307693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872871"/>
        <c:axId val="26638112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'วัน-ร้องวัวแดง'!$B$64:$M$64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17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19</c:v>
                </c:pt>
              </c:numCache>
            </c:numRef>
          </c:val>
          <c:smooth val="0"/>
        </c:ser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8728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2.8780487804878048</c:v>
                </c:pt>
                <c:pt idx="1">
                  <c:v>8.488372093023257</c:v>
                </c:pt>
                <c:pt idx="2">
                  <c:v>9.116279069767442</c:v>
                </c:pt>
                <c:pt idx="3">
                  <c:v>10.395348837209303</c:v>
                </c:pt>
                <c:pt idx="4">
                  <c:v>13.255813953488373</c:v>
                </c:pt>
                <c:pt idx="5">
                  <c:v>12.837209302325581</c:v>
                </c:pt>
                <c:pt idx="6">
                  <c:v>7.744186046511628</c:v>
                </c:pt>
                <c:pt idx="7">
                  <c:v>2.395348837209302</c:v>
                </c:pt>
                <c:pt idx="8">
                  <c:v>0.7619047619047619</c:v>
                </c:pt>
                <c:pt idx="9">
                  <c:v>0.7619047619047619</c:v>
                </c:pt>
                <c:pt idx="10">
                  <c:v>0.23255813953488372</c:v>
                </c:pt>
                <c:pt idx="11">
                  <c:v>0.8372093023255814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'วัน-ร้องวัวแดง'!$B$55:$M$55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11</c:v>
                </c:pt>
                <c:pt idx="4">
                  <c:v>23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'วัน-ร้องวัวแดง'!$B$53:$M$53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'วัน-ร้องวัวแดง'!$B$54:$M$54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>
                  <c:v>23</c:v>
                </c:pt>
                <c:pt idx="5">
                  <c:v>16</c:v>
                </c:pt>
                <c:pt idx="6">
                  <c:v>14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'วัน-ร้องวัวแดง'!$B$56:$M$56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'วัน-ร้องวัวแดง'!$B$57:$M$57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20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'วัน-ร้องวัวแดง'!$B$58:$M$58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'วัน-ร้องวัวแดง'!$B$59:$M$59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12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'วัน-ร้องวัวแดง'!$B$60:$M$60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'วัน-ร้องวัวแดง'!$B$61:$M$61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12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8">
      <selection activeCell="O73" sqref="O73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>SUM(B61:M61)</f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>SUM(B62:M62)</f>
        <v>85</v>
      </c>
    </row>
    <row r="63" spans="1:14" ht="12" customHeight="1">
      <c r="A63" s="13">
        <v>2562</v>
      </c>
      <c r="B63" s="15">
        <v>0</v>
      </c>
      <c r="C63" s="15">
        <v>6</v>
      </c>
      <c r="D63" s="15">
        <v>8</v>
      </c>
      <c r="E63" s="15">
        <v>11</v>
      </c>
      <c r="F63" s="15">
        <v>18</v>
      </c>
      <c r="G63" s="15">
        <v>13</v>
      </c>
      <c r="H63" s="15">
        <v>9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f>SUM(B63:M63)</f>
        <v>67</v>
      </c>
    </row>
    <row r="64" spans="1:14" ht="12" customHeight="1">
      <c r="A64" s="22">
        <v>2563</v>
      </c>
      <c r="B64" s="21">
        <v>5</v>
      </c>
      <c r="C64" s="21">
        <v>3</v>
      </c>
      <c r="D64" s="21">
        <v>13</v>
      </c>
      <c r="E64" s="21">
        <v>8</v>
      </c>
      <c r="F64" s="21">
        <v>14</v>
      </c>
      <c r="G64" s="21">
        <v>11</v>
      </c>
      <c r="H64" s="21">
        <v>10</v>
      </c>
      <c r="I64" s="21">
        <v>1</v>
      </c>
      <c r="J64" s="21">
        <v>0</v>
      </c>
      <c r="K64" s="21">
        <v>0</v>
      </c>
      <c r="L64" s="21">
        <v>1</v>
      </c>
      <c r="M64" s="21">
        <v>0</v>
      </c>
      <c r="N64" s="21">
        <f>SUM(B64:M64)</f>
        <v>66</v>
      </c>
    </row>
    <row r="65" spans="1:14" ht="12" customHeight="1">
      <c r="A65" s="13">
        <v>2564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</row>
    <row r="66" spans="1:14" ht="12" customHeight="1">
      <c r="A66" s="13">
        <v>2565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5.75" customHeight="1">
      <c r="A67" s="23" t="s">
        <v>20</v>
      </c>
      <c r="B67" s="20">
        <f>MAX(B4:B63)</f>
        <v>10</v>
      </c>
      <c r="C67" s="20">
        <f aca="true" t="shared" si="1" ref="C67:N67">MAX(C4:C63)</f>
        <v>15</v>
      </c>
      <c r="D67" s="20">
        <f t="shared" si="1"/>
        <v>19</v>
      </c>
      <c r="E67" s="20">
        <f t="shared" si="1"/>
        <v>20</v>
      </c>
      <c r="F67" s="20">
        <f t="shared" si="1"/>
        <v>23</v>
      </c>
      <c r="G67" s="20">
        <f t="shared" si="1"/>
        <v>20</v>
      </c>
      <c r="H67" s="20">
        <f t="shared" si="1"/>
        <v>15</v>
      </c>
      <c r="I67" s="20">
        <f t="shared" si="1"/>
        <v>8</v>
      </c>
      <c r="J67" s="20">
        <f t="shared" si="1"/>
        <v>5</v>
      </c>
      <c r="K67" s="20">
        <f t="shared" si="1"/>
        <v>7</v>
      </c>
      <c r="L67" s="20">
        <f>MAX(L4:L64)</f>
        <v>3</v>
      </c>
      <c r="M67" s="20">
        <f t="shared" si="1"/>
        <v>6</v>
      </c>
      <c r="N67" s="20">
        <f t="shared" si="1"/>
        <v>109</v>
      </c>
    </row>
    <row r="68" spans="1:14" ht="15.75" customHeight="1">
      <c r="A68" s="24" t="s">
        <v>12</v>
      </c>
      <c r="B68" s="19">
        <f>AVERAGE(B4:B63)</f>
        <v>2.857142857142857</v>
      </c>
      <c r="C68" s="19">
        <f aca="true" t="shared" si="2" ref="C68:M68">AVERAGE(C4:C63)</f>
        <v>8.843137254901961</v>
      </c>
      <c r="D68" s="19">
        <f t="shared" si="2"/>
        <v>9.019607843137255</v>
      </c>
      <c r="E68" s="19">
        <f t="shared" si="2"/>
        <v>10.392156862745098</v>
      </c>
      <c r="F68" s="19">
        <f t="shared" si="2"/>
        <v>13.215686274509803</v>
      </c>
      <c r="G68" s="19">
        <f t="shared" si="2"/>
        <v>12.588235294117647</v>
      </c>
      <c r="H68" s="19">
        <f t="shared" si="2"/>
        <v>7.882352941176471</v>
      </c>
      <c r="I68" s="19">
        <f t="shared" si="2"/>
        <v>2.25</v>
      </c>
      <c r="J68" s="19">
        <f t="shared" si="2"/>
        <v>0.7843137254901961</v>
      </c>
      <c r="K68" s="19">
        <f t="shared" si="2"/>
        <v>0.68</v>
      </c>
      <c r="L68" s="19">
        <f>AVERAGE(L4:L64)</f>
        <v>0.3018867924528302</v>
      </c>
      <c r="M68" s="19">
        <f t="shared" si="2"/>
        <v>0.7692307692307693</v>
      </c>
      <c r="N68" s="19">
        <f>SUM(B68:M68)</f>
        <v>69.5837506149049</v>
      </c>
    </row>
    <row r="69" spans="1:14" ht="15.75" customHeight="1">
      <c r="A69" s="23" t="s">
        <v>21</v>
      </c>
      <c r="B69" s="25">
        <f>MIN(B4:B63)</f>
        <v>0</v>
      </c>
      <c r="C69" s="25">
        <f aca="true" t="shared" si="3" ref="C69:N69">MIN(C4:C63)</f>
        <v>1</v>
      </c>
      <c r="D69" s="25">
        <f t="shared" si="3"/>
        <v>3</v>
      </c>
      <c r="E69" s="25">
        <f t="shared" si="3"/>
        <v>4</v>
      </c>
      <c r="F69" s="25">
        <f t="shared" si="3"/>
        <v>4</v>
      </c>
      <c r="G69" s="25">
        <f t="shared" si="3"/>
        <v>6</v>
      </c>
      <c r="H69" s="25">
        <f t="shared" si="3"/>
        <v>2</v>
      </c>
      <c r="I69" s="25">
        <f t="shared" si="3"/>
        <v>0</v>
      </c>
      <c r="J69" s="25">
        <f t="shared" si="3"/>
        <v>0</v>
      </c>
      <c r="K69" s="25">
        <f t="shared" si="3"/>
        <v>0</v>
      </c>
      <c r="L69" s="25">
        <f>MIN(L4:L64)</f>
        <v>0</v>
      </c>
      <c r="M69" s="25">
        <f t="shared" si="3"/>
        <v>0</v>
      </c>
      <c r="N69" s="25">
        <f t="shared" si="3"/>
        <v>20</v>
      </c>
    </row>
    <row r="70" spans="1:14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3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</row>
    <row r="73" spans="1:14" ht="23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</row>
    <row r="76" spans="1:14" ht="23.25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</row>
    <row r="77" spans="1:14" ht="19.5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2012-04-30T08:00:23Z</cp:lastPrinted>
  <dcterms:created xsi:type="dcterms:W3CDTF">2008-06-17T07:11:55Z</dcterms:created>
  <dcterms:modified xsi:type="dcterms:W3CDTF">2021-04-26T07:48:51Z</dcterms:modified>
  <cp:category/>
  <cp:version/>
  <cp:contentType/>
  <cp:contentStatus/>
</cp:coreProperties>
</file>