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<sst xmlns="http://schemas.openxmlformats.org/spreadsheetml/2006/main" count="27" uniqueCount="26">
  <si>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</si>
  <si>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</si>
  <si>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</si>
  <si>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</si>
  <si>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</si>
  <si>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</si>
  <si>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</si>
  <si>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</si>
  <si>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</si>
  <si>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</si>
  <si>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</si>
  <si>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</si>
  <si>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</si>
  <si>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</si>
  <si>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</si>
  <si>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</si>
  <si>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</si>
  <si>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</si>
  <si>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</si>
  <si>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</si>
  <si>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</si>
  <si>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</si>
  <si>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</si>
  <si>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</si>
  <si>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</si>
  <si>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07670 เขื่อนแม่งัด 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</si>
</sst>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171.3</c:v>
                </c:pt>
                <c:pt idx="1">
                  <c:v>171.3</c:v>
                </c:pt>
                <c:pt idx="2">
                  <c:v>171.3</c:v>
                </c:pt>
                <c:pt idx="3">
                  <c:v>171.3</c:v>
                </c:pt>
                <c:pt idx="4">
                  <c:v>171.3</c:v>
                </c:pt>
                <c:pt idx="5">
                  <c:v>171.3</c:v>
                </c:pt>
                <c:pt idx="6">
                  <c:v>171.3</c:v>
                </c:pt>
                <c:pt idx="7">
                  <c:v>171.3</c:v>
                </c:pt>
                <c:pt idx="8">
                  <c:v>171.3</c:v>
                </c:pt>
                <c:pt idx="9">
                  <c:v>171.3</c:v>
                </c:pt>
                <c:pt idx="10">
                  <c:v>171.3</c:v>
                </c:pt>
                <c:pt idx="11">
                  <c:v>171.3</c:v>
                </c:pt>
                <c:pt idx="12">
                  <c:v>171.3</c:v>
                </c:pt>
                <c:pt idx="13">
                  <c:v>171.3</c:v>
                </c:pt>
                <c:pt idx="14">
                  <c:v>171.3</c:v>
                </c:pt>
                <c:pt idx="15">
                  <c:v>171.3</c:v>
                </c:pt>
                <c:pt idx="16">
                  <c:v>171.3</c:v>
                </c:pt>
                <c:pt idx="17">
                  <c:v>171.3</c:v>
                </c:pt>
                <c:pt idx="18">
                  <c:v>171.3</c:v>
                </c:pt>
                <c:pt idx="19">
                  <c:v>171.3</c:v>
                </c:pt>
                <c:pt idx="20">
                  <c:v>171.3</c:v>
                </c:pt>
                <c:pt idx="21">
                  <c:v>171.3</c:v>
                </c:pt>
                <c:pt idx="22">
                  <c:v>171.3</c:v>
                </c:pt>
                <c:pt idx="23">
                  <c:v>171.3</c:v>
                </c:pt>
                <c:pt idx="24">
                  <c:v>171.3</c:v>
                </c:pt>
                <c:pt idx="25">
                  <c:v>171.3</c:v>
                </c:pt>
                <c:pt idx="26">
                  <c:v>171.3</c:v>
                </c:pt>
                <c:pt idx="27">
                  <c:v>171.3</c:v>
                </c:pt>
                <c:pt idx="28">
                  <c:v>171.3</c:v>
                </c:pt>
                <c:pt idx="29">
                  <c:v>171.3</c:v>
                </c:pt>
                <c:pt idx="30">
                  <c:v>171.3</c:v>
                </c:pt>
                <c:pt idx="31">
                  <c:v>171.3</c:v>
                </c:pt>
                <c:pt idx="32">
                  <c:v>171.3</c:v>
                </c:pt>
                <c:pt idx="33">
                  <c:v>171.3</c:v>
                </c:pt>
                <c:pt idx="34">
                  <c:v>171.3</c:v>
                </c:pt>
                <c:pt idx="35">
                  <c:v>171.3</c:v>
                </c:pt>
                <c:pt idx="36">
                  <c:v>171.3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1248.9</c:v>
                </c:pt>
                <c:pt idx="1">
                  <c:v>1248.9</c:v>
                </c:pt>
                <c:pt idx="2">
                  <c:v>1248.9</c:v>
                </c:pt>
                <c:pt idx="3">
                  <c:v>1248.9</c:v>
                </c:pt>
                <c:pt idx="4">
                  <c:v>1248.9</c:v>
                </c:pt>
                <c:pt idx="5">
                  <c:v>1248.9</c:v>
                </c:pt>
                <c:pt idx="6">
                  <c:v>1248.9</c:v>
                </c:pt>
                <c:pt idx="7">
                  <c:v>1248.9</c:v>
                </c:pt>
                <c:pt idx="8">
                  <c:v>1248.9</c:v>
                </c:pt>
                <c:pt idx="9">
                  <c:v>1248.9</c:v>
                </c:pt>
                <c:pt idx="10">
                  <c:v>1248.9</c:v>
                </c:pt>
                <c:pt idx="11">
                  <c:v>1248.9</c:v>
                </c:pt>
                <c:pt idx="12">
                  <c:v>1248.9</c:v>
                </c:pt>
                <c:pt idx="13">
                  <c:v>1248.9</c:v>
                </c:pt>
                <c:pt idx="14">
                  <c:v>1248.9</c:v>
                </c:pt>
                <c:pt idx="15">
                  <c:v>1248.9</c:v>
                </c:pt>
                <c:pt idx="16">
                  <c:v>1248.9</c:v>
                </c:pt>
                <c:pt idx="17">
                  <c:v>1248.9</c:v>
                </c:pt>
                <c:pt idx="18">
                  <c:v>1248.9</c:v>
                </c:pt>
                <c:pt idx="19">
                  <c:v>1248.9</c:v>
                </c:pt>
                <c:pt idx="20">
                  <c:v>1248.9</c:v>
                </c:pt>
                <c:pt idx="21">
                  <c:v>1248.9</c:v>
                </c:pt>
                <c:pt idx="22">
                  <c:v>1248.9</c:v>
                </c:pt>
                <c:pt idx="23">
                  <c:v>1248.9</c:v>
                </c:pt>
                <c:pt idx="24">
                  <c:v>1248.9</c:v>
                </c:pt>
                <c:pt idx="25">
                  <c:v>1248.9</c:v>
                </c:pt>
                <c:pt idx="26">
                  <c:v>1248.9</c:v>
                </c:pt>
                <c:pt idx="27">
                  <c:v>1248.9</c:v>
                </c:pt>
                <c:pt idx="28">
                  <c:v>1248.9</c:v>
                </c:pt>
                <c:pt idx="29">
                  <c:v>1248.9</c:v>
                </c:pt>
                <c:pt idx="30">
                  <c:v>1248.9</c:v>
                </c:pt>
                <c:pt idx="31">
                  <c:v>1248.9</c:v>
                </c:pt>
                <c:pt idx="32">
                  <c:v>1248.9</c:v>
                </c:pt>
                <c:pt idx="33">
                  <c:v>1248.9</c:v>
                </c:pt>
                <c:pt idx="34">
                  <c:v>1248.9</c:v>
                </c:pt>
                <c:pt idx="35">
                  <c:v>1248.9</c:v>
                </c:pt>
                <c:pt idx="36">
                  <c:v>1248.9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5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Mayเขื่อนแม่งัด!$Q$4:$Q$40</c:f>
              <c:numCache>
                <c:ptCount val="37"/>
                <c:pt idx="35">
                  <c:v>864.1</c:v>
                </c:pt>
              </c:numCache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16291"/>
        <c:crossesAt val="-100"/>
        <c:auto val="0"/>
        <c:lblOffset val="100"/>
        <c:tickLblSkip val="2"/>
        <c:noMultiLvlLbl val="0"/>
      </c:catAx>
      <c:valAx>
        <c:axId val="594162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018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1">
      <selection activeCell="T9" sqref="T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171.3</v>
      </c>
      <c r="AL4" s="12">
        <f>N$44</f>
        <v>1248.9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171.3</v>
      </c>
      <c r="AL5" s="12">
        <f aca="true" t="shared" si="1" ref="AL5:AL44">N$44</f>
        <v>1248.9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171.3</v>
      </c>
      <c r="AL6" s="12">
        <f t="shared" si="1"/>
        <v>1248.9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171.3</v>
      </c>
      <c r="AL7" s="12">
        <f t="shared" si="1"/>
        <v>1248.9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171.3</v>
      </c>
      <c r="AL8" s="12">
        <f t="shared" si="1"/>
        <v>1248.9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171.3</v>
      </c>
      <c r="AL9" s="12">
        <f t="shared" si="1"/>
        <v>1248.9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171.3</v>
      </c>
      <c r="AL10" s="12">
        <f t="shared" si="1"/>
        <v>1248.9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171.3</v>
      </c>
      <c r="AL11" s="12">
        <f t="shared" si="1"/>
        <v>1248.9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171.3</v>
      </c>
      <c r="AL12" s="12">
        <f t="shared" si="1"/>
        <v>1248.9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171.3</v>
      </c>
      <c r="AL13" s="12">
        <f t="shared" si="1"/>
        <v>1248.9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171.3</v>
      </c>
      <c r="AL14" s="12">
        <f t="shared" si="1"/>
        <v>1248.9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171.3</v>
      </c>
      <c r="AL15" s="12">
        <f t="shared" si="1"/>
        <v>1248.9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171.3</v>
      </c>
      <c r="AL16" s="12">
        <f t="shared" si="1"/>
        <v>1248.9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171.3</v>
      </c>
      <c r="AL17" s="12">
        <f t="shared" si="1"/>
        <v>1248.9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171.3</v>
      </c>
      <c r="AL18" s="12">
        <f t="shared" si="1"/>
        <v>1248.9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171.3</v>
      </c>
      <c r="AL19" s="12">
        <f t="shared" si="1"/>
        <v>1248.9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171.3</v>
      </c>
      <c r="AL20" s="12">
        <f t="shared" si="1"/>
        <v>1248.9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171.3</v>
      </c>
      <c r="AL21" s="12">
        <f t="shared" si="1"/>
        <v>1248.9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171.3</v>
      </c>
      <c r="AL22" s="12">
        <f t="shared" si="1"/>
        <v>1248.9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171.3</v>
      </c>
      <c r="AL23" s="12">
        <f t="shared" si="1"/>
        <v>1248.9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171.3</v>
      </c>
      <c r="AL24" s="12">
        <f t="shared" si="1"/>
        <v>1248.9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171.3</v>
      </c>
      <c r="AL25" s="12">
        <f t="shared" si="1"/>
        <v>1248.9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171.3</v>
      </c>
      <c r="AL26" s="12">
        <f t="shared" si="1"/>
        <v>1248.9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171.3</v>
      </c>
      <c r="AL27" s="12">
        <f t="shared" si="1"/>
        <v>1248.9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171.3</v>
      </c>
      <c r="AL28" s="12">
        <f t="shared" si="1"/>
        <v>1248.9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171.3</v>
      </c>
      <c r="AL29" s="12">
        <f t="shared" si="1"/>
        <v>1248.9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171.3</v>
      </c>
      <c r="AL30" s="12">
        <f t="shared" si="1"/>
        <v>1248.9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171.3</v>
      </c>
      <c r="AL31" s="12">
        <f t="shared" si="1"/>
        <v>1248.9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171.3</v>
      </c>
      <c r="AL32" s="12">
        <f t="shared" si="1"/>
        <v>1248.9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171.3</v>
      </c>
      <c r="AL33" s="12">
        <f t="shared" si="1"/>
        <v>1248.9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171.3</v>
      </c>
      <c r="AL34" s="12">
        <f t="shared" si="1"/>
        <v>1248.9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171.3</v>
      </c>
      <c r="AL35" s="12">
        <f t="shared" si="1"/>
        <v>1248.9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171.3</v>
      </c>
      <c r="AL36" s="12">
        <f t="shared" si="1"/>
        <v>1248.9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171.3</v>
      </c>
      <c r="AL37" s="12">
        <f t="shared" si="1"/>
        <v>1248.9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171.3</v>
      </c>
      <c r="AL38" s="12">
        <f t="shared" si="1"/>
        <v>1248.9</v>
      </c>
    </row>
    <row r="39" spans="1:38" ht="21" customHeight="1">
      <c r="A39" s="26">
        <v>2562</v>
      </c>
      <c r="B39" s="27">
        <v>1.1</v>
      </c>
      <c r="C39" s="28">
        <v>179.5</v>
      </c>
      <c r="D39" s="29">
        <v>33.2</v>
      </c>
      <c r="E39" s="28">
        <v>231.7</v>
      </c>
      <c r="F39" s="28">
        <v>300.9</v>
      </c>
      <c r="G39" s="28">
        <v>74.1</v>
      </c>
      <c r="H39" s="28">
        <v>33.1</v>
      </c>
      <c r="I39" s="28">
        <v>8.2</v>
      </c>
      <c r="J39" s="28">
        <v>2.3</v>
      </c>
      <c r="K39" s="28">
        <v>0</v>
      </c>
      <c r="L39" s="28">
        <v>0</v>
      </c>
      <c r="M39" s="28">
        <v>0</v>
      </c>
      <c r="N39" s="30">
        <f>SUM(B39:M39)</f>
        <v>864.1</v>
      </c>
      <c r="O39" s="50">
        <v>88</v>
      </c>
      <c r="Q39" s="53">
        <f>N39</f>
        <v>864.1</v>
      </c>
      <c r="AK39" s="12">
        <f t="shared" si="2"/>
        <v>171.3</v>
      </c>
      <c r="AL39" s="12">
        <f t="shared" si="1"/>
        <v>1248.9</v>
      </c>
    </row>
    <row r="40" spans="1:38" ht="21" customHeight="1">
      <c r="A40" s="19">
        <v>2563</v>
      </c>
      <c r="B40" s="27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50"/>
      <c r="Q40" s="52"/>
      <c r="AK40" s="12">
        <f t="shared" si="2"/>
        <v>171.3</v>
      </c>
      <c r="AL40" s="12">
        <f t="shared" si="1"/>
        <v>1248.9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171.3</v>
      </c>
      <c r="AL43" s="12">
        <f t="shared" si="1"/>
        <v>1248.9</v>
      </c>
    </row>
    <row r="44" spans="1:38" ht="21" customHeight="1">
      <c r="A44" s="8" t="s">
        <v>17</v>
      </c>
      <c r="B44" s="9">
        <v>51.6</v>
      </c>
      <c r="C44" s="9">
        <v>171.3</v>
      </c>
      <c r="D44" s="9">
        <v>166.1</v>
      </c>
      <c r="E44" s="9">
        <v>203.8</v>
      </c>
      <c r="F44" s="9">
        <v>232.5</v>
      </c>
      <c r="G44" s="9">
        <v>219.4</v>
      </c>
      <c r="H44" s="9">
        <v>109.7</v>
      </c>
      <c r="I44" s="9">
        <v>45.9</v>
      </c>
      <c r="J44" s="9">
        <v>11.3</v>
      </c>
      <c r="K44" s="9">
        <v>9.8</v>
      </c>
      <c r="L44" s="9">
        <v>5.9</v>
      </c>
      <c r="M44" s="9">
        <v>21.7</v>
      </c>
      <c r="N44" s="10">
        <v>1248.9</v>
      </c>
      <c r="O44" s="13">
        <v>106</v>
      </c>
      <c r="AK44" s="12">
        <f t="shared" si="2"/>
        <v>171.3</v>
      </c>
      <c r="AL44" s="12">
        <f t="shared" si="1"/>
        <v>1248.9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42.8</v>
      </c>
      <c r="E45" s="34">
        <v>62.9</v>
      </c>
      <c r="F45" s="34">
        <v>104.3</v>
      </c>
      <c r="G45" s="34">
        <v>94.2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2020-04-23T09:00:21Z</dcterms:modified>
  <cp:category/>
  <cp:version/>
  <cp:contentType/>
  <cp:contentStatus/>
</cp:coreProperties>
</file>