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ห้วยแก้ว" sheetId="1" r:id="rId1"/>
    <sheet name="วัน-ห้วยแก้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<sst xmlns="http://schemas.openxmlformats.org/spreadsheetml/2006/main" count="20" uniqueCount="20">
  <si>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</si>
  <si>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</si>
  <si>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</si>
  <si>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</si>
  <si>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</si>
  <si>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</si>
  <si>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</si>
  <si>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</si>
  <si>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</si>
  <si>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</si>
  <si>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</si>
  <si>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</si>
  <si>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</si>
  <si>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</si>
  <si>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</si>
  <si>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</si>
  <si>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</si>
  <si>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ที่สถานีบ้านเตาบ่ม(ห้วยแก้ว)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</si>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</sst>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0.034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'วัน-ห้วยแก้ว'!$B$31:$M$31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'วัน-ห้วยแก้ว'!$B$32:$M$32</c:f>
              <c:numCache>
                <c:ptCount val="12"/>
                <c:pt idx="0">
                  <c:v>3.2</c:v>
                </c:pt>
                <c:pt idx="1">
                  <c:v>10.6</c:v>
                </c:pt>
                <c:pt idx="2">
                  <c:v>10</c:v>
                </c:pt>
                <c:pt idx="3">
                  <c:v>11.9</c:v>
                </c:pt>
                <c:pt idx="4">
                  <c:v>13.35</c:v>
                </c:pt>
                <c:pt idx="5">
                  <c:v>12.428571428571429</c:v>
                </c:pt>
                <c:pt idx="6">
                  <c:v>7.857142857142857</c:v>
                </c:pt>
                <c:pt idx="7">
                  <c:v>1.95</c:v>
                </c:pt>
                <c:pt idx="8">
                  <c:v>0.4</c:v>
                </c:pt>
                <c:pt idx="9">
                  <c:v>0.6</c:v>
                </c:pt>
                <c:pt idx="10">
                  <c:v>0.25</c:v>
                </c:pt>
                <c:pt idx="11">
                  <c:v>0.9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'วัน-ห้วยแก้ว'!$B$33:$M$33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224800"/>
        <c:axId val="65023201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'วัน-ห้วยแก้ว'!$B$23:$M$23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16</c:v>
                </c:pt>
                <c:pt idx="5">
                  <c:v>13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'วัน-ห้วยแก้ว'!$B$24:$M$24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7224800"/>
        <c:axId val="65023201"/>
      </c:line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2248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ที่สถานีบ้านห้วยแก้ว  กิ่งอ.แม่ออน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'วัน-ห้วยแก้ว'!$B$33:$M$33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'วัน-ห้วยแก้ว'!$B$5:$M$5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'วัน-ห้วยแก้ว'!$B$20:$M$20</c:f>
              <c:numCache/>
            </c:numRef>
          </c:val>
          <c:smooth val="0"/>
        </c:ser>
        <c:marker val="1"/>
        <c:axId val="48337898"/>
        <c:axId val="32387899"/>
      </c:lineChart>
      <c:catAx>
        <c:axId val="4833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33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7">
      <selection activeCell="K24" sqref="K2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2544</v>
      </c>
      <c r="B4" s="12">
        <v>2</v>
      </c>
      <c r="C4" s="12">
        <v>19</v>
      </c>
      <c r="D4" s="12">
        <v>9</v>
      </c>
      <c r="E4" s="12">
        <v>14</v>
      </c>
      <c r="F4" s="12">
        <v>13</v>
      </c>
      <c r="G4" s="12">
        <v>13</v>
      </c>
      <c r="H4" s="12">
        <v>12</v>
      </c>
      <c r="I4" s="12">
        <v>1</v>
      </c>
      <c r="J4" s="12">
        <v>1</v>
      </c>
      <c r="K4" s="12">
        <v>0</v>
      </c>
      <c r="L4" s="12">
        <v>1</v>
      </c>
      <c r="M4" s="12">
        <v>1</v>
      </c>
      <c r="N4" s="11">
        <f>SUM(B4:M4)</f>
        <v>86</v>
      </c>
      <c r="O4" s="1"/>
    </row>
    <row r="5" spans="1:15" ht="12" customHeight="1">
      <c r="A5" s="13">
        <v>2545</v>
      </c>
      <c r="B5" s="14">
        <v>3</v>
      </c>
      <c r="C5" s="14">
        <v>14</v>
      </c>
      <c r="D5" s="14">
        <v>10</v>
      </c>
      <c r="E5" s="14">
        <v>12</v>
      </c>
      <c r="F5" s="14">
        <v>16</v>
      </c>
      <c r="G5" s="14">
        <v>20</v>
      </c>
      <c r="H5" s="14">
        <v>12</v>
      </c>
      <c r="I5" s="14">
        <v>7</v>
      </c>
      <c r="J5" s="14">
        <v>3</v>
      </c>
      <c r="K5" s="14">
        <v>1</v>
      </c>
      <c r="L5" s="14">
        <v>0</v>
      </c>
      <c r="M5" s="14">
        <v>3</v>
      </c>
      <c r="N5" s="13">
        <f aca="true" t="shared" si="0" ref="N5:N11">SUM(B5:M5)</f>
        <v>101</v>
      </c>
      <c r="O5" s="1"/>
    </row>
    <row r="6" spans="1:15" ht="12" customHeight="1">
      <c r="A6" s="13">
        <v>2546</v>
      </c>
      <c r="B6" s="14">
        <v>4</v>
      </c>
      <c r="C6" s="14">
        <v>11</v>
      </c>
      <c r="D6" s="14">
        <v>18</v>
      </c>
      <c r="E6" s="14">
        <v>12</v>
      </c>
      <c r="F6" s="14">
        <v>13</v>
      </c>
      <c r="G6" s="14">
        <v>12</v>
      </c>
      <c r="H6" s="14">
        <v>8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78</v>
      </c>
      <c r="O6" s="1"/>
    </row>
    <row r="7" spans="1:15" ht="12" customHeight="1">
      <c r="A7" s="13">
        <v>2547</v>
      </c>
      <c r="B7" s="14">
        <v>3</v>
      </c>
      <c r="C7" s="14">
        <v>22</v>
      </c>
      <c r="D7" s="14">
        <v>13</v>
      </c>
      <c r="E7" s="14">
        <v>16</v>
      </c>
      <c r="F7" s="14">
        <v>12</v>
      </c>
      <c r="G7" s="14">
        <v>15</v>
      </c>
      <c r="H7" s="14">
        <v>6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3">
        <f t="shared" si="0"/>
        <v>90</v>
      </c>
      <c r="O7" s="1"/>
    </row>
    <row r="8" spans="1:15" ht="12" customHeight="1">
      <c r="A8" s="13">
        <v>2548</v>
      </c>
      <c r="B8" s="14">
        <v>3</v>
      </c>
      <c r="C8" s="14">
        <v>7</v>
      </c>
      <c r="D8" s="14">
        <v>13</v>
      </c>
      <c r="E8" s="14">
        <v>12</v>
      </c>
      <c r="F8" s="14">
        <v>19</v>
      </c>
      <c r="G8" s="14">
        <v>17</v>
      </c>
      <c r="H8" s="14">
        <v>8</v>
      </c>
      <c r="I8" s="14">
        <v>4</v>
      </c>
      <c r="J8" s="14">
        <v>2</v>
      </c>
      <c r="K8" s="14">
        <v>0</v>
      </c>
      <c r="L8" s="14">
        <v>0</v>
      </c>
      <c r="M8" s="14">
        <v>0</v>
      </c>
      <c r="N8" s="13">
        <f t="shared" si="0"/>
        <v>85</v>
      </c>
      <c r="O8" s="1"/>
    </row>
    <row r="9" spans="1:15" ht="12" customHeight="1">
      <c r="A9" s="13">
        <v>2549</v>
      </c>
      <c r="B9" s="14">
        <v>6</v>
      </c>
      <c r="C9" s="14">
        <v>10</v>
      </c>
      <c r="D9" s="14">
        <v>8</v>
      </c>
      <c r="E9" s="14">
        <v>16</v>
      </c>
      <c r="F9" s="14">
        <v>10</v>
      </c>
      <c r="G9" s="14">
        <v>12</v>
      </c>
      <c r="H9" s="14">
        <v>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f t="shared" si="0"/>
        <v>69</v>
      </c>
      <c r="O9" s="1"/>
    </row>
    <row r="10" spans="1:15" ht="12" customHeight="1">
      <c r="A10" s="13">
        <v>2550</v>
      </c>
      <c r="B10" s="14">
        <v>5</v>
      </c>
      <c r="C10" s="14">
        <v>16</v>
      </c>
      <c r="D10" s="14">
        <v>11</v>
      </c>
      <c r="E10" s="14">
        <v>7</v>
      </c>
      <c r="F10" s="14">
        <v>8</v>
      </c>
      <c r="G10" s="14">
        <v>12</v>
      </c>
      <c r="H10" s="14">
        <v>6</v>
      </c>
      <c r="I10" s="14">
        <v>2</v>
      </c>
      <c r="J10" s="14">
        <v>0</v>
      </c>
      <c r="K10" s="14">
        <v>2</v>
      </c>
      <c r="L10" s="14">
        <v>1</v>
      </c>
      <c r="M10" s="14">
        <v>0</v>
      </c>
      <c r="N10" s="13">
        <f t="shared" si="0"/>
        <v>70</v>
      </c>
      <c r="O10" s="1"/>
    </row>
    <row r="11" spans="1:15" ht="12" customHeight="1">
      <c r="A11" s="13">
        <v>2551</v>
      </c>
      <c r="B11" s="14">
        <v>4</v>
      </c>
      <c r="C11" s="14">
        <v>10</v>
      </c>
      <c r="D11" s="14">
        <v>8</v>
      </c>
      <c r="E11" s="14">
        <v>9</v>
      </c>
      <c r="F11" s="14">
        <v>8</v>
      </c>
      <c r="G11" s="14">
        <v>13</v>
      </c>
      <c r="H11" s="14">
        <v>7</v>
      </c>
      <c r="I11" s="14">
        <v>1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62</v>
      </c>
      <c r="O11" s="1"/>
    </row>
    <row r="12" spans="1:15" ht="12" customHeight="1">
      <c r="A12" s="13">
        <v>2552</v>
      </c>
      <c r="B12" s="14">
        <v>4</v>
      </c>
      <c r="C12" s="14">
        <v>13</v>
      </c>
      <c r="D12" s="14">
        <v>10</v>
      </c>
      <c r="E12" s="14">
        <v>7</v>
      </c>
      <c r="F12" s="14">
        <v>7</v>
      </c>
      <c r="G12" s="14">
        <v>10</v>
      </c>
      <c r="H12" s="14">
        <v>8</v>
      </c>
      <c r="I12" s="14">
        <v>0</v>
      </c>
      <c r="J12" s="14">
        <v>0</v>
      </c>
      <c r="K12" s="14">
        <v>1</v>
      </c>
      <c r="L12" s="14">
        <v>0</v>
      </c>
      <c r="M12" s="14">
        <v>2</v>
      </c>
      <c r="N12" s="13">
        <f aca="true" t="shared" si="1" ref="N12:N18">SUM(B12:M12)</f>
        <v>62</v>
      </c>
      <c r="O12" s="1"/>
    </row>
    <row r="13" spans="1:15" ht="12" customHeight="1">
      <c r="A13" s="13">
        <v>2553</v>
      </c>
      <c r="B13" s="14">
        <v>0</v>
      </c>
      <c r="C13" s="14">
        <v>5</v>
      </c>
      <c r="D13" s="14">
        <v>8</v>
      </c>
      <c r="E13" s="14">
        <v>13</v>
      </c>
      <c r="F13" s="14">
        <v>22</v>
      </c>
      <c r="G13" s="14">
        <v>11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3">
        <f t="shared" si="1"/>
        <v>70</v>
      </c>
      <c r="O13" s="1"/>
    </row>
    <row r="14" spans="1:15" ht="12" customHeight="1">
      <c r="A14" s="13">
        <v>2554</v>
      </c>
      <c r="B14" s="14">
        <v>8</v>
      </c>
      <c r="C14" s="14">
        <v>15</v>
      </c>
      <c r="D14" s="14">
        <v>12</v>
      </c>
      <c r="E14" s="14">
        <v>12</v>
      </c>
      <c r="F14" s="14">
        <v>19</v>
      </c>
      <c r="G14" s="14">
        <v>12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3">
        <f t="shared" si="1"/>
        <v>86</v>
      </c>
      <c r="O14" s="1"/>
    </row>
    <row r="15" spans="1:15" ht="12" customHeight="1">
      <c r="A15" s="13">
        <v>2555</v>
      </c>
      <c r="B15" s="14">
        <v>2</v>
      </c>
      <c r="C15" s="14">
        <v>13</v>
      </c>
      <c r="D15" s="14">
        <v>8</v>
      </c>
      <c r="E15" s="14">
        <v>10</v>
      </c>
      <c r="F15" s="14">
        <v>14</v>
      </c>
      <c r="G15" s="14">
        <v>17</v>
      </c>
      <c r="H15" s="14">
        <v>5</v>
      </c>
      <c r="I15" s="14">
        <v>2</v>
      </c>
      <c r="J15" s="14">
        <v>0</v>
      </c>
      <c r="K15" s="14">
        <v>0</v>
      </c>
      <c r="L15" s="14">
        <v>0</v>
      </c>
      <c r="M15" s="14">
        <v>1</v>
      </c>
      <c r="N15" s="13">
        <f t="shared" si="1"/>
        <v>72</v>
      </c>
      <c r="O15" s="1"/>
    </row>
    <row r="16" spans="1:15" ht="12" customHeight="1">
      <c r="A16" s="13">
        <v>2556</v>
      </c>
      <c r="B16" s="14">
        <v>0</v>
      </c>
      <c r="C16" s="14">
        <v>7</v>
      </c>
      <c r="D16" s="14">
        <v>8</v>
      </c>
      <c r="E16" s="14">
        <v>17</v>
      </c>
      <c r="F16" s="14">
        <v>11</v>
      </c>
      <c r="G16" s="14">
        <v>13</v>
      </c>
      <c r="H16" s="14">
        <v>9</v>
      </c>
      <c r="I16" s="14">
        <v>2</v>
      </c>
      <c r="J16" s="14">
        <v>1</v>
      </c>
      <c r="K16" s="14">
        <v>0</v>
      </c>
      <c r="L16" s="14">
        <v>0</v>
      </c>
      <c r="M16" s="14">
        <v>0</v>
      </c>
      <c r="N16" s="13">
        <f t="shared" si="1"/>
        <v>68</v>
      </c>
      <c r="O16" s="1"/>
    </row>
    <row r="17" spans="1:15" ht="12" customHeight="1">
      <c r="A17" s="13">
        <v>2557</v>
      </c>
      <c r="B17" s="14">
        <v>2</v>
      </c>
      <c r="C17" s="14">
        <v>9</v>
      </c>
      <c r="D17" s="14">
        <v>8</v>
      </c>
      <c r="E17" s="14">
        <v>8</v>
      </c>
      <c r="F17" s="14">
        <v>14</v>
      </c>
      <c r="G17" s="14">
        <v>8</v>
      </c>
      <c r="H17" s="14">
        <v>8</v>
      </c>
      <c r="I17" s="14">
        <v>6</v>
      </c>
      <c r="J17" s="14">
        <v>0</v>
      </c>
      <c r="K17" s="14">
        <v>0</v>
      </c>
      <c r="L17" s="14">
        <v>0</v>
      </c>
      <c r="M17" s="14">
        <v>1</v>
      </c>
      <c r="N17" s="13">
        <f t="shared" si="1"/>
        <v>64</v>
      </c>
      <c r="O17" s="1"/>
    </row>
    <row r="18" spans="1:15" ht="12" customHeight="1">
      <c r="A18" s="13">
        <v>2558</v>
      </c>
      <c r="B18" s="14">
        <v>6</v>
      </c>
      <c r="C18" s="14">
        <v>8</v>
      </c>
      <c r="D18" s="14">
        <v>2</v>
      </c>
      <c r="E18" s="14">
        <v>15</v>
      </c>
      <c r="F18" s="14">
        <v>12</v>
      </c>
      <c r="G18" s="14">
        <v>5</v>
      </c>
      <c r="H18" s="14">
        <v>7</v>
      </c>
      <c r="I18" s="14">
        <v>2</v>
      </c>
      <c r="J18" s="14">
        <v>0</v>
      </c>
      <c r="K18" s="14">
        <v>2</v>
      </c>
      <c r="L18" s="14">
        <v>1</v>
      </c>
      <c r="M18" s="14">
        <v>0</v>
      </c>
      <c r="N18" s="13">
        <f t="shared" si="1"/>
        <v>60</v>
      </c>
      <c r="O18" s="1"/>
    </row>
    <row r="19" spans="1:15" ht="12" customHeight="1">
      <c r="A19" s="13">
        <v>2559</v>
      </c>
      <c r="B19" s="14">
        <v>0</v>
      </c>
      <c r="C19" s="14">
        <v>5</v>
      </c>
      <c r="D19" s="14">
        <v>13</v>
      </c>
      <c r="E19" s="14">
        <v>16</v>
      </c>
      <c r="F19" s="14">
        <v>11</v>
      </c>
      <c r="G19" s="14">
        <v>13</v>
      </c>
      <c r="H19" s="14">
        <v>10</v>
      </c>
      <c r="I19" s="14">
        <v>4</v>
      </c>
      <c r="J19" s="14">
        <v>0</v>
      </c>
      <c r="K19" s="14">
        <v>3</v>
      </c>
      <c r="L19" s="14">
        <v>0</v>
      </c>
      <c r="M19" s="14">
        <v>0</v>
      </c>
      <c r="N19" s="13">
        <f aca="true" t="shared" si="2" ref="N19:N24">SUM(B19:M19)</f>
        <v>75</v>
      </c>
      <c r="O19" s="1"/>
    </row>
    <row r="20" spans="1:15" ht="12" customHeight="1">
      <c r="A20" s="13">
        <v>2560</v>
      </c>
      <c r="B20" s="14">
        <v>4</v>
      </c>
      <c r="C20" s="14">
        <v>9</v>
      </c>
      <c r="D20" s="14">
        <v>16</v>
      </c>
      <c r="E20" s="14">
        <v>13</v>
      </c>
      <c r="F20" s="14">
        <v>15</v>
      </c>
      <c r="G20" s="14">
        <v>9</v>
      </c>
      <c r="H20" s="14">
        <v>9</v>
      </c>
      <c r="I20" s="14">
        <v>1</v>
      </c>
      <c r="J20" s="14">
        <v>1</v>
      </c>
      <c r="K20" s="14">
        <v>0</v>
      </c>
      <c r="L20" s="14">
        <v>0</v>
      </c>
      <c r="M20" s="14">
        <v>1</v>
      </c>
      <c r="N20" s="13">
        <f t="shared" si="2"/>
        <v>78</v>
      </c>
      <c r="O20" s="1"/>
    </row>
    <row r="21" spans="1:15" ht="12" customHeight="1">
      <c r="A21" s="13">
        <v>2561</v>
      </c>
      <c r="B21" s="13">
        <v>4</v>
      </c>
      <c r="C21" s="13">
        <v>12</v>
      </c>
      <c r="D21" s="13">
        <v>13</v>
      </c>
      <c r="E21" s="13">
        <v>12</v>
      </c>
      <c r="F21" s="13">
        <v>10</v>
      </c>
      <c r="G21" s="13">
        <v>9</v>
      </c>
      <c r="H21" s="13">
        <v>5</v>
      </c>
      <c r="I21" s="13">
        <v>3</v>
      </c>
      <c r="J21" s="13">
        <v>0</v>
      </c>
      <c r="K21" s="13">
        <v>2</v>
      </c>
      <c r="L21" s="13">
        <v>0</v>
      </c>
      <c r="M21" s="13">
        <v>0</v>
      </c>
      <c r="N21" s="13">
        <f t="shared" si="2"/>
        <v>70</v>
      </c>
      <c r="O21" s="1"/>
    </row>
    <row r="22" spans="1:15" ht="12" customHeight="1">
      <c r="A22" s="13">
        <v>2562</v>
      </c>
      <c r="B22" s="14">
        <v>0</v>
      </c>
      <c r="C22" s="14">
        <v>5</v>
      </c>
      <c r="D22" s="14">
        <v>4</v>
      </c>
      <c r="E22" s="14">
        <v>11</v>
      </c>
      <c r="F22" s="14">
        <v>17</v>
      </c>
      <c r="G22" s="14">
        <v>9</v>
      </c>
      <c r="H22" s="14">
        <v>5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3">
        <f t="shared" si="2"/>
        <v>52</v>
      </c>
      <c r="O22" s="1"/>
    </row>
    <row r="23" spans="1:15" ht="12" customHeight="1">
      <c r="A23" s="13">
        <v>2563</v>
      </c>
      <c r="B23" s="14">
        <v>4</v>
      </c>
      <c r="C23" s="14">
        <v>2</v>
      </c>
      <c r="D23" s="14">
        <v>8</v>
      </c>
      <c r="E23" s="14">
        <v>6</v>
      </c>
      <c r="F23" s="14">
        <v>16</v>
      </c>
      <c r="G23" s="14">
        <v>13</v>
      </c>
      <c r="H23" s="14">
        <v>10</v>
      </c>
      <c r="I23" s="14">
        <v>1</v>
      </c>
      <c r="J23" s="14">
        <v>0</v>
      </c>
      <c r="K23" s="14">
        <v>1</v>
      </c>
      <c r="L23" s="14">
        <v>2</v>
      </c>
      <c r="M23" s="14">
        <v>0</v>
      </c>
      <c r="N23" s="13">
        <f t="shared" si="2"/>
        <v>63</v>
      </c>
      <c r="O23" s="1"/>
    </row>
    <row r="24" spans="1:15" ht="12" customHeight="1">
      <c r="A24" s="20">
        <v>2564</v>
      </c>
      <c r="B24" s="22">
        <v>10</v>
      </c>
      <c r="C24" s="22">
        <v>10</v>
      </c>
      <c r="D24" s="22">
        <v>11</v>
      </c>
      <c r="E24" s="22">
        <v>9</v>
      </c>
      <c r="F24" s="22">
        <v>12</v>
      </c>
      <c r="G24" s="22">
        <v>18</v>
      </c>
      <c r="H24" s="22">
        <v>10</v>
      </c>
      <c r="I24" s="22">
        <v>2</v>
      </c>
      <c r="J24" s="22">
        <v>0</v>
      </c>
      <c r="K24" s="22"/>
      <c r="L24" s="22"/>
      <c r="M24" s="22"/>
      <c r="N24" s="20">
        <f t="shared" si="2"/>
        <v>82</v>
      </c>
      <c r="O24" s="1"/>
    </row>
    <row r="25" spans="1:15" ht="12" customHeight="1">
      <c r="A25" s="13">
        <v>2565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"/>
    </row>
    <row r="26" spans="1:15" ht="12" customHeight="1">
      <c r="A26" s="13">
        <v>2566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"/>
    </row>
    <row r="27" spans="1:15" ht="12" customHeight="1">
      <c r="A27" s="13">
        <v>2567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"/>
    </row>
    <row r="28" spans="1:15" ht="12" customHeight="1">
      <c r="A28" s="13">
        <v>2568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"/>
    </row>
    <row r="29" spans="1:15" ht="12" customHeight="1">
      <c r="A29" s="13">
        <v>2569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"/>
    </row>
    <row r="30" spans="1:17" ht="12" customHeight="1">
      <c r="A30" s="13">
        <v>2570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Q30" t="s">
        <v>16</v>
      </c>
    </row>
    <row r="31" spans="1:14" ht="15.75" customHeight="1">
      <c r="A31" s="18" t="s">
        <v>18</v>
      </c>
      <c r="B31" s="19">
        <f>MAX(B4:B23)</f>
        <v>8</v>
      </c>
      <c r="C31" s="19">
        <f aca="true" t="shared" si="3" ref="C31:M31">MAX(C4:C23)</f>
        <v>22</v>
      </c>
      <c r="D31" s="19">
        <f t="shared" si="3"/>
        <v>18</v>
      </c>
      <c r="E31" s="19">
        <f t="shared" si="3"/>
        <v>17</v>
      </c>
      <c r="F31" s="19">
        <f t="shared" si="3"/>
        <v>22</v>
      </c>
      <c r="G31" s="19">
        <f>MAX(G4:G24)</f>
        <v>20</v>
      </c>
      <c r="H31" s="19">
        <f>MAX(H4:H24)</f>
        <v>12</v>
      </c>
      <c r="I31" s="19">
        <f t="shared" si="3"/>
        <v>7</v>
      </c>
      <c r="J31" s="19">
        <f t="shared" si="3"/>
        <v>3</v>
      </c>
      <c r="K31" s="19">
        <f t="shared" si="3"/>
        <v>3</v>
      </c>
      <c r="L31" s="19">
        <f t="shared" si="3"/>
        <v>2</v>
      </c>
      <c r="M31" s="19">
        <f t="shared" si="3"/>
        <v>5</v>
      </c>
      <c r="N31" s="19">
        <f>MAX(N4:N22)</f>
        <v>101</v>
      </c>
    </row>
    <row r="32" spans="1:14" ht="15.75" customHeight="1">
      <c r="A32" s="16" t="s">
        <v>12</v>
      </c>
      <c r="B32" s="17">
        <f>AVERAGE(B4:B23)</f>
        <v>3.2</v>
      </c>
      <c r="C32" s="17">
        <f aca="true" t="shared" si="4" ref="C32:M32">AVERAGE(C4:C23)</f>
        <v>10.6</v>
      </c>
      <c r="D32" s="17">
        <f t="shared" si="4"/>
        <v>10</v>
      </c>
      <c r="E32" s="17">
        <f t="shared" si="4"/>
        <v>11.9</v>
      </c>
      <c r="F32" s="17">
        <f t="shared" si="4"/>
        <v>13.35</v>
      </c>
      <c r="G32" s="17">
        <f>AVERAGE(G4:G24)</f>
        <v>12.428571428571429</v>
      </c>
      <c r="H32" s="17">
        <f>AVERAGE(H4:H24)</f>
        <v>7.857142857142857</v>
      </c>
      <c r="I32" s="17">
        <f t="shared" si="4"/>
        <v>1.95</v>
      </c>
      <c r="J32" s="17">
        <f t="shared" si="4"/>
        <v>0.4</v>
      </c>
      <c r="K32" s="17">
        <f t="shared" si="4"/>
        <v>0.6</v>
      </c>
      <c r="L32" s="17">
        <f t="shared" si="4"/>
        <v>0.25</v>
      </c>
      <c r="M32" s="17">
        <f t="shared" si="4"/>
        <v>0.9</v>
      </c>
      <c r="N32" s="17">
        <f>SUM(B32:M32)</f>
        <v>73.4357142857143</v>
      </c>
    </row>
    <row r="33" spans="1:14" ht="15.75" customHeight="1">
      <c r="A33" s="18" t="s">
        <v>19</v>
      </c>
      <c r="B33" s="19">
        <f>MIN(B4:B23)</f>
        <v>0</v>
      </c>
      <c r="C33" s="19">
        <f aca="true" t="shared" si="5" ref="C33:N33">MIN(C4:C23)</f>
        <v>2</v>
      </c>
      <c r="D33" s="19">
        <f t="shared" si="5"/>
        <v>2</v>
      </c>
      <c r="E33" s="19">
        <f t="shared" si="5"/>
        <v>6</v>
      </c>
      <c r="F33" s="19">
        <f t="shared" si="5"/>
        <v>7</v>
      </c>
      <c r="G33" s="19">
        <f>MIN(G4:G24)</f>
        <v>5</v>
      </c>
      <c r="H33" s="19">
        <f>MIN(H4:H24)</f>
        <v>5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52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15.75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15.7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5.7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2">
    <mergeCell ref="M2:N2"/>
    <mergeCell ref="A1:N1"/>
  </mergeCells>
  <printOptions/>
  <pageMargins left="0.7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2012-04-30T07:56:41Z</cp:lastPrinted>
  <dcterms:created xsi:type="dcterms:W3CDTF">2008-06-17T07:11:55Z</dcterms:created>
  <dcterms:modified xsi:type="dcterms:W3CDTF">2021-12-27T02:40:34Z</dcterms:modified>
  <cp:category/>
  <cp:version/>
  <cp:contentType/>
  <cp:contentStatus/>
</cp:coreProperties>
</file>