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ทุ่งหล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<sst xmlns="http://schemas.openxmlformats.org/spreadsheetml/2006/main" count="27" uniqueCount="26">
  <si>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</si>
  <si>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</si>
  <si>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</si>
  <si>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</si>
  <si>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</si>
  <si>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</si>
  <si>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</si>
  <si>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</si>
  <si>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</si>
  <si>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</si>
  <si>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</si>
  <si>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</si>
  <si>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</si>
  <si>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</si>
  <si>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</si>
  <si>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</si>
  <si>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</si>
  <si>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</si>
  <si>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</si>
  <si>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</si>
  <si>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</si>
  <si>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</si>
  <si>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</si>
  <si>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</si>
  <si>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07810 บ้านทุ่งหลวง อ.แม่วาง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</si>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</sst>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3" xfId="0" applyNumberFormat="1" applyFont="1" applyFill="1" applyBorder="1" applyAlignment="1" applyProtection="1">
      <alignment horizontal="center" vertical="center"/>
      <protection/>
    </xf>
    <xf numFmtId="1" fontId="9" fillId="2" borderId="14" xfId="0" applyNumberFormat="1" applyFont="1" applyFill="1" applyBorder="1" applyAlignment="1" applyProtection="1">
      <alignment horizontal="center" vertic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Mayทุ่งหลวง!$A$4:$A$20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Mayทุ่งหลวง!$C$4:$C$20</c:f>
              <c:numCache>
                <c:ptCount val="17"/>
                <c:pt idx="0">
                  <c:v>187.7</c:v>
                </c:pt>
                <c:pt idx="1">
                  <c:v>127.4</c:v>
                </c:pt>
                <c:pt idx="2">
                  <c:v>246.8</c:v>
                </c:pt>
                <c:pt idx="3">
                  <c:v>605.6</c:v>
                </c:pt>
                <c:pt idx="4">
                  <c:v>309.5</c:v>
                </c:pt>
                <c:pt idx="5">
                  <c:v>297.9</c:v>
                </c:pt>
                <c:pt idx="6">
                  <c:v>0</c:v>
                </c:pt>
                <c:pt idx="7">
                  <c:v>321.5</c:v>
                </c:pt>
                <c:pt idx="8">
                  <c:v>255</c:v>
                </c:pt>
                <c:pt idx="9">
                  <c:v>191.1</c:v>
                </c:pt>
                <c:pt idx="10">
                  <c:v>208.3</c:v>
                </c:pt>
                <c:pt idx="11">
                  <c:v>153</c:v>
                </c:pt>
                <c:pt idx="12">
                  <c:v>60.2</c:v>
                </c:pt>
                <c:pt idx="13">
                  <c:v>307.5</c:v>
                </c:pt>
                <c:pt idx="14">
                  <c:v>292.5</c:v>
                </c:pt>
                <c:pt idx="15">
                  <c:v>188.6</c:v>
                </c:pt>
                <c:pt idx="16">
                  <c:v>131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234.5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Mayทุ่งหลวง!$AK$4:$AK$20</c:f>
              <c:numCache>
                <c:ptCount val="17"/>
                <c:pt idx="1">
                  <c:v>234.5</c:v>
                </c:pt>
                <c:pt idx="2">
                  <c:v>234.5</c:v>
                </c:pt>
                <c:pt idx="3">
                  <c:v>234.5</c:v>
                </c:pt>
                <c:pt idx="4">
                  <c:v>234.5</c:v>
                </c:pt>
                <c:pt idx="5">
                  <c:v>234.5</c:v>
                </c:pt>
                <c:pt idx="6">
                  <c:v>234.5</c:v>
                </c:pt>
                <c:pt idx="7">
                  <c:v>234.5</c:v>
                </c:pt>
                <c:pt idx="8">
                  <c:v>234.5</c:v>
                </c:pt>
                <c:pt idx="9">
                  <c:v>234.5</c:v>
                </c:pt>
                <c:pt idx="10">
                  <c:v>234.5</c:v>
                </c:pt>
                <c:pt idx="11">
                  <c:v>234.5</c:v>
                </c:pt>
                <c:pt idx="12">
                  <c:v>234.5</c:v>
                </c:pt>
                <c:pt idx="13">
                  <c:v>234.5</c:v>
                </c:pt>
                <c:pt idx="14">
                  <c:v>234.5</c:v>
                </c:pt>
                <c:pt idx="15">
                  <c:v>234.5</c:v>
                </c:pt>
                <c:pt idx="16">
                  <c:v>234.5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Mayทุ่งหลวง!$N$4:$N$19</c:f>
              <c:numCache>
                <c:ptCount val="16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3746.8</c:v>
                </c:pt>
                <c:pt idx="10">
                  <c:v>1829.9</c:v>
                </c:pt>
                <c:pt idx="11">
                  <c:v>1097.4</c:v>
                </c:pt>
                <c:pt idx="12">
                  <c:v>1296</c:v>
                </c:pt>
                <c:pt idx="13">
                  <c:v>1672.2</c:v>
                </c:pt>
                <c:pt idx="14">
                  <c:v>1505.4999999999998</c:v>
                </c:pt>
                <c:pt idx="15">
                  <c:v>998.5999999999999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1,612.1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Mayทุ่งหลวง!$AL$4:$AL$20</c:f>
              <c:numCache>
                <c:ptCount val="17"/>
                <c:pt idx="1">
                  <c:v>1612.1</c:v>
                </c:pt>
                <c:pt idx="2">
                  <c:v>1612.1</c:v>
                </c:pt>
                <c:pt idx="3">
                  <c:v>1612.1</c:v>
                </c:pt>
                <c:pt idx="4">
                  <c:v>1612.1</c:v>
                </c:pt>
                <c:pt idx="5">
                  <c:v>1612.1</c:v>
                </c:pt>
                <c:pt idx="6">
                  <c:v>1612.1</c:v>
                </c:pt>
                <c:pt idx="7">
                  <c:v>1612.1</c:v>
                </c:pt>
                <c:pt idx="8">
                  <c:v>1612.1</c:v>
                </c:pt>
                <c:pt idx="9">
                  <c:v>1612.1</c:v>
                </c:pt>
                <c:pt idx="10">
                  <c:v>1612.1</c:v>
                </c:pt>
                <c:pt idx="11">
                  <c:v>1612.1</c:v>
                </c:pt>
                <c:pt idx="12">
                  <c:v>1612.1</c:v>
                </c:pt>
                <c:pt idx="13">
                  <c:v>1612.1</c:v>
                </c:pt>
                <c:pt idx="14">
                  <c:v>1612.1</c:v>
                </c:pt>
                <c:pt idx="15">
                  <c:v>1612.1</c:v>
                </c:pt>
                <c:pt idx="16">
                  <c:v>1612.1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Mayทุ่งหลวง!$Q$4:$Q$20</c:f>
              <c:numCache>
                <c:ptCount val="17"/>
                <c:pt idx="16">
                  <c:v>1043.1999999999998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912283"/>
        <c:crossesAt val="0"/>
        <c:auto val="0"/>
        <c:lblOffset val="100"/>
        <c:tickLblSkip val="1"/>
        <c:noMultiLvlLbl val="0"/>
      </c:catAx>
      <c:valAx>
        <c:axId val="209122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519370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="75" zoomScaleNormal="75" workbookViewId="0" topLeftCell="A10">
      <selection activeCell="T20" sqref="T20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5.9960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8">
        <v>2547</v>
      </c>
      <c r="B4" s="55">
        <v>23.3</v>
      </c>
      <c r="C4" s="55">
        <v>187.7</v>
      </c>
      <c r="D4" s="55">
        <v>237.7</v>
      </c>
      <c r="E4" s="55">
        <v>215.5</v>
      </c>
      <c r="F4" s="55">
        <v>126.5</v>
      </c>
      <c r="G4" s="55">
        <v>343</v>
      </c>
      <c r="H4" s="55">
        <v>67.1</v>
      </c>
      <c r="I4" s="55">
        <v>1.1</v>
      </c>
      <c r="J4" s="55">
        <v>0</v>
      </c>
      <c r="K4" s="55">
        <v>0</v>
      </c>
      <c r="L4" s="55">
        <v>0</v>
      </c>
      <c r="M4" s="55">
        <v>40.5</v>
      </c>
      <c r="N4" s="56">
        <v>1242.4</v>
      </c>
      <c r="O4" s="57">
        <v>102</v>
      </c>
      <c r="AK4" s="53"/>
      <c r="AL4" s="54"/>
    </row>
    <row r="5" spans="1:38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AK5" s="12">
        <f>C40</f>
        <v>234.5</v>
      </c>
      <c r="AL5" s="12">
        <f>N40</f>
        <v>1612.1</v>
      </c>
    </row>
    <row r="6" spans="1:38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AK6" s="12">
        <f>C40</f>
        <v>234.5</v>
      </c>
      <c r="AL6" s="12">
        <f>N40</f>
        <v>1612.1</v>
      </c>
    </row>
    <row r="7" spans="1:38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AK7" s="12">
        <f>C40</f>
        <v>234.5</v>
      </c>
      <c r="AL7" s="12">
        <f>N40</f>
        <v>1612.1</v>
      </c>
    </row>
    <row r="8" spans="1:38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AK8" s="12">
        <f>C40</f>
        <v>234.5</v>
      </c>
      <c r="AL8" s="12">
        <f>N40</f>
        <v>1612.1</v>
      </c>
    </row>
    <row r="9" spans="1:38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AK9" s="12">
        <f>C40</f>
        <v>234.5</v>
      </c>
      <c r="AL9" s="12">
        <f>N40</f>
        <v>1612.1</v>
      </c>
    </row>
    <row r="10" spans="1:38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AK10" s="12">
        <f>C40</f>
        <v>234.5</v>
      </c>
      <c r="AL10" s="12">
        <f>N40</f>
        <v>1612.1</v>
      </c>
    </row>
    <row r="11" spans="1:38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AK11" s="12">
        <f>C40</f>
        <v>234.5</v>
      </c>
      <c r="AL11" s="12">
        <f>N40</f>
        <v>1612.1</v>
      </c>
    </row>
    <row r="12" spans="1:38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AK12" s="12">
        <f>C40</f>
        <v>234.5</v>
      </c>
      <c r="AL12" s="12">
        <f>N40</f>
        <v>1612.1</v>
      </c>
    </row>
    <row r="13" spans="1:38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1126.8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3746.8</v>
      </c>
      <c r="O13" s="16">
        <v>138</v>
      </c>
      <c r="AK13" s="12">
        <f>C40</f>
        <v>234.5</v>
      </c>
      <c r="AL13" s="12">
        <f>N40</f>
        <v>1612.1</v>
      </c>
    </row>
    <row r="14" spans="1:38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AK14" s="12">
        <f>C40</f>
        <v>234.5</v>
      </c>
      <c r="AL14" s="12">
        <f>N40</f>
        <v>1612.1</v>
      </c>
    </row>
    <row r="15" spans="1:38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AK15" s="12">
        <f>C40</f>
        <v>234.5</v>
      </c>
      <c r="AL15" s="12">
        <f>N40</f>
        <v>1612.1</v>
      </c>
    </row>
    <row r="16" spans="1:38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AK16" s="12">
        <f>C40</f>
        <v>234.5</v>
      </c>
      <c r="AL16" s="12">
        <f>N40</f>
        <v>1612.1</v>
      </c>
    </row>
    <row r="17" spans="1:38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AK17" s="12">
        <f>C40</f>
        <v>234.5</v>
      </c>
      <c r="AL17" s="12">
        <f>N40</f>
        <v>1612.1</v>
      </c>
    </row>
    <row r="18" spans="1:38" ht="21" customHeight="1">
      <c r="A18" s="8">
        <v>2561</v>
      </c>
      <c r="B18" s="9">
        <v>87.5</v>
      </c>
      <c r="C18" s="9">
        <v>292.5</v>
      </c>
      <c r="D18" s="9">
        <v>288.5</v>
      </c>
      <c r="E18" s="9">
        <v>102.3</v>
      </c>
      <c r="F18" s="9">
        <v>90.6</v>
      </c>
      <c r="G18" s="9">
        <v>240.7</v>
      </c>
      <c r="H18" s="9">
        <v>301.8</v>
      </c>
      <c r="I18" s="9">
        <v>32.1</v>
      </c>
      <c r="J18" s="9">
        <v>46.9</v>
      </c>
      <c r="K18" s="9">
        <v>22.6</v>
      </c>
      <c r="L18" s="9">
        <v>0</v>
      </c>
      <c r="M18" s="9">
        <v>0</v>
      </c>
      <c r="N18" s="10">
        <f>SUM(B18:M18)</f>
        <v>1505.4999999999998</v>
      </c>
      <c r="O18" s="11">
        <v>135</v>
      </c>
      <c r="AK18" s="12">
        <f>C40</f>
        <v>234.5</v>
      </c>
      <c r="AL18" s="12">
        <f>N40</f>
        <v>1612.1</v>
      </c>
    </row>
    <row r="19" spans="1:38" ht="21" customHeight="1">
      <c r="A19" s="8">
        <v>2562</v>
      </c>
      <c r="B19" s="9">
        <v>10.3</v>
      </c>
      <c r="C19" s="9">
        <v>188.6</v>
      </c>
      <c r="D19" s="9">
        <v>78</v>
      </c>
      <c r="E19" s="9">
        <v>36.9</v>
      </c>
      <c r="F19" s="9">
        <v>362.3</v>
      </c>
      <c r="G19" s="9">
        <v>160.9</v>
      </c>
      <c r="H19" s="9">
        <v>112.4</v>
      </c>
      <c r="I19" s="9">
        <v>45.7</v>
      </c>
      <c r="J19" s="9">
        <v>3.5</v>
      </c>
      <c r="K19" s="9">
        <v>0</v>
      </c>
      <c r="L19" s="9">
        <v>0</v>
      </c>
      <c r="M19" s="9">
        <v>0</v>
      </c>
      <c r="N19" s="10">
        <f>SUM(B19:M19)</f>
        <v>998.5999999999999</v>
      </c>
      <c r="O19" s="11">
        <v>99</v>
      </c>
      <c r="AK19" s="12">
        <f>C40</f>
        <v>234.5</v>
      </c>
      <c r="AL19" s="12">
        <f>N40</f>
        <v>1612.1</v>
      </c>
    </row>
    <row r="20" spans="1:38" ht="21" customHeight="1">
      <c r="A20" s="17">
        <v>2563</v>
      </c>
      <c r="B20" s="18">
        <v>67.7</v>
      </c>
      <c r="C20" s="18">
        <v>131</v>
      </c>
      <c r="D20" s="18">
        <v>202.2</v>
      </c>
      <c r="E20" s="18">
        <v>120.8</v>
      </c>
      <c r="F20" s="18">
        <v>142.4</v>
      </c>
      <c r="G20" s="18">
        <v>183.1</v>
      </c>
      <c r="H20" s="18">
        <v>196</v>
      </c>
      <c r="I20" s="18">
        <v>1.3</v>
      </c>
      <c r="J20" s="18">
        <v>0</v>
      </c>
      <c r="K20" s="18">
        <v>17.3</v>
      </c>
      <c r="L20" s="18">
        <v>2.3</v>
      </c>
      <c r="M20" s="18">
        <v>18</v>
      </c>
      <c r="N20" s="19">
        <f>SUM(B20:M20)</f>
        <v>1082.0999999999997</v>
      </c>
      <c r="O20" s="20">
        <v>111</v>
      </c>
      <c r="Q20" s="59">
        <f>N20</f>
        <v>1082.0999999999997</v>
      </c>
      <c r="AK20" s="12">
        <f>C40</f>
        <v>234.5</v>
      </c>
      <c r="AL20" s="12">
        <f>N40</f>
        <v>1612.1</v>
      </c>
    </row>
    <row r="21" spans="1:38" ht="21" customHeight="1">
      <c r="A21" s="8">
        <v>2564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21"/>
      <c r="AK21" s="12">
        <f>C40</f>
        <v>234.5</v>
      </c>
      <c r="AL21" s="12">
        <f>N40</f>
        <v>1612.1</v>
      </c>
    </row>
    <row r="22" spans="1:38" ht="21" customHeight="1">
      <c r="A22" s="8">
        <v>2565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AK22" s="12">
        <f>C40</f>
        <v>234.5</v>
      </c>
      <c r="AL22" s="12">
        <f>N40</f>
        <v>1612.1</v>
      </c>
    </row>
    <row r="23" spans="1:38" ht="21" customHeight="1">
      <c r="A23" s="8">
        <v>2566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0"/>
      <c r="O23" s="11"/>
      <c r="AK23" s="12">
        <f>C40</f>
        <v>234.5</v>
      </c>
      <c r="AL23" s="12">
        <f>N40</f>
        <v>1612.1</v>
      </c>
    </row>
    <row r="24" spans="1:38" ht="21" customHeight="1">
      <c r="A24" s="8">
        <v>2567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AK24" s="12">
        <f>C40</f>
        <v>234.5</v>
      </c>
      <c r="AL24" s="12">
        <f>N40</f>
        <v>1612.1</v>
      </c>
    </row>
    <row r="25" spans="1:38" ht="21" customHeight="1">
      <c r="A25" s="8">
        <v>2568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AK25" s="12">
        <f>C40</f>
        <v>234.5</v>
      </c>
      <c r="AL25" s="12">
        <f>N40</f>
        <v>1612.1</v>
      </c>
    </row>
    <row r="26" spans="1:38" ht="21" customHeight="1">
      <c r="A26" s="8">
        <v>2569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AK26" s="12">
        <f>C40</f>
        <v>234.5</v>
      </c>
      <c r="AL26" s="12">
        <f>N40</f>
        <v>1612.1</v>
      </c>
    </row>
    <row r="27" spans="1:38" ht="21" customHeight="1">
      <c r="A27" s="8">
        <v>2570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C40</f>
        <v>234.5</v>
      </c>
      <c r="AL27" s="12">
        <f>N40</f>
        <v>1612.1</v>
      </c>
    </row>
    <row r="28" spans="1:38" ht="21" customHeight="1">
      <c r="A28" s="8">
        <v>2571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C40</f>
        <v>234.5</v>
      </c>
      <c r="AL28" s="12">
        <f>N40</f>
        <v>1612.1</v>
      </c>
    </row>
    <row r="29" spans="1:38" ht="21" customHeight="1">
      <c r="A29" s="8">
        <v>2572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C40</f>
        <v>234.5</v>
      </c>
      <c r="AL29" s="12">
        <f>N40</f>
        <v>1612.1</v>
      </c>
    </row>
    <row r="30" spans="1:38" ht="21" customHeight="1">
      <c r="A30" s="8">
        <v>2573</v>
      </c>
      <c r="B30" s="23"/>
      <c r="C30" s="25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AK30" s="12">
        <f>C40</f>
        <v>234.5</v>
      </c>
      <c r="AL30" s="12">
        <f>N40</f>
        <v>1612.1</v>
      </c>
    </row>
    <row r="31" spans="1:38" ht="21" customHeight="1">
      <c r="A31" s="8">
        <v>2574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AK31" s="12">
        <f>C40</f>
        <v>234.5</v>
      </c>
      <c r="AL31" s="12">
        <f>N40</f>
        <v>1612.1</v>
      </c>
    </row>
    <row r="32" spans="1:38" ht="21" customHeight="1">
      <c r="A32" s="8">
        <v>2575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AK32" s="12">
        <f>C40</f>
        <v>234.5</v>
      </c>
      <c r="AL32" s="12">
        <f>N40</f>
        <v>1612.1</v>
      </c>
    </row>
    <row r="33" spans="1:38" ht="21" customHeight="1">
      <c r="A33" s="8">
        <v>2576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C40</f>
        <v>234.5</v>
      </c>
      <c r="AL33" s="12">
        <f>N40</f>
        <v>1612.1</v>
      </c>
    </row>
    <row r="34" spans="1:38" ht="21" customHeight="1">
      <c r="A34" s="8">
        <v>2577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C40</f>
        <v>234.5</v>
      </c>
      <c r="AL34" s="12">
        <f>N40</f>
        <v>1612.1</v>
      </c>
    </row>
    <row r="35" spans="1:38" ht="21" customHeight="1">
      <c r="A35" s="8">
        <v>2578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AK35" s="12">
        <f>C40</f>
        <v>234.5</v>
      </c>
      <c r="AL35" s="12">
        <f>N40</f>
        <v>1612.1</v>
      </c>
    </row>
    <row r="36" spans="1:38" ht="21" customHeight="1">
      <c r="A36" s="8">
        <v>2579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AK36" s="12">
        <f>C40</f>
        <v>234.5</v>
      </c>
      <c r="AL36" s="12">
        <f>N40</f>
        <v>1612.1</v>
      </c>
    </row>
    <row r="37" spans="1:38" ht="21" customHeight="1">
      <c r="A37" s="8">
        <v>2580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C40</f>
        <v>234.5</v>
      </c>
      <c r="AL37" s="12">
        <f>N40</f>
        <v>1612.1</v>
      </c>
    </row>
    <row r="38" spans="1:38" ht="21" customHeight="1">
      <c r="A38" s="8">
        <v>2581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C40</f>
        <v>234.5</v>
      </c>
      <c r="AL38" s="12">
        <f>N40</f>
        <v>1612.1</v>
      </c>
    </row>
    <row r="39" spans="1:38" ht="21" customHeight="1">
      <c r="A39" s="28" t="s">
        <v>16</v>
      </c>
      <c r="B39" s="22">
        <v>263</v>
      </c>
      <c r="C39" s="22">
        <v>605.6</v>
      </c>
      <c r="D39" s="22">
        <v>288.5</v>
      </c>
      <c r="E39" s="22">
        <v>679.8</v>
      </c>
      <c r="F39" s="22">
        <v>518.6</v>
      </c>
      <c r="G39" s="22">
        <v>775.5</v>
      </c>
      <c r="H39" s="22">
        <v>1126.8</v>
      </c>
      <c r="I39" s="22">
        <v>249.1</v>
      </c>
      <c r="J39" s="22">
        <v>46.9</v>
      </c>
      <c r="K39" s="22">
        <v>45.9</v>
      </c>
      <c r="L39" s="22">
        <v>32.4</v>
      </c>
      <c r="M39" s="22">
        <v>124.8</v>
      </c>
      <c r="N39" s="29">
        <v>3746.8</v>
      </c>
      <c r="O39" s="30">
        <v>161</v>
      </c>
      <c r="AK39" s="31"/>
      <c r="AL39" s="31"/>
    </row>
    <row r="40" spans="1:38" ht="21" customHeight="1">
      <c r="A40" s="8" t="s">
        <v>17</v>
      </c>
      <c r="B40" s="9">
        <v>90</v>
      </c>
      <c r="C40" s="9">
        <v>234.5</v>
      </c>
      <c r="D40" s="9">
        <v>174.9</v>
      </c>
      <c r="E40" s="9">
        <v>176.3</v>
      </c>
      <c r="F40" s="9">
        <v>217.3</v>
      </c>
      <c r="G40" s="9">
        <v>371.2</v>
      </c>
      <c r="H40" s="9">
        <v>252.5</v>
      </c>
      <c r="I40" s="9">
        <v>56.2</v>
      </c>
      <c r="J40" s="9">
        <v>6.4</v>
      </c>
      <c r="K40" s="9">
        <v>12.2</v>
      </c>
      <c r="L40" s="9">
        <v>2.9</v>
      </c>
      <c r="M40" s="9">
        <v>17.5</v>
      </c>
      <c r="N40" s="10">
        <v>1612.1</v>
      </c>
      <c r="O40" s="32">
        <v>115</v>
      </c>
      <c r="AK40" s="33"/>
      <c r="AL40" s="33"/>
    </row>
    <row r="41" spans="1:15" ht="21" customHeight="1">
      <c r="A41" s="34" t="s">
        <v>18</v>
      </c>
      <c r="B41" s="35">
        <v>0</v>
      </c>
      <c r="C41" s="35">
        <v>0</v>
      </c>
      <c r="D41" s="35">
        <v>70.4</v>
      </c>
      <c r="E41" s="35">
        <v>36.9</v>
      </c>
      <c r="F41" s="35">
        <v>90.6</v>
      </c>
      <c r="G41" s="35">
        <v>160.9</v>
      </c>
      <c r="H41" s="35">
        <v>32.9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998.6</v>
      </c>
      <c r="O41" s="37">
        <v>71</v>
      </c>
    </row>
    <row r="42" spans="1:15" ht="2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3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0"/>
    </row>
    <row r="45" spans="1:15" ht="21" customHeight="1">
      <c r="A45" s="43"/>
      <c r="B45" s="44"/>
      <c r="C45" s="45" t="s">
        <v>22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6"/>
      <c r="O45" s="47"/>
    </row>
    <row r="46" spans="1:1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9.5" customHeight="1">
      <c r="A47" s="48" t="s">
        <v>19</v>
      </c>
    </row>
    <row r="48" ht="19.5" customHeight="1"/>
    <row r="49" ht="19.5" customHeight="1">
      <c r="B49" s="5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2021-04-26T04:01:57Z</dcterms:modified>
  <cp:category/>
  <cp:version/>
  <cp:contentType/>
  <cp:contentStatus/>
</cp:coreProperties>
</file>