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<sst xmlns="http://schemas.openxmlformats.org/spreadsheetml/2006/main" count="20" uniqueCount="20">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</sst>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7.222222222222222</c:v>
                </c:pt>
                <c:pt idx="1">
                  <c:v>15.263157894736842</c:v>
                </c:pt>
                <c:pt idx="2">
                  <c:v>16.2</c:v>
                </c:pt>
                <c:pt idx="3">
                  <c:v>17.25</c:v>
                </c:pt>
                <c:pt idx="4">
                  <c:v>18</c:v>
                </c:pt>
                <c:pt idx="5">
                  <c:v>19.45</c:v>
                </c:pt>
                <c:pt idx="6">
                  <c:v>13.25</c:v>
                </c:pt>
                <c:pt idx="7">
                  <c:v>4.35</c:v>
                </c:pt>
                <c:pt idx="8">
                  <c:v>1.35</c:v>
                </c:pt>
                <c:pt idx="9">
                  <c:v>1.6</c:v>
                </c:pt>
                <c:pt idx="10">
                  <c:v>0.6842105263157895</c:v>
                </c:pt>
                <c:pt idx="11">
                  <c:v>1.5789473684210527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764003"/>
        <c:axId val="1333170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'วัน-ทุ่งหลวง'!$B$23:$M$23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12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'วัน-ทุ่งหลวง'!$B$24:$M$24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22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smooth val="0"/>
        </c:ser>
        <c:axId val="38764003"/>
        <c:axId val="13331708"/>
      </c:line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7640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87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B24" sqref="B24:I24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4">SUM(B17:M17)</f>
        <v>113</v>
      </c>
      <c r="O17" s="1"/>
    </row>
    <row r="18" spans="1:15" ht="12" customHeight="1">
      <c r="A18" s="11">
        <v>2560</v>
      </c>
      <c r="B18" s="19">
        <v>8</v>
      </c>
      <c r="C18" s="19">
        <v>19</v>
      </c>
      <c r="D18" s="19">
        <v>23</v>
      </c>
      <c r="E18" s="19">
        <v>19</v>
      </c>
      <c r="F18" s="19">
        <v>17</v>
      </c>
      <c r="G18" s="19">
        <v>21</v>
      </c>
      <c r="H18" s="19">
        <v>22</v>
      </c>
      <c r="I18" s="19">
        <v>10</v>
      </c>
      <c r="J18" s="19">
        <v>2</v>
      </c>
      <c r="K18" s="19">
        <v>2</v>
      </c>
      <c r="L18" s="19">
        <v>0</v>
      </c>
      <c r="M18" s="19">
        <v>1</v>
      </c>
      <c r="N18" s="18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21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>
        <v>3</v>
      </c>
      <c r="L22" s="22">
        <v>3</v>
      </c>
      <c r="M22" s="22">
        <v>5</v>
      </c>
      <c r="N22" s="21">
        <f t="shared" si="1"/>
        <v>137</v>
      </c>
      <c r="O22" s="1"/>
    </row>
    <row r="23" spans="1:15" ht="12" customHeight="1">
      <c r="A23" s="21">
        <v>2565</v>
      </c>
      <c r="B23" s="22">
        <v>10</v>
      </c>
      <c r="C23" s="22">
        <v>16</v>
      </c>
      <c r="D23" s="22">
        <v>12</v>
      </c>
      <c r="E23" s="22">
        <v>18</v>
      </c>
      <c r="F23" s="22">
        <v>23</v>
      </c>
      <c r="G23" s="22">
        <v>20</v>
      </c>
      <c r="H23" s="22">
        <v>14</v>
      </c>
      <c r="I23" s="22">
        <v>8</v>
      </c>
      <c r="J23" s="22">
        <v>2</v>
      </c>
      <c r="K23" s="22">
        <v>0</v>
      </c>
      <c r="L23" s="22">
        <v>3</v>
      </c>
      <c r="M23" s="22">
        <v>4</v>
      </c>
      <c r="N23" s="21">
        <f t="shared" si="1"/>
        <v>130</v>
      </c>
      <c r="O23" s="1"/>
    </row>
    <row r="24" spans="1:15" ht="12" customHeight="1">
      <c r="A24" s="23">
        <v>2566</v>
      </c>
      <c r="B24" s="24">
        <v>5</v>
      </c>
      <c r="C24" s="24">
        <v>11</v>
      </c>
      <c r="D24" s="24">
        <v>18</v>
      </c>
      <c r="E24" s="24">
        <v>15</v>
      </c>
      <c r="F24" s="24">
        <v>14</v>
      </c>
      <c r="G24" s="24">
        <v>22</v>
      </c>
      <c r="H24" s="24">
        <v>15</v>
      </c>
      <c r="I24" s="24">
        <v>6</v>
      </c>
      <c r="J24" s="24"/>
      <c r="K24" s="24"/>
      <c r="L24" s="24"/>
      <c r="M24" s="24"/>
      <c r="N24" s="23">
        <f t="shared" si="1"/>
        <v>106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MAX(B4:B23)</f>
        <v>16</v>
      </c>
      <c r="C29" s="16">
        <f aca="true" t="shared" si="2" ref="C29:M29">MAX(C4:C23)</f>
        <v>23</v>
      </c>
      <c r="D29" s="16">
        <f t="shared" si="2"/>
        <v>25</v>
      </c>
      <c r="E29" s="16">
        <f t="shared" si="2"/>
        <v>25</v>
      </c>
      <c r="F29" s="16">
        <f t="shared" si="2"/>
        <v>24</v>
      </c>
      <c r="G29" s="16">
        <f t="shared" si="2"/>
        <v>26</v>
      </c>
      <c r="H29" s="16">
        <f t="shared" si="2"/>
        <v>28</v>
      </c>
      <c r="I29" s="16">
        <f t="shared" si="2"/>
        <v>15</v>
      </c>
      <c r="J29" s="16">
        <f t="shared" si="2"/>
        <v>9</v>
      </c>
      <c r="K29" s="16">
        <f t="shared" si="2"/>
        <v>9</v>
      </c>
      <c r="L29" s="16">
        <f t="shared" si="2"/>
        <v>3</v>
      </c>
      <c r="M29" s="16">
        <f t="shared" si="2"/>
        <v>6</v>
      </c>
      <c r="N29" s="16">
        <f>MAX(N4:N23)</f>
        <v>161</v>
      </c>
      <c r="O29" s="1"/>
    </row>
    <row r="30" spans="1:14" ht="15.75" customHeight="1">
      <c r="A30" s="13" t="s">
        <v>12</v>
      </c>
      <c r="B30" s="14">
        <f>AVERAGE(B4:B23)</f>
        <v>7.222222222222222</v>
      </c>
      <c r="C30" s="14">
        <f aca="true" t="shared" si="3" ref="C30:M30">AVERAGE(C4:C23)</f>
        <v>15.263157894736842</v>
      </c>
      <c r="D30" s="14">
        <f t="shared" si="3"/>
        <v>16.2</v>
      </c>
      <c r="E30" s="14">
        <f t="shared" si="3"/>
        <v>17.25</v>
      </c>
      <c r="F30" s="14">
        <f t="shared" si="3"/>
        <v>18</v>
      </c>
      <c r="G30" s="14">
        <f t="shared" si="3"/>
        <v>19.45</v>
      </c>
      <c r="H30" s="14">
        <f t="shared" si="3"/>
        <v>13.25</v>
      </c>
      <c r="I30" s="14">
        <f t="shared" si="3"/>
        <v>4.35</v>
      </c>
      <c r="J30" s="14">
        <f t="shared" si="3"/>
        <v>1.35</v>
      </c>
      <c r="K30" s="14">
        <f t="shared" si="3"/>
        <v>1.6</v>
      </c>
      <c r="L30" s="14">
        <f t="shared" si="3"/>
        <v>0.6842105263157895</v>
      </c>
      <c r="M30" s="14">
        <f t="shared" si="3"/>
        <v>1.5789473684210527</v>
      </c>
      <c r="N30" s="14">
        <f>SUM(B30:M30)</f>
        <v>116.1985380116959</v>
      </c>
    </row>
    <row r="31" spans="1:14" ht="15.75" customHeight="1">
      <c r="A31" s="15" t="s">
        <v>19</v>
      </c>
      <c r="B31" s="17">
        <f>MIN(B4:B23)</f>
        <v>0</v>
      </c>
      <c r="C31" s="17">
        <f aca="true" t="shared" si="4" ref="C31:M31">MIN(C4:C23)</f>
        <v>0</v>
      </c>
      <c r="D31" s="17">
        <f t="shared" si="4"/>
        <v>6</v>
      </c>
      <c r="E31" s="17">
        <f t="shared" si="4"/>
        <v>8</v>
      </c>
      <c r="F31" s="17">
        <f t="shared" si="4"/>
        <v>10</v>
      </c>
      <c r="G31" s="17">
        <f t="shared" si="4"/>
        <v>14</v>
      </c>
      <c r="H31" s="17">
        <f t="shared" si="4"/>
        <v>3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4"/>
        <v>0</v>
      </c>
      <c r="N31" s="17">
        <f>MIN(N4:N23)</f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2012-04-30T07:58:51Z</cp:lastPrinted>
  <dcterms:created xsi:type="dcterms:W3CDTF">2008-06-17T07:11:55Z</dcterms:created>
  <dcterms:modified xsi:type="dcterms:W3CDTF">2023-12-22T07:19:39Z</dcterms:modified>
  <cp:category/>
  <cp:version/>
  <cp:contentType/>
  <cp:contentStatus/>
</cp:coreProperties>
</file>