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<sst xmlns="http://schemas.openxmlformats.org/spreadsheetml/2006/main" count="28" uniqueCount="21">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</sst>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6" borderId="11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12" fillId="18" borderId="14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/>
    </xf>
    <xf numFmtId="1" fontId="12" fillId="18" borderId="13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'วัน-เชียงราย'!$B$78:$M$78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'วัน-เชียงราย'!$B$79:$M$79</c:f>
              <c:numCache>
                <c:ptCount val="12"/>
                <c:pt idx="0">
                  <c:v>9.742424242424242</c:v>
                </c:pt>
                <c:pt idx="1">
                  <c:v>16.8</c:v>
                </c:pt>
                <c:pt idx="2">
                  <c:v>18.863636363636363</c:v>
                </c:pt>
                <c:pt idx="3">
                  <c:v>21.984615384615385</c:v>
                </c:pt>
                <c:pt idx="4">
                  <c:v>23.523076923076925</c:v>
                </c:pt>
                <c:pt idx="5">
                  <c:v>17.215384615384615</c:v>
                </c:pt>
                <c:pt idx="6">
                  <c:v>11.046153846153846</c:v>
                </c:pt>
                <c:pt idx="7">
                  <c:v>4.875</c:v>
                </c:pt>
                <c:pt idx="8">
                  <c:v>2.3076923076923075</c:v>
                </c:pt>
                <c:pt idx="9">
                  <c:v>1.9384615384615385</c:v>
                </c:pt>
                <c:pt idx="10">
                  <c:v>1.4393939393939394</c:v>
                </c:pt>
                <c:pt idx="11">
                  <c:v>3.090909090909091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'วัน-เชียงราย'!$B$80:$M$80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032848"/>
        <c:axId val="63295633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'วัน-เชียงราย'!$B$71:$M$71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24</c:v>
                </c:pt>
                <c:pt idx="5">
                  <c:v>12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'วัน-เชียงราย'!$B$72:$M$72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18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mooth val="0"/>
        </c:ser>
        <c:axId val="7032848"/>
        <c:axId val="63295633"/>
      </c:line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0328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'วัน-เชียงราย'!$B$78:$M$78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'วัน-เชียงราย'!$B$79:$M$79</c:f>
              <c:numCache>
                <c:ptCount val="12"/>
                <c:pt idx="0">
                  <c:v>9.682539682539682</c:v>
                </c:pt>
                <c:pt idx="1">
                  <c:v>16.887096774193548</c:v>
                </c:pt>
                <c:pt idx="2">
                  <c:v>18.873015873015873</c:v>
                </c:pt>
                <c:pt idx="3">
                  <c:v>22.032258064516128</c:v>
                </c:pt>
                <c:pt idx="4">
                  <c:v>23.43548387096774</c:v>
                </c:pt>
                <c:pt idx="5">
                  <c:v>17.274193548387096</c:v>
                </c:pt>
                <c:pt idx="6">
                  <c:v>10.983870967741936</c:v>
                </c:pt>
                <c:pt idx="7">
                  <c:v>4.868852459016393</c:v>
                </c:pt>
                <c:pt idx="8">
                  <c:v>2.1451612903225805</c:v>
                </c:pt>
                <c:pt idx="9">
                  <c:v>1.8870967741935485</c:v>
                </c:pt>
                <c:pt idx="10">
                  <c:v>1.435483870967742</c:v>
                </c:pt>
                <c:pt idx="11">
                  <c:v>3.126984126984127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'วัน-เชียงราย'!$B$80:$M$80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'วัน-เชียงราย'!$B$11:$M$11</c:f>
              <c:numCache>
                <c:ptCount val="12"/>
                <c:pt idx="0">
                  <c:v>13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26</c:v>
                </c:pt>
                <c:pt idx="6">
                  <c:v>11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'วัน-เชียงราย'!$B$65:$M$65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16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'วัน-เชียงราย'!$B$66:$M$66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24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'วัน-เชียงราย'!$B$67:$M$67</c:f>
              <c:numCache>
                <c:ptCount val="12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'วัน-เชียงราย'!$B$68:$M$68</c:f>
              <c:numCache>
                <c:ptCount val="12"/>
                <c:pt idx="0">
                  <c:v>5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16</c:v>
                </c:pt>
                <c:pt idx="6">
                  <c:v>16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'วัน-เชียงราย'!$B$69:$M$69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20</c:v>
                </c:pt>
                <c:pt idx="3">
                  <c:v>26</c:v>
                </c:pt>
                <c:pt idx="4">
                  <c:v>27</c:v>
                </c:pt>
                <c:pt idx="5">
                  <c:v>18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789786"/>
        <c:axId val="26672619"/>
      </c:line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7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58">
      <selection activeCell="P74" sqref="P74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13</v>
      </c>
      <c r="N2" s="38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>SUM(B69:M69)</f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>SUM(B70:M70)</f>
        <v>153</v>
      </c>
    </row>
    <row r="71" spans="1:14" ht="12" customHeight="1">
      <c r="A71" s="23">
        <v>2562</v>
      </c>
      <c r="B71" s="27">
        <v>4</v>
      </c>
      <c r="C71" s="27">
        <v>8</v>
      </c>
      <c r="D71" s="27">
        <v>13</v>
      </c>
      <c r="E71" s="27">
        <v>19</v>
      </c>
      <c r="F71" s="27">
        <v>24</v>
      </c>
      <c r="G71" s="27">
        <v>12</v>
      </c>
      <c r="H71" s="27">
        <v>8</v>
      </c>
      <c r="I71" s="27">
        <v>4</v>
      </c>
      <c r="J71" s="27">
        <v>3</v>
      </c>
      <c r="K71" s="27">
        <v>0</v>
      </c>
      <c r="L71" s="27">
        <v>0</v>
      </c>
      <c r="M71" s="27">
        <v>1</v>
      </c>
      <c r="N71" s="28">
        <f>SUM(B71:M71)</f>
        <v>96</v>
      </c>
    </row>
    <row r="72" spans="1:14" ht="12" customHeight="1">
      <c r="A72" s="34">
        <v>2563</v>
      </c>
      <c r="B72" s="35">
        <v>11</v>
      </c>
      <c r="C72" s="35">
        <v>14</v>
      </c>
      <c r="D72" s="35">
        <v>15</v>
      </c>
      <c r="E72" s="35">
        <v>18</v>
      </c>
      <c r="F72" s="35">
        <v>23</v>
      </c>
      <c r="G72" s="35">
        <v>18</v>
      </c>
      <c r="H72" s="35">
        <v>10</v>
      </c>
      <c r="I72" s="35">
        <v>1</v>
      </c>
      <c r="J72" s="35">
        <v>0</v>
      </c>
      <c r="K72" s="35">
        <v>3</v>
      </c>
      <c r="L72" s="35">
        <v>4</v>
      </c>
      <c r="M72" s="35">
        <v>1</v>
      </c>
      <c r="N72" s="30">
        <f>SUM(B72:M72)</f>
        <v>118</v>
      </c>
    </row>
    <row r="73" spans="1:14" ht="12" customHeight="1">
      <c r="A73" s="23">
        <v>2564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0"/>
    </row>
    <row r="74" spans="1:14" ht="12" customHeight="1">
      <c r="A74" s="2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0"/>
    </row>
    <row r="75" spans="1:14" ht="12" customHeight="1">
      <c r="A75" s="2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0"/>
    </row>
    <row r="76" spans="1:14" ht="12" customHeight="1">
      <c r="A76" s="23">
        <v>2567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0"/>
    </row>
    <row r="77" spans="1:14" ht="12" customHeight="1">
      <c r="A77" s="23">
        <v>2568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6"/>
    </row>
    <row r="78" spans="1:14" ht="15.75" customHeight="1">
      <c r="A78" s="32" t="s">
        <v>18</v>
      </c>
      <c r="B78" s="25">
        <f>MAX(B4:B71)</f>
        <v>17</v>
      </c>
      <c r="C78" s="25">
        <f aca="true" t="shared" si="2" ref="C78:N78">MAX(C4:C71)</f>
        <v>26</v>
      </c>
      <c r="D78" s="25">
        <f t="shared" si="2"/>
        <v>25</v>
      </c>
      <c r="E78" s="25">
        <f t="shared" si="2"/>
        <v>30</v>
      </c>
      <c r="F78" s="25">
        <f t="shared" si="2"/>
        <v>29</v>
      </c>
      <c r="G78" s="25">
        <f t="shared" si="2"/>
        <v>26</v>
      </c>
      <c r="H78" s="25">
        <f t="shared" si="2"/>
        <v>21</v>
      </c>
      <c r="I78" s="25">
        <f t="shared" si="2"/>
        <v>13</v>
      </c>
      <c r="J78" s="25">
        <f t="shared" si="2"/>
        <v>10</v>
      </c>
      <c r="K78" s="25">
        <f t="shared" si="2"/>
        <v>8</v>
      </c>
      <c r="L78" s="25">
        <f>MAX(L4:L72)</f>
        <v>7</v>
      </c>
      <c r="M78" s="25">
        <f t="shared" si="2"/>
        <v>10</v>
      </c>
      <c r="N78" s="25">
        <f t="shared" si="2"/>
        <v>167</v>
      </c>
    </row>
    <row r="79" spans="1:14" ht="15.75" customHeight="1">
      <c r="A79" s="33" t="s">
        <v>12</v>
      </c>
      <c r="B79" s="24">
        <f>AVERAGE(B4:B71)</f>
        <v>9.742424242424242</v>
      </c>
      <c r="C79" s="24">
        <f aca="true" t="shared" si="3" ref="C79:M79">AVERAGE(C4:C71)</f>
        <v>16.8</v>
      </c>
      <c r="D79" s="24">
        <f t="shared" si="3"/>
        <v>18.863636363636363</v>
      </c>
      <c r="E79" s="24">
        <f t="shared" si="3"/>
        <v>21.984615384615385</v>
      </c>
      <c r="F79" s="24">
        <f t="shared" si="3"/>
        <v>23.523076923076925</v>
      </c>
      <c r="G79" s="24">
        <f t="shared" si="3"/>
        <v>17.215384615384615</v>
      </c>
      <c r="H79" s="24">
        <f t="shared" si="3"/>
        <v>11.046153846153846</v>
      </c>
      <c r="I79" s="24">
        <f t="shared" si="3"/>
        <v>4.875</v>
      </c>
      <c r="J79" s="24">
        <f t="shared" si="3"/>
        <v>2.3076923076923075</v>
      </c>
      <c r="K79" s="24">
        <f t="shared" si="3"/>
        <v>1.9384615384615385</v>
      </c>
      <c r="L79" s="24">
        <f>AVERAGE(L4:L72)</f>
        <v>1.4393939393939394</v>
      </c>
      <c r="M79" s="24">
        <f t="shared" si="3"/>
        <v>3.090909090909091</v>
      </c>
      <c r="N79" s="24">
        <f>SUM(B79:M79)</f>
        <v>132.82674825174823</v>
      </c>
    </row>
    <row r="80" spans="1:14" ht="15.75" customHeight="1">
      <c r="A80" s="32" t="s">
        <v>19</v>
      </c>
      <c r="B80" s="25">
        <f>MIN(B4:B71)</f>
        <v>2</v>
      </c>
      <c r="C80" s="25">
        <f aca="true" t="shared" si="4" ref="C80:N80">MIN(C4:C71)</f>
        <v>6</v>
      </c>
      <c r="D80" s="25">
        <f t="shared" si="4"/>
        <v>10</v>
      </c>
      <c r="E80" s="25">
        <f t="shared" si="4"/>
        <v>10</v>
      </c>
      <c r="F80" s="25">
        <f t="shared" si="4"/>
        <v>14</v>
      </c>
      <c r="G80" s="25">
        <f t="shared" si="4"/>
        <v>9</v>
      </c>
      <c r="H80" s="25">
        <f t="shared" si="4"/>
        <v>3</v>
      </c>
      <c r="I80" s="25">
        <f t="shared" si="4"/>
        <v>0</v>
      </c>
      <c r="J80" s="25">
        <f t="shared" si="4"/>
        <v>0</v>
      </c>
      <c r="K80" s="25">
        <f t="shared" si="4"/>
        <v>0</v>
      </c>
      <c r="L80" s="25">
        <f>MIN(L4:L72)</f>
        <v>0</v>
      </c>
      <c r="M80" s="25">
        <f t="shared" si="4"/>
        <v>0</v>
      </c>
      <c r="N80" s="25">
        <f t="shared" si="4"/>
        <v>67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2012-04-30T08:01:18Z</cp:lastPrinted>
  <dcterms:created xsi:type="dcterms:W3CDTF">2008-06-17T07:11:55Z</dcterms:created>
  <dcterms:modified xsi:type="dcterms:W3CDTF">2021-04-26T07:38:51Z</dcterms:modified>
  <cp:category/>
  <cp:version/>
  <cp:contentType/>
  <cp:contentStatus/>
</cp:coreProperties>
</file>