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<sst xmlns="http://schemas.openxmlformats.org/spreadsheetml/2006/main" count="25" uniqueCount="25">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</sst>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Mayเขื่อนกิ่วลม!$C$4:$C$35</c:f>
              <c:numCache>
                <c:ptCount val="32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  <c:pt idx="29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Mayเขื่อนกิ่วลม!$AK$4:$AK$35</c:f>
              <c:numCache>
                <c:ptCount val="32"/>
                <c:pt idx="0">
                  <c:v>150.4</c:v>
                </c:pt>
                <c:pt idx="1">
                  <c:v>150.4</c:v>
                </c:pt>
                <c:pt idx="2">
                  <c:v>150.4</c:v>
                </c:pt>
                <c:pt idx="3">
                  <c:v>150.4</c:v>
                </c:pt>
                <c:pt idx="4">
                  <c:v>150.4</c:v>
                </c:pt>
                <c:pt idx="5">
                  <c:v>150.4</c:v>
                </c:pt>
                <c:pt idx="6">
                  <c:v>150.4</c:v>
                </c:pt>
                <c:pt idx="7">
                  <c:v>150.4</c:v>
                </c:pt>
                <c:pt idx="8">
                  <c:v>150.4</c:v>
                </c:pt>
                <c:pt idx="9">
                  <c:v>150.4</c:v>
                </c:pt>
                <c:pt idx="10">
                  <c:v>150.4</c:v>
                </c:pt>
                <c:pt idx="11">
                  <c:v>150.4</c:v>
                </c:pt>
                <c:pt idx="12">
                  <c:v>150.4</c:v>
                </c:pt>
                <c:pt idx="13">
                  <c:v>150.4</c:v>
                </c:pt>
                <c:pt idx="14">
                  <c:v>150.4</c:v>
                </c:pt>
                <c:pt idx="15">
                  <c:v>150.4</c:v>
                </c:pt>
                <c:pt idx="16">
                  <c:v>150.4</c:v>
                </c:pt>
                <c:pt idx="17">
                  <c:v>150.4</c:v>
                </c:pt>
                <c:pt idx="18">
                  <c:v>150.4</c:v>
                </c:pt>
                <c:pt idx="19">
                  <c:v>150.4</c:v>
                </c:pt>
                <c:pt idx="20">
                  <c:v>150.4</c:v>
                </c:pt>
                <c:pt idx="21">
                  <c:v>150.4</c:v>
                </c:pt>
                <c:pt idx="22">
                  <c:v>150.4</c:v>
                </c:pt>
                <c:pt idx="23">
                  <c:v>150.4</c:v>
                </c:pt>
                <c:pt idx="24">
                  <c:v>150.4</c:v>
                </c:pt>
                <c:pt idx="25">
                  <c:v>150.4</c:v>
                </c:pt>
                <c:pt idx="26">
                  <c:v>150.4</c:v>
                </c:pt>
                <c:pt idx="27">
                  <c:v>150.4</c:v>
                </c:pt>
                <c:pt idx="28">
                  <c:v>150.4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Mayเขื่อนกิ่วลม!$AL$4:$AL$35</c:f>
              <c:numCache>
                <c:ptCount val="32"/>
                <c:pt idx="0">
                  <c:v>1190.8</c:v>
                </c:pt>
                <c:pt idx="1">
                  <c:v>1190.8</c:v>
                </c:pt>
                <c:pt idx="2">
                  <c:v>1190.8</c:v>
                </c:pt>
                <c:pt idx="3">
                  <c:v>1190.8</c:v>
                </c:pt>
                <c:pt idx="4">
                  <c:v>1190.8</c:v>
                </c:pt>
                <c:pt idx="5">
                  <c:v>1190.8</c:v>
                </c:pt>
                <c:pt idx="6">
                  <c:v>1190.8</c:v>
                </c:pt>
                <c:pt idx="7">
                  <c:v>1190.8</c:v>
                </c:pt>
                <c:pt idx="8">
                  <c:v>1190.8</c:v>
                </c:pt>
                <c:pt idx="9">
                  <c:v>1190.8</c:v>
                </c:pt>
                <c:pt idx="10">
                  <c:v>1190.8</c:v>
                </c:pt>
                <c:pt idx="11">
                  <c:v>1190.8</c:v>
                </c:pt>
                <c:pt idx="12">
                  <c:v>1190.8</c:v>
                </c:pt>
                <c:pt idx="13">
                  <c:v>1190.8</c:v>
                </c:pt>
                <c:pt idx="14">
                  <c:v>1190.8</c:v>
                </c:pt>
                <c:pt idx="15">
                  <c:v>1190.8</c:v>
                </c:pt>
                <c:pt idx="16">
                  <c:v>1190.8</c:v>
                </c:pt>
                <c:pt idx="17">
                  <c:v>1190.8</c:v>
                </c:pt>
                <c:pt idx="18">
                  <c:v>1190.8</c:v>
                </c:pt>
                <c:pt idx="19">
                  <c:v>1190.8</c:v>
                </c:pt>
                <c:pt idx="20">
                  <c:v>1190.8</c:v>
                </c:pt>
                <c:pt idx="21">
                  <c:v>1190.8</c:v>
                </c:pt>
                <c:pt idx="22">
                  <c:v>1190.8</c:v>
                </c:pt>
                <c:pt idx="23">
                  <c:v>1190.8</c:v>
                </c:pt>
                <c:pt idx="24">
                  <c:v>1190.8</c:v>
                </c:pt>
                <c:pt idx="25">
                  <c:v>1190.8</c:v>
                </c:pt>
                <c:pt idx="26">
                  <c:v>1190.8</c:v>
                </c:pt>
                <c:pt idx="27">
                  <c:v>1190.8</c:v>
                </c:pt>
                <c:pt idx="28">
                  <c:v>1190.8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Mayเขื่อนกิ่วลม!$Q$4:$Q$35</c:f>
              <c:numCache>
                <c:ptCount val="32"/>
                <c:pt idx="29">
                  <c:v>1242.6</c:v>
                </c:pt>
              </c:numCache>
            </c:numRef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16239"/>
        <c:crossesAt val="-100"/>
        <c:auto val="0"/>
        <c:lblOffset val="100"/>
        <c:tickLblSkip val="2"/>
        <c:noMultiLvlLbl val="0"/>
      </c:catAx>
      <c:valAx>
        <c:axId val="260162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80377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75" zoomScaleNormal="75" zoomScalePageLayoutView="0" workbookViewId="0" topLeftCell="A28">
      <selection activeCell="K33" sqref="K3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$C$37</f>
        <v>150.4</v>
      </c>
      <c r="AL4" s="12">
        <f aca="true" t="shared" si="1" ref="AL4:AL37">N$37</f>
        <v>1190.8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150.4</v>
      </c>
      <c r="AL5" s="12">
        <f t="shared" si="1"/>
        <v>1190.8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150.4</v>
      </c>
      <c r="AL6" s="12">
        <f t="shared" si="1"/>
        <v>1190.8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150.4</v>
      </c>
      <c r="AL7" s="12">
        <f t="shared" si="1"/>
        <v>1190.8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150.4</v>
      </c>
      <c r="AL8" s="12">
        <f t="shared" si="1"/>
        <v>1190.8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150.4</v>
      </c>
      <c r="AL9" s="12">
        <f t="shared" si="1"/>
        <v>1190.8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150.4</v>
      </c>
      <c r="AL10" s="12">
        <f t="shared" si="1"/>
        <v>1190.8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150.4</v>
      </c>
      <c r="AL11" s="12">
        <f t="shared" si="1"/>
        <v>1190.8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150.4</v>
      </c>
      <c r="AL12" s="12">
        <f t="shared" si="1"/>
        <v>1190.8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150.4</v>
      </c>
      <c r="AL13" s="12">
        <f t="shared" si="1"/>
        <v>1190.8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150.4</v>
      </c>
      <c r="AL14" s="12">
        <f t="shared" si="1"/>
        <v>1190.8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7">$C$37</f>
        <v>150.4</v>
      </c>
      <c r="AL15" s="12">
        <f t="shared" si="1"/>
        <v>1190.8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150.4</v>
      </c>
      <c r="AL16" s="12">
        <f t="shared" si="1"/>
        <v>1190.8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150.4</v>
      </c>
      <c r="AL17" s="12">
        <f t="shared" si="1"/>
        <v>1190.8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150.4</v>
      </c>
      <c r="AL18" s="12">
        <f t="shared" si="1"/>
        <v>1190.8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150.4</v>
      </c>
      <c r="AL19" s="12">
        <f t="shared" si="1"/>
        <v>1190.8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150.4</v>
      </c>
      <c r="AL20" s="12">
        <f t="shared" si="1"/>
        <v>1190.8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150.4</v>
      </c>
      <c r="AL21" s="12">
        <f t="shared" si="1"/>
        <v>1190.8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150.4</v>
      </c>
      <c r="AL22" s="12">
        <f t="shared" si="1"/>
        <v>1190.8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150.4</v>
      </c>
      <c r="AL23" s="12">
        <f t="shared" si="1"/>
        <v>1190.8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150.4</v>
      </c>
      <c r="AL24" s="12">
        <f t="shared" si="1"/>
        <v>1190.8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150.4</v>
      </c>
      <c r="AL25" s="12">
        <f t="shared" si="1"/>
        <v>1190.8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150.4</v>
      </c>
      <c r="AL26" s="12">
        <f t="shared" si="1"/>
        <v>1190.8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150.4</v>
      </c>
      <c r="AL27" s="12">
        <f t="shared" si="1"/>
        <v>1190.8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150.4</v>
      </c>
      <c r="AL28" s="12">
        <f t="shared" si="1"/>
        <v>1190.8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150.4</v>
      </c>
      <c r="AL29" s="12">
        <f t="shared" si="1"/>
        <v>1190.8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150.4</v>
      </c>
      <c r="AL30" s="12">
        <f t="shared" si="1"/>
        <v>1190.8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150.4</v>
      </c>
      <c r="AL31" s="12">
        <f t="shared" si="1"/>
        <v>1190.8</v>
      </c>
    </row>
    <row r="32" spans="1:38" ht="21" customHeight="1">
      <c r="A32" s="8">
        <v>2563</v>
      </c>
      <c r="B32" s="17">
        <v>106.7</v>
      </c>
      <c r="C32" s="15">
        <v>143.2</v>
      </c>
      <c r="D32" s="16">
        <v>236.7</v>
      </c>
      <c r="E32" s="15">
        <v>135.7</v>
      </c>
      <c r="F32" s="15">
        <v>284.3</v>
      </c>
      <c r="G32" s="15">
        <v>170.3</v>
      </c>
      <c r="H32" s="15">
        <v>68.5</v>
      </c>
      <c r="I32" s="15">
        <v>0</v>
      </c>
      <c r="J32" s="15">
        <v>0</v>
      </c>
      <c r="K32" s="15">
        <v>1</v>
      </c>
      <c r="L32" s="15">
        <v>8.4</v>
      </c>
      <c r="M32" s="15">
        <v>1</v>
      </c>
      <c r="N32" s="10">
        <f>SUM(B32:M32)</f>
        <v>1155.8</v>
      </c>
      <c r="O32" s="11">
        <v>71</v>
      </c>
      <c r="Q32" s="52"/>
      <c r="AK32" s="12">
        <f t="shared" si="2"/>
        <v>150.4</v>
      </c>
      <c r="AL32" s="12">
        <f t="shared" si="1"/>
        <v>1190.8</v>
      </c>
    </row>
    <row r="33" spans="1:38" ht="21" customHeight="1">
      <c r="A33" s="26">
        <v>2564</v>
      </c>
      <c r="B33" s="27">
        <v>182.5</v>
      </c>
      <c r="C33" s="28">
        <v>128</v>
      </c>
      <c r="D33" s="29">
        <v>157.7</v>
      </c>
      <c r="E33" s="28">
        <v>131.5</v>
      </c>
      <c r="F33" s="28">
        <v>284.4</v>
      </c>
      <c r="G33" s="28">
        <v>177</v>
      </c>
      <c r="H33" s="28">
        <v>158.5</v>
      </c>
      <c r="I33" s="28">
        <v>23</v>
      </c>
      <c r="J33" s="28">
        <v>0</v>
      </c>
      <c r="K33" s="28"/>
      <c r="L33" s="28"/>
      <c r="M33" s="28"/>
      <c r="N33" s="30">
        <f>SUM(B33:M33)</f>
        <v>1242.6</v>
      </c>
      <c r="O33" s="50">
        <v>64</v>
      </c>
      <c r="Q33" s="53">
        <f>N33</f>
        <v>1242.6</v>
      </c>
      <c r="AK33" s="12"/>
      <c r="AL33" s="12"/>
    </row>
    <row r="34" spans="1:38" ht="21" customHeight="1">
      <c r="A34" s="8">
        <v>2565</v>
      </c>
      <c r="B34" s="17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0"/>
      <c r="O34" s="11"/>
      <c r="AK34" s="12"/>
      <c r="AL34" s="12"/>
    </row>
    <row r="35" spans="1:38" ht="21" customHeight="1">
      <c r="A35" s="8">
        <v>2566</v>
      </c>
      <c r="B35" s="17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0"/>
      <c r="O35" s="11"/>
      <c r="AK35" s="12"/>
      <c r="AL35" s="12"/>
    </row>
    <row r="36" spans="1:38" ht="21" customHeight="1">
      <c r="A36" s="31" t="s">
        <v>16</v>
      </c>
      <c r="B36" s="14">
        <v>256.2</v>
      </c>
      <c r="C36" s="14">
        <v>352.9</v>
      </c>
      <c r="D36" s="14">
        <v>265.7</v>
      </c>
      <c r="E36" s="14">
        <v>392.2</v>
      </c>
      <c r="F36" s="14">
        <v>572.4</v>
      </c>
      <c r="G36" s="14">
        <v>564.1</v>
      </c>
      <c r="H36" s="14">
        <v>315.9</v>
      </c>
      <c r="I36" s="14">
        <v>190</v>
      </c>
      <c r="J36" s="14">
        <v>117.7</v>
      </c>
      <c r="K36" s="14">
        <v>65.7</v>
      </c>
      <c r="L36" s="14">
        <v>22</v>
      </c>
      <c r="M36" s="14">
        <v>141.7</v>
      </c>
      <c r="N36" s="32">
        <v>1727.8</v>
      </c>
      <c r="O36" s="11">
        <v>123</v>
      </c>
      <c r="AK36" s="12">
        <f t="shared" si="2"/>
        <v>150.4</v>
      </c>
      <c r="AL36" s="12">
        <f t="shared" si="1"/>
        <v>1190.8</v>
      </c>
    </row>
    <row r="37" spans="1:38" ht="21" customHeight="1">
      <c r="A37" s="8" t="s">
        <v>17</v>
      </c>
      <c r="B37" s="9">
        <v>74.3</v>
      </c>
      <c r="C37" s="9">
        <v>150.4</v>
      </c>
      <c r="D37" s="9">
        <v>123.3</v>
      </c>
      <c r="E37" s="9">
        <v>176.3</v>
      </c>
      <c r="F37" s="9">
        <v>234.5</v>
      </c>
      <c r="G37" s="9">
        <v>228.3</v>
      </c>
      <c r="H37" s="9">
        <v>122.5</v>
      </c>
      <c r="I37" s="9">
        <v>31.2</v>
      </c>
      <c r="J37" s="9">
        <v>13.1</v>
      </c>
      <c r="K37" s="9">
        <v>11.8</v>
      </c>
      <c r="L37" s="9">
        <v>4.4</v>
      </c>
      <c r="M37" s="9">
        <v>20.6</v>
      </c>
      <c r="N37" s="10">
        <v>1190.8</v>
      </c>
      <c r="O37" s="13">
        <v>97</v>
      </c>
      <c r="AK37" s="12">
        <f t="shared" si="2"/>
        <v>150.4</v>
      </c>
      <c r="AL37" s="12">
        <f t="shared" si="1"/>
        <v>1190.8</v>
      </c>
    </row>
    <row r="38" spans="1:38" ht="21" customHeight="1">
      <c r="A38" s="33" t="s">
        <v>18</v>
      </c>
      <c r="B38" s="34">
        <v>0</v>
      </c>
      <c r="C38" s="34">
        <v>11.1</v>
      </c>
      <c r="D38" s="34">
        <v>47.4</v>
      </c>
      <c r="E38" s="34">
        <v>14.8</v>
      </c>
      <c r="F38" s="34">
        <v>99.8</v>
      </c>
      <c r="G38" s="34">
        <v>80</v>
      </c>
      <c r="H38" s="34">
        <v>11.3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763.6</v>
      </c>
      <c r="O38" s="51">
        <v>67</v>
      </c>
      <c r="AK38" s="12"/>
      <c r="AL38" s="12"/>
    </row>
    <row r="39" spans="1:15" ht="21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ht="21" customHeight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8"/>
    </row>
    <row r="41" spans="1:15" ht="21" customHeight="1">
      <c r="A41" s="3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38"/>
    </row>
    <row r="42" spans="1:15" ht="21" customHeight="1">
      <c r="A42" s="41"/>
      <c r="B42" s="42"/>
      <c r="C42" s="43" t="s">
        <v>22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4"/>
      <c r="O42" s="45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46" t="s">
        <v>19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2021-12-23T07:09:46Z</dcterms:modified>
  <cp:category/>
  <cp:version/>
  <cp:contentType/>
  <cp:contentStatus/>
</cp:coreProperties>
</file>