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W.16A" sheetId="1" r:id="rId1"/>
    <sheet name="วัน-W.16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<sst xmlns="http://schemas.openxmlformats.org/spreadsheetml/2006/main" count="22" uniqueCount="20">
  <si>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</si>
  <si>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</si>
  <si>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</si>
  <si>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</si>
  <si>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</si>
  <si>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</si>
  <si>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</si>
  <si>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</si>
  <si>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</si>
  <si>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</si>
  <si>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</si>
  <si>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</si>
  <si>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</si>
  <si>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</si>
  <si>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</si>
  <si>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</si>
  <si>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ตารางแสดงจำนวนวันที่ฝนตกที่สถานีW.16A อ.แจ้ห่ม จ.ลำปาง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</si>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</sst>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.75"/>
      <color indexed="8"/>
      <name val="Cordia New"/>
      <family val="2"/>
    </font>
    <font>
      <sz val="16"/>
      <color indexed="10"/>
      <name val="Cordia New"/>
      <family val="2"/>
    </font>
    <font>
      <sz val="16"/>
      <color indexed="12"/>
      <name val="Cordia New"/>
      <family val="2"/>
    </font>
    <font>
      <sz val="14.75"/>
      <color indexed="10"/>
      <name val="Cordia New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sz val="13.55"/>
      <color indexed="8"/>
      <name val="Cordia New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sz val="12.85"/>
      <color indexed="8"/>
      <name val="Angsana New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/>
    </xf>
    <xf numFmtId="1" fontId="9" fillId="35" borderId="12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0" fillId="0" borderId="0" xfId="0" applyFill="1" applyAlignment="1">
      <alignment/>
    </xf>
    <xf numFmtId="0" fontId="56" fillId="33" borderId="14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'วัน-W.16A'!$B$56:$M$56</c:f>
              <c:numCache>
                <c:ptCount val="12"/>
                <c:pt idx="0">
                  <c:v>15</c:v>
                </c:pt>
                <c:pt idx="1">
                  <c:v>22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19</c:v>
                </c:pt>
                <c:pt idx="7">
                  <c:v>12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'วัน-W.16A'!$B$57:$M$57</c:f>
              <c:numCache>
                <c:ptCount val="12"/>
                <c:pt idx="0">
                  <c:v>6.375</c:v>
                </c:pt>
                <c:pt idx="1">
                  <c:v>13.94</c:v>
                </c:pt>
                <c:pt idx="2">
                  <c:v>14.10204081632653</c:v>
                </c:pt>
                <c:pt idx="3">
                  <c:v>16.92</c:v>
                </c:pt>
                <c:pt idx="4">
                  <c:v>19.73469387755102</c:v>
                </c:pt>
                <c:pt idx="5">
                  <c:v>17.470588235294116</c:v>
                </c:pt>
                <c:pt idx="6">
                  <c:v>11.705882352941176</c:v>
                </c:pt>
                <c:pt idx="7">
                  <c:v>3.9411764705882355</c:v>
                </c:pt>
                <c:pt idx="8">
                  <c:v>1.3725490196078431</c:v>
                </c:pt>
                <c:pt idx="9">
                  <c:v>1.3529411764705883</c:v>
                </c:pt>
                <c:pt idx="10">
                  <c:v>1.1568627450980393</c:v>
                </c:pt>
                <c:pt idx="11">
                  <c:v>2.0588235294117645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'วัน-W.16A'!$B$58:$M$58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6997222"/>
        <c:axId val="64539543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'วัน-W.16A'!$B$53:$M$53</c:f>
              <c:numCache>
                <c:ptCount val="12"/>
                <c:pt idx="0">
                  <c:v>15</c:v>
                </c:pt>
                <c:pt idx="1">
                  <c:v>8</c:v>
                </c:pt>
                <c:pt idx="2">
                  <c:v>14</c:v>
                </c:pt>
                <c:pt idx="3">
                  <c:v>15</c:v>
                </c:pt>
                <c:pt idx="4">
                  <c:v>22</c:v>
                </c:pt>
                <c:pt idx="5">
                  <c:v>23</c:v>
                </c:pt>
                <c:pt idx="6">
                  <c:v>13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9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'วัน-W.16A'!$B$54:$M$54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12</c:v>
                </c:pt>
                <c:pt idx="7">
                  <c:v>6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axId val="36997222"/>
        <c:axId val="64539543"/>
      </c:lineChart>
      <c:catAx>
        <c:axId val="3699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539543"/>
        <c:crosses val="autoZero"/>
        <c:auto val="1"/>
        <c:lblOffset val="100"/>
        <c:tickLblSkip val="1"/>
        <c:noMultiLvlLbl val="0"/>
      </c:catAx>
      <c:valAx>
        <c:axId val="6453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699722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67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W.16A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แจ้ห่ม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8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C0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'วัน-W.16A'!$B$56:$M$56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'วัน-W.16A'!$B$57:$M$57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'วัน-W.16A'!$B$58:$M$58</c:f>
              <c:numCache/>
            </c:numRef>
          </c:val>
          <c:smooth val="0"/>
        </c:ser>
        <c:ser>
          <c:idx val="1"/>
          <c:order val="3"/>
          <c:tx>
            <c:v>ปี 2531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'วัน-W.16A'!$B$20:$M$20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'วัน-W.16A'!$B$45:$M$45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'วัน-W.16A'!$B$46:$M$46</c:f>
              <c:numCache/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'วัน-W.16A'!$B$47:$M$47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'วัน-W.16A'!$B$48:$M$48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'วัน-W.16A'!$B$49:$M$49</c:f>
              <c:numCache/>
            </c:numRef>
          </c:val>
          <c:smooth val="0"/>
        </c:ser>
        <c:marker val="1"/>
        <c:axId val="43984976"/>
        <c:axId val="60320465"/>
      </c:lineChart>
      <c:catAx>
        <c:axId val="43984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320465"/>
        <c:crosses val="autoZero"/>
        <c:auto val="1"/>
        <c:lblOffset val="100"/>
        <c:tickLblSkip val="1"/>
        <c:noMultiLvlLbl val="0"/>
      </c:catAx>
      <c:valAx>
        <c:axId val="60320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984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40">
      <selection activeCell="M55" sqref="M55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7" t="s">
        <v>13</v>
      </c>
      <c r="N2" s="2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2515</v>
      </c>
      <c r="B4" s="14"/>
      <c r="C4" s="14">
        <v>7</v>
      </c>
      <c r="D4" s="14">
        <v>13</v>
      </c>
      <c r="E4" s="14">
        <v>16</v>
      </c>
      <c r="F4" s="14">
        <v>24</v>
      </c>
      <c r="G4" s="14">
        <v>14</v>
      </c>
      <c r="H4" s="14">
        <v>15</v>
      </c>
      <c r="I4" s="14">
        <v>8</v>
      </c>
      <c r="J4" s="14">
        <v>0</v>
      </c>
      <c r="K4" s="14">
        <v>0</v>
      </c>
      <c r="L4" s="14">
        <v>0</v>
      </c>
      <c r="M4" s="14">
        <v>3</v>
      </c>
      <c r="N4" s="13">
        <v>100</v>
      </c>
      <c r="O4" s="1"/>
    </row>
    <row r="5" spans="1:15" ht="12" customHeight="1">
      <c r="A5" s="13">
        <v>2516</v>
      </c>
      <c r="B5" s="14" t="s">
        <v>17</v>
      </c>
      <c r="C5" s="14">
        <v>17</v>
      </c>
      <c r="D5" s="14">
        <v>14</v>
      </c>
      <c r="E5" s="14">
        <v>19</v>
      </c>
      <c r="F5" s="14">
        <v>20</v>
      </c>
      <c r="G5" s="14">
        <v>17</v>
      </c>
      <c r="H5" s="14">
        <v>8</v>
      </c>
      <c r="I5" s="14">
        <v>4</v>
      </c>
      <c r="J5" s="14">
        <v>0</v>
      </c>
      <c r="K5" s="14">
        <v>0</v>
      </c>
      <c r="L5" s="14">
        <v>0</v>
      </c>
      <c r="M5" s="14">
        <v>4</v>
      </c>
      <c r="N5" s="13">
        <v>103</v>
      </c>
      <c r="O5" s="1"/>
    </row>
    <row r="6" spans="1:15" ht="12" customHeight="1">
      <c r="A6" s="11">
        <v>2517</v>
      </c>
      <c r="B6" s="12">
        <v>8</v>
      </c>
      <c r="C6" s="12">
        <v>13</v>
      </c>
      <c r="D6" s="12">
        <v>3</v>
      </c>
      <c r="E6" s="12">
        <v>15</v>
      </c>
      <c r="F6" s="12">
        <v>18</v>
      </c>
      <c r="G6" s="12">
        <v>18</v>
      </c>
      <c r="H6" s="12">
        <v>11</v>
      </c>
      <c r="I6" s="12">
        <v>8</v>
      </c>
      <c r="J6" s="12">
        <v>2</v>
      </c>
      <c r="K6" s="12">
        <v>9</v>
      </c>
      <c r="L6" s="12">
        <v>2</v>
      </c>
      <c r="M6" s="12">
        <v>0</v>
      </c>
      <c r="N6" s="11">
        <v>107</v>
      </c>
      <c r="O6" s="1"/>
    </row>
    <row r="7" spans="1:15" ht="12" customHeight="1">
      <c r="A7" s="11">
        <v>2518</v>
      </c>
      <c r="B7" s="12">
        <v>2</v>
      </c>
      <c r="C7" s="12">
        <v>20</v>
      </c>
      <c r="D7" s="12">
        <v>17</v>
      </c>
      <c r="E7" s="12">
        <v>20</v>
      </c>
      <c r="F7" s="12">
        <v>27</v>
      </c>
      <c r="G7" s="12">
        <v>18</v>
      </c>
      <c r="H7" s="12">
        <v>16</v>
      </c>
      <c r="I7" s="12">
        <v>5</v>
      </c>
      <c r="J7" s="12">
        <v>4</v>
      </c>
      <c r="K7" s="12">
        <v>0</v>
      </c>
      <c r="L7" s="12">
        <v>2</v>
      </c>
      <c r="M7" s="12">
        <v>0</v>
      </c>
      <c r="N7" s="11">
        <v>131</v>
      </c>
      <c r="O7" s="1"/>
    </row>
    <row r="8" spans="1:15" ht="12" customHeight="1">
      <c r="A8" s="11">
        <v>2519</v>
      </c>
      <c r="B8" s="12">
        <v>6</v>
      </c>
      <c r="C8" s="12">
        <v>15</v>
      </c>
      <c r="D8" s="12">
        <v>14</v>
      </c>
      <c r="E8" s="12">
        <v>20</v>
      </c>
      <c r="F8" s="12">
        <v>26</v>
      </c>
      <c r="G8" s="12">
        <v>16</v>
      </c>
      <c r="H8" s="12">
        <v>14</v>
      </c>
      <c r="I8" s="12">
        <v>4</v>
      </c>
      <c r="J8" s="12">
        <v>2</v>
      </c>
      <c r="K8" s="12">
        <v>3</v>
      </c>
      <c r="L8" s="12">
        <v>0</v>
      </c>
      <c r="M8" s="12">
        <v>2</v>
      </c>
      <c r="N8" s="11">
        <v>122</v>
      </c>
      <c r="O8" s="1"/>
    </row>
    <row r="9" spans="1:15" ht="12" customHeight="1">
      <c r="A9" s="11">
        <v>2520</v>
      </c>
      <c r="B9" s="12">
        <v>9</v>
      </c>
      <c r="C9" s="12">
        <v>15</v>
      </c>
      <c r="D9" s="12">
        <v>9</v>
      </c>
      <c r="E9" s="12">
        <v>21</v>
      </c>
      <c r="F9" s="12">
        <v>21</v>
      </c>
      <c r="G9" s="12">
        <v>18</v>
      </c>
      <c r="H9" s="12">
        <v>17</v>
      </c>
      <c r="I9" s="12">
        <v>5</v>
      </c>
      <c r="J9" s="12">
        <v>6</v>
      </c>
      <c r="K9" s="12">
        <v>4</v>
      </c>
      <c r="L9" s="12">
        <v>6</v>
      </c>
      <c r="M9" s="12">
        <v>1</v>
      </c>
      <c r="N9" s="11">
        <v>132</v>
      </c>
      <c r="O9" s="1"/>
    </row>
    <row r="10" spans="1:15" ht="12" customHeight="1">
      <c r="A10" s="11">
        <v>2521</v>
      </c>
      <c r="B10" s="12">
        <v>7</v>
      </c>
      <c r="C10" s="12">
        <v>16</v>
      </c>
      <c r="D10" s="12">
        <v>16</v>
      </c>
      <c r="E10" s="12">
        <v>22</v>
      </c>
      <c r="F10" s="12">
        <v>23</v>
      </c>
      <c r="G10" s="12">
        <v>22</v>
      </c>
      <c r="H10" s="12">
        <v>14</v>
      </c>
      <c r="I10" s="12">
        <v>1</v>
      </c>
      <c r="J10" s="12">
        <v>0</v>
      </c>
      <c r="K10" s="12">
        <v>1</v>
      </c>
      <c r="L10" s="12">
        <v>0</v>
      </c>
      <c r="M10" s="12">
        <v>0</v>
      </c>
      <c r="N10" s="11">
        <v>122</v>
      </c>
      <c r="O10" s="1"/>
    </row>
    <row r="11" spans="1:15" ht="12" customHeight="1">
      <c r="A11" s="11">
        <v>2522</v>
      </c>
      <c r="B11" s="12">
        <v>4</v>
      </c>
      <c r="C11" s="12">
        <v>14</v>
      </c>
      <c r="D11" s="12">
        <v>19</v>
      </c>
      <c r="E11" s="12">
        <v>19</v>
      </c>
      <c r="F11" s="12">
        <v>25</v>
      </c>
      <c r="G11" s="12">
        <v>23</v>
      </c>
      <c r="H11" s="12">
        <v>7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1">
        <v>112</v>
      </c>
      <c r="O11" s="1"/>
    </row>
    <row r="12" spans="1:21" ht="12" customHeight="1">
      <c r="A12" s="11">
        <v>2523</v>
      </c>
      <c r="B12" s="12">
        <v>6</v>
      </c>
      <c r="C12" s="12">
        <v>9</v>
      </c>
      <c r="D12" s="12">
        <v>15</v>
      </c>
      <c r="E12" s="12">
        <v>16</v>
      </c>
      <c r="F12" s="12">
        <v>16</v>
      </c>
      <c r="G12" s="12">
        <v>23</v>
      </c>
      <c r="H12" s="12">
        <v>14</v>
      </c>
      <c r="I12" s="12">
        <v>6</v>
      </c>
      <c r="J12" s="12">
        <v>2</v>
      </c>
      <c r="K12" s="12">
        <v>0</v>
      </c>
      <c r="L12" s="12">
        <v>0</v>
      </c>
      <c r="M12" s="12">
        <v>0</v>
      </c>
      <c r="N12" s="11">
        <v>107</v>
      </c>
      <c r="O12" s="1"/>
      <c r="U12" s="24"/>
    </row>
    <row r="13" spans="1:15" ht="12" customHeight="1">
      <c r="A13" s="11">
        <v>2524</v>
      </c>
      <c r="B13" s="12">
        <v>7</v>
      </c>
      <c r="C13" s="12">
        <v>17</v>
      </c>
      <c r="D13" s="12">
        <v>15</v>
      </c>
      <c r="E13" s="12">
        <v>18</v>
      </c>
      <c r="F13" s="12">
        <v>17</v>
      </c>
      <c r="G13" s="12">
        <v>18</v>
      </c>
      <c r="H13" s="12">
        <v>17</v>
      </c>
      <c r="I13" s="12">
        <v>9</v>
      </c>
      <c r="J13" s="12">
        <v>4</v>
      </c>
      <c r="K13" s="12">
        <v>0</v>
      </c>
      <c r="L13" s="12">
        <v>0</v>
      </c>
      <c r="M13" s="12">
        <v>1</v>
      </c>
      <c r="N13" s="11">
        <v>123</v>
      </c>
      <c r="O13" s="1"/>
    </row>
    <row r="14" spans="1:15" ht="12" customHeight="1">
      <c r="A14" s="11">
        <v>2525</v>
      </c>
      <c r="B14" s="12">
        <v>14</v>
      </c>
      <c r="C14" s="12">
        <v>16</v>
      </c>
      <c r="D14" s="12">
        <v>15</v>
      </c>
      <c r="E14" s="12">
        <v>21</v>
      </c>
      <c r="F14" s="12">
        <v>23</v>
      </c>
      <c r="G14" s="12">
        <v>20</v>
      </c>
      <c r="H14" s="12">
        <v>14</v>
      </c>
      <c r="I14" s="12">
        <v>2</v>
      </c>
      <c r="J14" s="12">
        <v>0</v>
      </c>
      <c r="K14" s="12">
        <v>1</v>
      </c>
      <c r="L14" s="12">
        <v>0</v>
      </c>
      <c r="M14" s="12">
        <v>0</v>
      </c>
      <c r="N14" s="11">
        <v>126</v>
      </c>
      <c r="O14" s="1"/>
    </row>
    <row r="15" spans="1:15" ht="12" customHeight="1">
      <c r="A15" s="11">
        <v>2526</v>
      </c>
      <c r="B15" s="12">
        <v>4</v>
      </c>
      <c r="C15" s="12">
        <v>17</v>
      </c>
      <c r="D15" s="12">
        <v>17</v>
      </c>
      <c r="E15" s="12">
        <v>18</v>
      </c>
      <c r="F15" s="12">
        <v>21</v>
      </c>
      <c r="G15" s="12">
        <v>23</v>
      </c>
      <c r="H15" s="12">
        <v>18</v>
      </c>
      <c r="I15" s="12">
        <v>9</v>
      </c>
      <c r="J15" s="12">
        <v>2</v>
      </c>
      <c r="K15" s="12">
        <v>0</v>
      </c>
      <c r="L15" s="12">
        <v>3</v>
      </c>
      <c r="M15" s="12">
        <v>0</v>
      </c>
      <c r="N15" s="11">
        <v>132</v>
      </c>
      <c r="O15" s="1"/>
    </row>
    <row r="16" spans="1:15" ht="12" customHeight="1">
      <c r="A16" s="11">
        <v>2527</v>
      </c>
      <c r="B16" s="12">
        <v>4</v>
      </c>
      <c r="C16" s="12">
        <v>17</v>
      </c>
      <c r="D16" s="12">
        <v>14</v>
      </c>
      <c r="E16" s="12">
        <v>11</v>
      </c>
      <c r="F16" s="12">
        <v>16</v>
      </c>
      <c r="G16" s="12">
        <v>15</v>
      </c>
      <c r="H16" s="12">
        <v>13</v>
      </c>
      <c r="I16" s="12">
        <v>3</v>
      </c>
      <c r="J16" s="12">
        <v>0</v>
      </c>
      <c r="K16" s="12">
        <v>0</v>
      </c>
      <c r="L16" s="12">
        <v>2</v>
      </c>
      <c r="M16" s="12">
        <v>0</v>
      </c>
      <c r="N16" s="11">
        <v>95</v>
      </c>
      <c r="O16" s="1"/>
    </row>
    <row r="17" spans="1:15" ht="12" customHeight="1">
      <c r="A17" s="11">
        <v>2528</v>
      </c>
      <c r="B17" s="12">
        <v>3</v>
      </c>
      <c r="C17" s="12">
        <v>15</v>
      </c>
      <c r="D17" s="12">
        <v>23</v>
      </c>
      <c r="E17" s="12">
        <v>19</v>
      </c>
      <c r="F17" s="12">
        <v>19</v>
      </c>
      <c r="G17" s="12">
        <v>18</v>
      </c>
      <c r="H17" s="12">
        <v>13</v>
      </c>
      <c r="I17" s="12">
        <v>12</v>
      </c>
      <c r="J17" s="12">
        <v>0</v>
      </c>
      <c r="K17" s="12">
        <v>0</v>
      </c>
      <c r="L17" s="12">
        <v>2</v>
      </c>
      <c r="M17" s="12">
        <v>0</v>
      </c>
      <c r="N17" s="11">
        <v>124</v>
      </c>
      <c r="O17" s="1"/>
    </row>
    <row r="18" spans="1:15" ht="12" customHeight="1">
      <c r="A18" s="11">
        <v>2529</v>
      </c>
      <c r="B18" s="12">
        <v>9</v>
      </c>
      <c r="C18" s="12">
        <v>16</v>
      </c>
      <c r="D18" s="12">
        <v>12</v>
      </c>
      <c r="E18" s="12">
        <v>16</v>
      </c>
      <c r="F18" s="12">
        <v>19</v>
      </c>
      <c r="G18" s="12">
        <v>15</v>
      </c>
      <c r="H18" s="12">
        <v>10</v>
      </c>
      <c r="I18" s="12">
        <v>2</v>
      </c>
      <c r="J18" s="12">
        <v>3</v>
      </c>
      <c r="K18" s="12">
        <v>0</v>
      </c>
      <c r="L18" s="12">
        <v>4</v>
      </c>
      <c r="M18" s="12">
        <v>4</v>
      </c>
      <c r="N18" s="11">
        <v>110</v>
      </c>
      <c r="O18" s="1"/>
    </row>
    <row r="19" spans="1:15" ht="12" customHeight="1">
      <c r="A19" s="11">
        <v>2530</v>
      </c>
      <c r="B19" s="12">
        <v>8</v>
      </c>
      <c r="C19" s="12">
        <v>11</v>
      </c>
      <c r="D19" s="12">
        <v>20</v>
      </c>
      <c r="E19" s="12">
        <v>13</v>
      </c>
      <c r="F19" s="12">
        <v>21</v>
      </c>
      <c r="G19" s="12">
        <v>21</v>
      </c>
      <c r="H19" s="12">
        <v>12</v>
      </c>
      <c r="I19" s="12">
        <v>9</v>
      </c>
      <c r="J19" s="12">
        <v>0</v>
      </c>
      <c r="K19" s="12">
        <v>0</v>
      </c>
      <c r="L19" s="12">
        <v>2</v>
      </c>
      <c r="M19" s="12">
        <v>1</v>
      </c>
      <c r="N19" s="11">
        <v>118</v>
      </c>
      <c r="O19" s="1"/>
    </row>
    <row r="20" spans="1:15" ht="12" customHeight="1">
      <c r="A20" s="11">
        <v>2531</v>
      </c>
      <c r="B20" s="12">
        <v>8</v>
      </c>
      <c r="C20" s="12">
        <v>15</v>
      </c>
      <c r="D20" s="12">
        <v>18</v>
      </c>
      <c r="E20" s="12">
        <v>23</v>
      </c>
      <c r="F20" s="12">
        <v>25</v>
      </c>
      <c r="G20" s="12">
        <v>16</v>
      </c>
      <c r="H20" s="12">
        <v>17</v>
      </c>
      <c r="I20" s="12">
        <v>6</v>
      </c>
      <c r="J20" s="12">
        <v>1</v>
      </c>
      <c r="K20" s="12">
        <v>2</v>
      </c>
      <c r="L20" s="12">
        <v>1</v>
      </c>
      <c r="M20" s="12">
        <v>3</v>
      </c>
      <c r="N20" s="11">
        <v>135</v>
      </c>
      <c r="O20" s="1"/>
    </row>
    <row r="21" spans="1:15" ht="12" customHeight="1">
      <c r="A21" s="11">
        <v>2532</v>
      </c>
      <c r="B21" s="12">
        <v>3</v>
      </c>
      <c r="C21" s="12">
        <v>17</v>
      </c>
      <c r="D21" s="12">
        <v>16</v>
      </c>
      <c r="E21" s="12">
        <v>22</v>
      </c>
      <c r="F21" s="12">
        <v>20</v>
      </c>
      <c r="G21" s="12">
        <v>16</v>
      </c>
      <c r="H21" s="12">
        <v>13</v>
      </c>
      <c r="I21" s="12">
        <v>1</v>
      </c>
      <c r="J21" s="12">
        <v>0</v>
      </c>
      <c r="K21" s="12">
        <v>2</v>
      </c>
      <c r="L21" s="12">
        <v>1</v>
      </c>
      <c r="M21" s="12">
        <v>5</v>
      </c>
      <c r="N21" s="11">
        <v>116</v>
      </c>
      <c r="O21" s="1"/>
    </row>
    <row r="22" spans="1:15" ht="12" customHeight="1">
      <c r="A22" s="11">
        <v>2533</v>
      </c>
      <c r="B22" s="12">
        <v>5</v>
      </c>
      <c r="C22" s="12">
        <v>19</v>
      </c>
      <c r="D22" s="12">
        <v>13</v>
      </c>
      <c r="E22" s="12">
        <v>22</v>
      </c>
      <c r="F22" s="12">
        <v>19</v>
      </c>
      <c r="G22" s="12">
        <v>18</v>
      </c>
      <c r="H22" s="12">
        <v>11</v>
      </c>
      <c r="I22" s="12">
        <v>4</v>
      </c>
      <c r="J22" s="12">
        <v>0</v>
      </c>
      <c r="K22" s="12">
        <v>0</v>
      </c>
      <c r="L22" s="12">
        <v>0</v>
      </c>
      <c r="M22" s="12">
        <v>2</v>
      </c>
      <c r="N22" s="11">
        <v>113</v>
      </c>
      <c r="O22" s="1"/>
    </row>
    <row r="23" spans="1:15" ht="12" customHeight="1">
      <c r="A23" s="11">
        <v>2534</v>
      </c>
      <c r="B23" s="12">
        <v>8</v>
      </c>
      <c r="C23" s="12">
        <v>12</v>
      </c>
      <c r="D23" s="12">
        <v>18</v>
      </c>
      <c r="E23" s="12">
        <v>12</v>
      </c>
      <c r="F23" s="12">
        <v>25</v>
      </c>
      <c r="G23" s="12">
        <v>19</v>
      </c>
      <c r="H23" s="12">
        <v>18</v>
      </c>
      <c r="I23" s="12">
        <v>3</v>
      </c>
      <c r="J23" s="12">
        <v>2</v>
      </c>
      <c r="K23" s="12">
        <v>1</v>
      </c>
      <c r="L23" s="12">
        <v>2</v>
      </c>
      <c r="M23" s="12">
        <v>0</v>
      </c>
      <c r="N23" s="11">
        <v>120</v>
      </c>
      <c r="O23" s="1"/>
    </row>
    <row r="24" spans="1:15" ht="12" customHeight="1">
      <c r="A24" s="11">
        <v>2535</v>
      </c>
      <c r="B24" s="12">
        <v>2</v>
      </c>
      <c r="C24" s="12">
        <v>10</v>
      </c>
      <c r="D24" s="12">
        <v>8</v>
      </c>
      <c r="E24" s="12">
        <v>20</v>
      </c>
      <c r="F24" s="12">
        <v>21</v>
      </c>
      <c r="G24" s="12">
        <v>19</v>
      </c>
      <c r="H24" s="12">
        <v>14</v>
      </c>
      <c r="I24" s="12">
        <v>1</v>
      </c>
      <c r="J24" s="12">
        <v>2</v>
      </c>
      <c r="K24" s="12">
        <v>0</v>
      </c>
      <c r="L24" s="12">
        <v>0</v>
      </c>
      <c r="M24" s="12">
        <v>4</v>
      </c>
      <c r="N24" s="11">
        <v>101</v>
      </c>
      <c r="O24" s="1"/>
    </row>
    <row r="25" spans="1:15" ht="12" customHeight="1">
      <c r="A25" s="11">
        <v>2536</v>
      </c>
      <c r="B25" s="12">
        <v>2</v>
      </c>
      <c r="C25" s="12">
        <v>12</v>
      </c>
      <c r="D25" s="12">
        <v>11</v>
      </c>
      <c r="E25" s="12">
        <v>14</v>
      </c>
      <c r="F25" s="12">
        <v>16</v>
      </c>
      <c r="G25" s="12">
        <v>17</v>
      </c>
      <c r="H25" s="12">
        <v>15</v>
      </c>
      <c r="I25" s="12">
        <v>0</v>
      </c>
      <c r="J25" s="12">
        <v>0</v>
      </c>
      <c r="K25" s="12">
        <v>0</v>
      </c>
      <c r="L25" s="12">
        <v>0</v>
      </c>
      <c r="M25" s="12">
        <v>5</v>
      </c>
      <c r="N25" s="11">
        <v>92</v>
      </c>
      <c r="O25" s="1"/>
    </row>
    <row r="26" spans="1:15" ht="12" customHeight="1">
      <c r="A26" s="11">
        <v>2537</v>
      </c>
      <c r="B26" s="12">
        <v>5</v>
      </c>
      <c r="C26" s="12">
        <v>15</v>
      </c>
      <c r="D26" s="12">
        <v>21</v>
      </c>
      <c r="E26" s="12">
        <v>15</v>
      </c>
      <c r="F26" s="12">
        <v>19</v>
      </c>
      <c r="G26" s="12">
        <v>19</v>
      </c>
      <c r="H26" s="12">
        <v>2</v>
      </c>
      <c r="I26" s="12">
        <v>2</v>
      </c>
      <c r="J26" s="12">
        <v>3</v>
      </c>
      <c r="K26" s="12">
        <v>0</v>
      </c>
      <c r="L26" s="12">
        <v>0</v>
      </c>
      <c r="M26" s="12">
        <v>2</v>
      </c>
      <c r="N26" s="11">
        <v>103</v>
      </c>
      <c r="O26" s="1"/>
    </row>
    <row r="27" spans="1:15" ht="12" customHeight="1">
      <c r="A27" s="11">
        <v>2538</v>
      </c>
      <c r="B27" s="12">
        <v>6</v>
      </c>
      <c r="C27" s="12">
        <v>11</v>
      </c>
      <c r="D27" s="12">
        <v>14</v>
      </c>
      <c r="E27" s="12">
        <v>18</v>
      </c>
      <c r="F27" s="12">
        <v>23</v>
      </c>
      <c r="G27" s="12">
        <v>12</v>
      </c>
      <c r="H27" s="12">
        <v>7</v>
      </c>
      <c r="I27" s="12">
        <v>5</v>
      </c>
      <c r="J27" s="12">
        <v>0</v>
      </c>
      <c r="K27" s="12">
        <v>0</v>
      </c>
      <c r="L27" s="12">
        <v>4</v>
      </c>
      <c r="M27" s="12">
        <v>2</v>
      </c>
      <c r="N27" s="11">
        <v>102</v>
      </c>
      <c r="O27" s="1"/>
    </row>
    <row r="28" spans="1:15" ht="12" customHeight="1">
      <c r="A28" s="11">
        <v>2539</v>
      </c>
      <c r="B28" s="12">
        <v>8</v>
      </c>
      <c r="C28" s="12">
        <v>12</v>
      </c>
      <c r="D28" s="12">
        <v>23</v>
      </c>
      <c r="E28" s="12">
        <v>19</v>
      </c>
      <c r="F28" s="12">
        <v>21</v>
      </c>
      <c r="G28" s="12">
        <v>17</v>
      </c>
      <c r="H28" s="12">
        <v>11</v>
      </c>
      <c r="I28" s="12">
        <v>6</v>
      </c>
      <c r="J28" s="12">
        <v>1</v>
      </c>
      <c r="K28" s="12">
        <v>0</v>
      </c>
      <c r="L28" s="12">
        <v>0</v>
      </c>
      <c r="M28" s="12">
        <v>3</v>
      </c>
      <c r="N28" s="11">
        <v>121</v>
      </c>
      <c r="O28" s="1"/>
    </row>
    <row r="29" spans="1:15" ht="12" customHeight="1">
      <c r="A29" s="11">
        <v>2540</v>
      </c>
      <c r="B29" s="12">
        <v>7</v>
      </c>
      <c r="C29" s="12">
        <v>8</v>
      </c>
      <c r="D29" s="12">
        <v>5</v>
      </c>
      <c r="E29" s="12">
        <v>12</v>
      </c>
      <c r="F29" s="12">
        <v>21</v>
      </c>
      <c r="G29" s="12">
        <v>16</v>
      </c>
      <c r="H29" s="12">
        <v>8</v>
      </c>
      <c r="I29" s="12">
        <v>1</v>
      </c>
      <c r="J29" s="12">
        <v>0</v>
      </c>
      <c r="K29" s="12">
        <v>1</v>
      </c>
      <c r="L29" s="12">
        <v>0</v>
      </c>
      <c r="M29" s="12">
        <v>1</v>
      </c>
      <c r="N29" s="11">
        <v>80</v>
      </c>
      <c r="O29" s="1"/>
    </row>
    <row r="30" spans="1:15" ht="12" customHeight="1">
      <c r="A30" s="11">
        <v>2541</v>
      </c>
      <c r="B30" s="12">
        <v>7</v>
      </c>
      <c r="C30" s="12">
        <v>15</v>
      </c>
      <c r="D30" s="12">
        <v>9</v>
      </c>
      <c r="E30" s="12">
        <v>13</v>
      </c>
      <c r="F30" s="12">
        <v>15</v>
      </c>
      <c r="G30" s="12">
        <v>13</v>
      </c>
      <c r="H30" s="12">
        <v>5</v>
      </c>
      <c r="I30" s="12">
        <v>5</v>
      </c>
      <c r="J30" s="12">
        <v>1</v>
      </c>
      <c r="K30" s="12">
        <v>3</v>
      </c>
      <c r="L30" s="12">
        <v>1</v>
      </c>
      <c r="M30" s="12">
        <v>3</v>
      </c>
      <c r="N30" s="11">
        <v>90</v>
      </c>
      <c r="O30" s="1"/>
    </row>
    <row r="31" spans="1:15" ht="12" customHeight="1">
      <c r="A31" s="13">
        <v>2542</v>
      </c>
      <c r="B31" s="14">
        <v>10</v>
      </c>
      <c r="C31" s="14">
        <v>19</v>
      </c>
      <c r="D31" s="14">
        <v>15</v>
      </c>
      <c r="E31" s="14">
        <v>12</v>
      </c>
      <c r="F31" s="14" t="s">
        <v>17</v>
      </c>
      <c r="G31" s="14">
        <v>23</v>
      </c>
      <c r="H31" s="14">
        <v>15</v>
      </c>
      <c r="I31" s="14">
        <v>6</v>
      </c>
      <c r="J31" s="14">
        <v>4</v>
      </c>
      <c r="K31" s="14">
        <v>0</v>
      </c>
      <c r="L31" s="14">
        <v>5</v>
      </c>
      <c r="M31" s="14">
        <v>1</v>
      </c>
      <c r="N31" s="13">
        <v>110</v>
      </c>
      <c r="O31" s="1"/>
    </row>
    <row r="32" spans="1:15" ht="12" customHeight="1">
      <c r="A32" s="13">
        <v>2543</v>
      </c>
      <c r="B32" s="14">
        <v>9</v>
      </c>
      <c r="C32" s="14">
        <v>11</v>
      </c>
      <c r="D32" s="14" t="s">
        <v>17</v>
      </c>
      <c r="E32" s="14">
        <v>18</v>
      </c>
      <c r="F32" s="14">
        <v>14</v>
      </c>
      <c r="G32" s="14">
        <v>16</v>
      </c>
      <c r="H32" s="14">
        <v>7</v>
      </c>
      <c r="I32" s="14">
        <v>0</v>
      </c>
      <c r="J32" s="14">
        <v>0</v>
      </c>
      <c r="K32" s="14">
        <v>1</v>
      </c>
      <c r="L32" s="14">
        <v>0</v>
      </c>
      <c r="M32" s="14">
        <v>0</v>
      </c>
      <c r="N32" s="13">
        <v>137</v>
      </c>
      <c r="O32" s="1"/>
    </row>
    <row r="33" spans="1:15" ht="12" customHeight="1">
      <c r="A33" s="11">
        <v>2544</v>
      </c>
      <c r="B33" s="12">
        <v>2</v>
      </c>
      <c r="C33" s="12">
        <v>22</v>
      </c>
      <c r="D33" s="12">
        <v>13</v>
      </c>
      <c r="E33" s="12">
        <v>18</v>
      </c>
      <c r="F33" s="12">
        <v>14</v>
      </c>
      <c r="G33" s="12">
        <v>16</v>
      </c>
      <c r="H33" s="12">
        <v>19</v>
      </c>
      <c r="I33" s="12">
        <v>0</v>
      </c>
      <c r="J33" s="12">
        <v>0</v>
      </c>
      <c r="K33" s="12">
        <v>4</v>
      </c>
      <c r="L33" s="12">
        <v>3</v>
      </c>
      <c r="M33" s="12">
        <v>1</v>
      </c>
      <c r="N33" s="11">
        <v>112</v>
      </c>
      <c r="O33" s="1"/>
    </row>
    <row r="34" spans="1:15" ht="12" customHeight="1">
      <c r="A34" s="11">
        <v>2545</v>
      </c>
      <c r="B34" s="12">
        <v>2</v>
      </c>
      <c r="C34" s="12">
        <v>21</v>
      </c>
      <c r="D34" s="12">
        <v>10</v>
      </c>
      <c r="E34" s="12">
        <v>25</v>
      </c>
      <c r="F34" s="12">
        <v>23</v>
      </c>
      <c r="G34" s="12">
        <v>23</v>
      </c>
      <c r="H34" s="12">
        <v>9</v>
      </c>
      <c r="I34" s="12">
        <v>7</v>
      </c>
      <c r="J34" s="12">
        <v>6</v>
      </c>
      <c r="K34" s="12">
        <v>2</v>
      </c>
      <c r="L34" s="12">
        <v>0</v>
      </c>
      <c r="M34" s="12">
        <v>6</v>
      </c>
      <c r="N34" s="11">
        <v>134</v>
      </c>
      <c r="O34" s="1"/>
    </row>
    <row r="35" spans="1:15" ht="12" customHeight="1">
      <c r="A35" s="11">
        <v>2546</v>
      </c>
      <c r="B35" s="12">
        <v>4</v>
      </c>
      <c r="C35" s="12">
        <v>12</v>
      </c>
      <c r="D35" s="12">
        <v>17</v>
      </c>
      <c r="E35" s="12">
        <v>14</v>
      </c>
      <c r="F35" s="12">
        <v>17</v>
      </c>
      <c r="G35" s="12">
        <v>23</v>
      </c>
      <c r="H35" s="12">
        <v>6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93</v>
      </c>
      <c r="O35" s="1"/>
    </row>
    <row r="36" spans="1:15" ht="12" customHeight="1">
      <c r="A36" s="11">
        <v>2547</v>
      </c>
      <c r="B36" s="12">
        <v>7</v>
      </c>
      <c r="C36" s="12">
        <v>16</v>
      </c>
      <c r="D36" s="12">
        <v>20</v>
      </c>
      <c r="E36" s="12">
        <v>20</v>
      </c>
      <c r="F36" s="12">
        <v>17</v>
      </c>
      <c r="G36" s="12">
        <v>19</v>
      </c>
      <c r="H36" s="12">
        <v>8</v>
      </c>
      <c r="I36" s="12">
        <v>5</v>
      </c>
      <c r="J36" s="12">
        <v>0</v>
      </c>
      <c r="K36" s="12">
        <v>2</v>
      </c>
      <c r="L36" s="12">
        <v>1</v>
      </c>
      <c r="M36" s="12">
        <v>3</v>
      </c>
      <c r="N36" s="11">
        <v>118</v>
      </c>
      <c r="O36" s="1"/>
    </row>
    <row r="37" spans="1:15" ht="12" customHeight="1">
      <c r="A37" s="11">
        <v>2548</v>
      </c>
      <c r="B37" s="12">
        <v>7</v>
      </c>
      <c r="C37" s="12">
        <v>13</v>
      </c>
      <c r="D37" s="12">
        <v>24</v>
      </c>
      <c r="E37" s="12">
        <v>15</v>
      </c>
      <c r="F37" s="12">
        <v>23</v>
      </c>
      <c r="G37" s="12">
        <v>25</v>
      </c>
      <c r="H37" s="12">
        <v>5</v>
      </c>
      <c r="I37" s="12">
        <v>6</v>
      </c>
      <c r="J37" s="12">
        <v>2</v>
      </c>
      <c r="K37" s="12">
        <v>0</v>
      </c>
      <c r="L37" s="12">
        <v>3</v>
      </c>
      <c r="M37" s="12">
        <v>1</v>
      </c>
      <c r="N37" s="11">
        <v>124</v>
      </c>
      <c r="O37" s="1"/>
    </row>
    <row r="38" spans="1:15" ht="12" customHeight="1">
      <c r="A38" s="11">
        <v>2549</v>
      </c>
      <c r="B38" s="12">
        <v>11</v>
      </c>
      <c r="C38" s="12">
        <v>14</v>
      </c>
      <c r="D38" s="12">
        <v>13</v>
      </c>
      <c r="E38" s="12">
        <v>18</v>
      </c>
      <c r="F38" s="12">
        <v>19</v>
      </c>
      <c r="G38" s="12">
        <v>14</v>
      </c>
      <c r="H38" s="12">
        <v>9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1">
        <v>98</v>
      </c>
      <c r="O38" s="1"/>
    </row>
    <row r="39" spans="1:15" ht="12" customHeight="1">
      <c r="A39" s="11">
        <v>2550</v>
      </c>
      <c r="B39" s="12">
        <v>7</v>
      </c>
      <c r="C39" s="12">
        <v>18</v>
      </c>
      <c r="D39" s="12">
        <v>7</v>
      </c>
      <c r="E39" s="12">
        <v>13</v>
      </c>
      <c r="F39" s="12">
        <v>15</v>
      </c>
      <c r="G39" s="12">
        <v>15</v>
      </c>
      <c r="H39" s="12">
        <v>12</v>
      </c>
      <c r="I39" s="12">
        <v>3</v>
      </c>
      <c r="J39" s="12">
        <v>0</v>
      </c>
      <c r="K39" s="12">
        <v>1</v>
      </c>
      <c r="L39" s="12">
        <v>2</v>
      </c>
      <c r="M39" s="12">
        <v>4</v>
      </c>
      <c r="N39" s="11">
        <v>97</v>
      </c>
      <c r="O39" s="1"/>
    </row>
    <row r="40" spans="1:15" ht="12" customHeight="1">
      <c r="A40" s="11">
        <v>2551</v>
      </c>
      <c r="B40" s="12">
        <v>6</v>
      </c>
      <c r="C40" s="12">
        <v>14</v>
      </c>
      <c r="D40" s="12">
        <v>16</v>
      </c>
      <c r="E40" s="12">
        <v>14</v>
      </c>
      <c r="F40" s="12">
        <v>18</v>
      </c>
      <c r="G40" s="12">
        <v>19</v>
      </c>
      <c r="H40" s="12">
        <v>17</v>
      </c>
      <c r="I40" s="12">
        <v>4</v>
      </c>
      <c r="J40" s="12">
        <v>1</v>
      </c>
      <c r="K40" s="12">
        <v>0</v>
      </c>
      <c r="L40" s="12">
        <v>0</v>
      </c>
      <c r="M40" s="12">
        <v>5</v>
      </c>
      <c r="N40" s="11">
        <v>114</v>
      </c>
      <c r="O40" s="1"/>
    </row>
    <row r="41" spans="1:15" ht="12" customHeight="1">
      <c r="A41" s="11">
        <v>2552</v>
      </c>
      <c r="B41" s="12">
        <v>10</v>
      </c>
      <c r="C41" s="12">
        <v>16</v>
      </c>
      <c r="D41" s="12">
        <v>15</v>
      </c>
      <c r="E41" s="12">
        <v>12</v>
      </c>
      <c r="F41" s="12">
        <v>14</v>
      </c>
      <c r="G41" s="12">
        <v>17</v>
      </c>
      <c r="H41" s="12">
        <v>8</v>
      </c>
      <c r="I41" s="12">
        <v>0</v>
      </c>
      <c r="J41" s="12">
        <v>0</v>
      </c>
      <c r="K41" s="12">
        <v>4</v>
      </c>
      <c r="L41" s="12">
        <v>0</v>
      </c>
      <c r="M41" s="12">
        <v>4</v>
      </c>
      <c r="N41" s="11">
        <f aca="true" t="shared" si="0" ref="N41:N47">SUM(B41:M41)</f>
        <v>100</v>
      </c>
      <c r="O41" s="1"/>
    </row>
    <row r="42" spans="1:15" ht="12" customHeight="1">
      <c r="A42" s="21">
        <v>2553</v>
      </c>
      <c r="B42" s="22">
        <v>4</v>
      </c>
      <c r="C42" s="22">
        <v>6</v>
      </c>
      <c r="D42" s="22">
        <v>10</v>
      </c>
      <c r="E42" s="22">
        <v>17</v>
      </c>
      <c r="F42" s="22">
        <v>21</v>
      </c>
      <c r="G42" s="22">
        <v>14</v>
      </c>
      <c r="H42" s="22">
        <v>15</v>
      </c>
      <c r="I42" s="22">
        <v>0</v>
      </c>
      <c r="J42" s="22">
        <v>0</v>
      </c>
      <c r="K42" s="22">
        <v>1</v>
      </c>
      <c r="L42" s="22">
        <v>0</v>
      </c>
      <c r="M42" s="22">
        <v>6</v>
      </c>
      <c r="N42" s="21">
        <f t="shared" si="0"/>
        <v>94</v>
      </c>
      <c r="O42" s="1"/>
    </row>
    <row r="43" spans="1:15" ht="12" customHeight="1">
      <c r="A43" s="11">
        <v>2554</v>
      </c>
      <c r="B43" s="12">
        <v>11</v>
      </c>
      <c r="C43" s="12">
        <v>13</v>
      </c>
      <c r="D43" s="12">
        <v>11</v>
      </c>
      <c r="E43" s="12">
        <v>13</v>
      </c>
      <c r="F43" s="12">
        <v>20</v>
      </c>
      <c r="G43" s="12">
        <v>22</v>
      </c>
      <c r="H43" s="12">
        <v>11</v>
      </c>
      <c r="I43" s="12">
        <v>0</v>
      </c>
      <c r="J43" s="12">
        <v>0</v>
      </c>
      <c r="K43" s="12">
        <v>1</v>
      </c>
      <c r="L43" s="12">
        <v>0</v>
      </c>
      <c r="M43" s="12">
        <v>3</v>
      </c>
      <c r="N43" s="21">
        <f t="shared" si="0"/>
        <v>105</v>
      </c>
      <c r="O43" s="1"/>
    </row>
    <row r="44" spans="1:15" ht="12" customHeight="1">
      <c r="A44" s="11">
        <v>2555</v>
      </c>
      <c r="B44" s="12">
        <v>5</v>
      </c>
      <c r="C44" s="12">
        <v>17</v>
      </c>
      <c r="D44" s="12">
        <v>8</v>
      </c>
      <c r="E44" s="12">
        <v>14</v>
      </c>
      <c r="F44" s="12">
        <v>18</v>
      </c>
      <c r="G44" s="12">
        <v>16</v>
      </c>
      <c r="H44" s="12">
        <v>7</v>
      </c>
      <c r="I44" s="12">
        <v>7</v>
      </c>
      <c r="J44" s="12">
        <v>1</v>
      </c>
      <c r="K44" s="12">
        <v>2</v>
      </c>
      <c r="L44" s="12">
        <v>4</v>
      </c>
      <c r="M44" s="12">
        <v>3</v>
      </c>
      <c r="N44" s="21">
        <f t="shared" si="0"/>
        <v>102</v>
      </c>
      <c r="O44" s="1"/>
    </row>
    <row r="45" spans="1:15" ht="12" customHeight="1">
      <c r="A45" s="21">
        <v>2556</v>
      </c>
      <c r="B45" s="11">
        <v>2</v>
      </c>
      <c r="C45" s="11">
        <v>9</v>
      </c>
      <c r="D45" s="11">
        <v>8</v>
      </c>
      <c r="E45" s="11">
        <v>16</v>
      </c>
      <c r="F45" s="11">
        <v>19</v>
      </c>
      <c r="G45" s="11">
        <v>17</v>
      </c>
      <c r="H45" s="11">
        <v>13</v>
      </c>
      <c r="I45" s="11">
        <v>5</v>
      </c>
      <c r="J45" s="11">
        <v>2</v>
      </c>
      <c r="K45" s="11">
        <v>0</v>
      </c>
      <c r="L45" s="11">
        <v>0</v>
      </c>
      <c r="M45" s="11">
        <v>0</v>
      </c>
      <c r="N45" s="21">
        <f t="shared" si="0"/>
        <v>91</v>
      </c>
      <c r="O45" s="1"/>
    </row>
    <row r="46" spans="1:15" ht="12" customHeight="1">
      <c r="A46" s="11">
        <v>2557</v>
      </c>
      <c r="B46" s="11">
        <v>5</v>
      </c>
      <c r="C46" s="11">
        <v>14</v>
      </c>
      <c r="D46" s="11">
        <v>12</v>
      </c>
      <c r="E46" s="11">
        <v>18</v>
      </c>
      <c r="F46" s="11">
        <v>22</v>
      </c>
      <c r="G46" s="11">
        <v>12</v>
      </c>
      <c r="H46" s="11">
        <v>8</v>
      </c>
      <c r="I46" s="11">
        <v>3</v>
      </c>
      <c r="J46" s="11">
        <v>0</v>
      </c>
      <c r="K46" s="11">
        <v>3</v>
      </c>
      <c r="L46" s="11">
        <v>0</v>
      </c>
      <c r="M46" s="11">
        <v>2</v>
      </c>
      <c r="N46" s="21">
        <f t="shared" si="0"/>
        <v>99</v>
      </c>
      <c r="O46" s="1"/>
    </row>
    <row r="47" spans="1:15" ht="12" customHeight="1">
      <c r="A47" s="21">
        <v>2558</v>
      </c>
      <c r="B47" s="21">
        <v>8</v>
      </c>
      <c r="C47" s="21">
        <v>10</v>
      </c>
      <c r="D47" s="21">
        <v>9</v>
      </c>
      <c r="E47" s="21">
        <v>21</v>
      </c>
      <c r="F47" s="21">
        <v>14</v>
      </c>
      <c r="G47" s="21">
        <v>13</v>
      </c>
      <c r="H47" s="21">
        <v>10</v>
      </c>
      <c r="I47" s="21">
        <v>3</v>
      </c>
      <c r="J47" s="21">
        <v>5</v>
      </c>
      <c r="K47" s="21">
        <v>3</v>
      </c>
      <c r="L47" s="21">
        <v>2</v>
      </c>
      <c r="M47" s="21">
        <v>0</v>
      </c>
      <c r="N47" s="21">
        <f t="shared" si="0"/>
        <v>98</v>
      </c>
      <c r="O47" s="1"/>
    </row>
    <row r="48" spans="1:15" ht="12" customHeight="1">
      <c r="A48" s="21">
        <v>2559</v>
      </c>
      <c r="B48" s="21">
        <v>0</v>
      </c>
      <c r="C48" s="21">
        <v>13</v>
      </c>
      <c r="D48" s="21">
        <v>20</v>
      </c>
      <c r="E48" s="21">
        <v>17</v>
      </c>
      <c r="F48" s="21">
        <v>19</v>
      </c>
      <c r="G48" s="21">
        <v>21</v>
      </c>
      <c r="H48" s="21">
        <v>16</v>
      </c>
      <c r="I48" s="21">
        <v>7</v>
      </c>
      <c r="J48" s="21">
        <v>2</v>
      </c>
      <c r="K48" s="21">
        <v>7</v>
      </c>
      <c r="L48" s="21">
        <v>0</v>
      </c>
      <c r="M48" s="21">
        <v>2</v>
      </c>
      <c r="N48" s="21">
        <f aca="true" t="shared" si="1" ref="N48:N54">SUM(B48:M48)</f>
        <v>124</v>
      </c>
      <c r="O48" s="1"/>
    </row>
    <row r="49" spans="1:15" ht="12" customHeight="1">
      <c r="A49" s="21">
        <v>2560</v>
      </c>
      <c r="B49" s="21">
        <v>10</v>
      </c>
      <c r="C49" s="21">
        <v>17</v>
      </c>
      <c r="D49" s="21">
        <v>17</v>
      </c>
      <c r="E49" s="21">
        <v>22</v>
      </c>
      <c r="F49" s="21">
        <v>19</v>
      </c>
      <c r="G49" s="21">
        <v>12</v>
      </c>
      <c r="H49" s="21">
        <v>16</v>
      </c>
      <c r="I49" s="21">
        <v>3</v>
      </c>
      <c r="J49" s="21">
        <v>3</v>
      </c>
      <c r="K49" s="21">
        <v>2</v>
      </c>
      <c r="L49" s="21">
        <v>1</v>
      </c>
      <c r="M49" s="21">
        <v>3</v>
      </c>
      <c r="N49" s="21">
        <f t="shared" si="1"/>
        <v>125</v>
      </c>
      <c r="O49" s="1"/>
    </row>
    <row r="50" spans="1:15" ht="12" customHeight="1">
      <c r="A50" s="21">
        <v>2561</v>
      </c>
      <c r="B50" s="21">
        <v>11</v>
      </c>
      <c r="C50" s="21">
        <v>14</v>
      </c>
      <c r="D50" s="21">
        <v>18</v>
      </c>
      <c r="E50" s="21">
        <v>18</v>
      </c>
      <c r="F50" s="21">
        <v>16</v>
      </c>
      <c r="G50" s="21">
        <v>11</v>
      </c>
      <c r="H50" s="21">
        <v>9</v>
      </c>
      <c r="I50" s="21">
        <v>5</v>
      </c>
      <c r="J50" s="21">
        <v>5</v>
      </c>
      <c r="K50" s="21">
        <v>3</v>
      </c>
      <c r="L50" s="21">
        <v>0</v>
      </c>
      <c r="M50" s="21">
        <v>1</v>
      </c>
      <c r="N50" s="21">
        <f t="shared" si="1"/>
        <v>111</v>
      </c>
      <c r="O50" s="1"/>
    </row>
    <row r="51" spans="1:15" ht="12" customHeight="1">
      <c r="A51" s="21">
        <v>2562</v>
      </c>
      <c r="B51" s="21">
        <v>2</v>
      </c>
      <c r="C51" s="21">
        <v>10</v>
      </c>
      <c r="D51" s="21">
        <v>10</v>
      </c>
      <c r="E51" s="21">
        <v>10</v>
      </c>
      <c r="F51" s="21">
        <v>22</v>
      </c>
      <c r="G51" s="21">
        <v>13</v>
      </c>
      <c r="H51" s="21">
        <v>6</v>
      </c>
      <c r="I51" s="21">
        <v>5</v>
      </c>
      <c r="J51" s="21">
        <v>2</v>
      </c>
      <c r="K51" s="21">
        <v>0</v>
      </c>
      <c r="L51" s="21">
        <v>0</v>
      </c>
      <c r="M51" s="21">
        <v>2</v>
      </c>
      <c r="N51" s="21">
        <f t="shared" si="1"/>
        <v>82</v>
      </c>
      <c r="O51" s="1"/>
    </row>
    <row r="52" spans="1:15" ht="12" customHeight="1">
      <c r="A52" s="21">
        <v>2563</v>
      </c>
      <c r="B52" s="21">
        <v>6</v>
      </c>
      <c r="C52" s="21">
        <v>9</v>
      </c>
      <c r="D52" s="21">
        <v>12</v>
      </c>
      <c r="E52" s="21">
        <v>12</v>
      </c>
      <c r="F52" s="21">
        <v>20</v>
      </c>
      <c r="G52" s="21">
        <v>9</v>
      </c>
      <c r="H52" s="21">
        <v>12</v>
      </c>
      <c r="I52" s="21">
        <v>1</v>
      </c>
      <c r="J52" s="21">
        <v>0</v>
      </c>
      <c r="K52" s="21">
        <v>1</v>
      </c>
      <c r="L52" s="21">
        <v>1</v>
      </c>
      <c r="M52" s="21">
        <v>1</v>
      </c>
      <c r="N52" s="21">
        <f t="shared" si="1"/>
        <v>84</v>
      </c>
      <c r="O52" s="1"/>
    </row>
    <row r="53" spans="1:15" ht="12" customHeight="1">
      <c r="A53" s="26">
        <v>2564</v>
      </c>
      <c r="B53" s="26">
        <v>15</v>
      </c>
      <c r="C53" s="26">
        <v>8</v>
      </c>
      <c r="D53" s="26">
        <v>14</v>
      </c>
      <c r="E53" s="26">
        <v>15</v>
      </c>
      <c r="F53" s="26">
        <v>22</v>
      </c>
      <c r="G53" s="26">
        <v>23</v>
      </c>
      <c r="H53" s="26">
        <v>13</v>
      </c>
      <c r="I53" s="26">
        <v>4</v>
      </c>
      <c r="J53" s="26">
        <v>0</v>
      </c>
      <c r="K53" s="26">
        <v>4</v>
      </c>
      <c r="L53" s="26">
        <v>3</v>
      </c>
      <c r="M53" s="26">
        <v>9</v>
      </c>
      <c r="N53" s="26">
        <f t="shared" si="1"/>
        <v>130</v>
      </c>
      <c r="O53" s="1"/>
    </row>
    <row r="54" spans="1:15" ht="12" customHeight="1">
      <c r="A54" s="25">
        <v>2565</v>
      </c>
      <c r="B54" s="25">
        <v>9</v>
      </c>
      <c r="C54" s="25">
        <v>17</v>
      </c>
      <c r="D54" s="25">
        <v>6</v>
      </c>
      <c r="E54" s="25">
        <v>17</v>
      </c>
      <c r="F54" s="25">
        <v>17</v>
      </c>
      <c r="G54" s="25">
        <v>17</v>
      </c>
      <c r="H54" s="25">
        <v>12</v>
      </c>
      <c r="I54" s="25">
        <v>6</v>
      </c>
      <c r="J54" s="25">
        <v>2</v>
      </c>
      <c r="K54" s="25">
        <v>1</v>
      </c>
      <c r="L54" s="25">
        <v>2</v>
      </c>
      <c r="M54" s="25">
        <v>1</v>
      </c>
      <c r="N54" s="25">
        <f t="shared" si="1"/>
        <v>107</v>
      </c>
      <c r="O54" s="1"/>
    </row>
    <row r="55" spans="1:15" ht="12" customHeight="1">
      <c r="A55" s="21">
        <v>2566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"/>
    </row>
    <row r="56" spans="1:15" ht="15.75" customHeight="1">
      <c r="A56" s="17" t="s">
        <v>18</v>
      </c>
      <c r="B56" s="18">
        <f>MAX(B4:B53)</f>
        <v>15</v>
      </c>
      <c r="C56" s="18">
        <f aca="true" t="shared" si="2" ref="C56:M56">MAX(C4:C53)</f>
        <v>22</v>
      </c>
      <c r="D56" s="18">
        <f t="shared" si="2"/>
        <v>24</v>
      </c>
      <c r="E56" s="18">
        <f t="shared" si="2"/>
        <v>25</v>
      </c>
      <c r="F56" s="18">
        <f t="shared" si="2"/>
        <v>27</v>
      </c>
      <c r="G56" s="18">
        <f>MAX(G4:G54)</f>
        <v>25</v>
      </c>
      <c r="H56" s="18">
        <f>MAX(H4:H54)</f>
        <v>19</v>
      </c>
      <c r="I56" s="18">
        <f>MAX(I4:I54)</f>
        <v>12</v>
      </c>
      <c r="J56" s="18">
        <f>MAX(J4:J54)</f>
        <v>6</v>
      </c>
      <c r="K56" s="18">
        <f>MAX(K4:K54)</f>
        <v>9</v>
      </c>
      <c r="L56" s="18">
        <f>MAX(L4:L54)</f>
        <v>6</v>
      </c>
      <c r="M56" s="18">
        <f>MAX(M4:M54)</f>
        <v>9</v>
      </c>
      <c r="N56" s="18">
        <f>MAX(N4:N53)</f>
        <v>137</v>
      </c>
      <c r="O56" s="1"/>
    </row>
    <row r="57" spans="1:14" ht="15.75" customHeight="1">
      <c r="A57" s="15" t="s">
        <v>12</v>
      </c>
      <c r="B57" s="16">
        <f>AVERAGE(B4:B53)</f>
        <v>6.375</v>
      </c>
      <c r="C57" s="16">
        <f aca="true" t="shared" si="3" ref="C57:M57">AVERAGE(C4:C53)</f>
        <v>13.94</v>
      </c>
      <c r="D57" s="16">
        <f t="shared" si="3"/>
        <v>14.10204081632653</v>
      </c>
      <c r="E57" s="16">
        <f t="shared" si="3"/>
        <v>16.92</v>
      </c>
      <c r="F57" s="16">
        <f t="shared" si="3"/>
        <v>19.73469387755102</v>
      </c>
      <c r="G57" s="16">
        <f>AVERAGE(G4:G54)</f>
        <v>17.470588235294116</v>
      </c>
      <c r="H57" s="16">
        <f>AVERAGE(H4:H54)</f>
        <v>11.705882352941176</v>
      </c>
      <c r="I57" s="16">
        <f>AVERAGE(I4:I54)</f>
        <v>3.9411764705882355</v>
      </c>
      <c r="J57" s="16">
        <f>AVERAGE(J4:J54)</f>
        <v>1.3725490196078431</v>
      </c>
      <c r="K57" s="16">
        <f>AVERAGE(K4:K54)</f>
        <v>1.3529411764705883</v>
      </c>
      <c r="L57" s="16">
        <f>AVERAGE(L4:L54)</f>
        <v>1.1568627450980393</v>
      </c>
      <c r="M57" s="16">
        <f>AVERAGE(M4:M54)</f>
        <v>2.0588235294117645</v>
      </c>
      <c r="N57" s="16">
        <f>SUM(B57:M57)</f>
        <v>110.13055822328931</v>
      </c>
    </row>
    <row r="58" spans="1:14" ht="15.75" customHeight="1">
      <c r="A58" s="17" t="s">
        <v>19</v>
      </c>
      <c r="B58" s="20">
        <f>MIN(B4:B53)</f>
        <v>0</v>
      </c>
      <c r="C58" s="20">
        <f aca="true" t="shared" si="4" ref="C58:M58">MIN(C4:C53)</f>
        <v>6</v>
      </c>
      <c r="D58" s="20">
        <f t="shared" si="4"/>
        <v>3</v>
      </c>
      <c r="E58" s="20">
        <f t="shared" si="4"/>
        <v>10</v>
      </c>
      <c r="F58" s="20">
        <f t="shared" si="4"/>
        <v>14</v>
      </c>
      <c r="G58" s="20">
        <f>MIN(G4:G54)</f>
        <v>9</v>
      </c>
      <c r="H58" s="20">
        <f>MIN(H4:H54)</f>
        <v>2</v>
      </c>
      <c r="I58" s="20">
        <f>MIN(I4:I54)</f>
        <v>0</v>
      </c>
      <c r="J58" s="20">
        <f>MIN(J4:J54)</f>
        <v>0</v>
      </c>
      <c r="K58" s="20">
        <f>MIN(K4:K54)</f>
        <v>0</v>
      </c>
      <c r="L58" s="20">
        <f>MIN(L4:L54)</f>
        <v>0</v>
      </c>
      <c r="M58" s="20">
        <f>MIN(M4:M54)</f>
        <v>0</v>
      </c>
      <c r="N58" s="20">
        <f>MIN(N4:N53)</f>
        <v>80</v>
      </c>
    </row>
    <row r="59" spans="1:14" ht="15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23.2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</row>
    <row r="62" spans="1:14" ht="23.2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3"/>
    </row>
    <row r="65" spans="1:14" ht="23.2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4"/>
    </row>
    <row r="66" spans="1:14" ht="19.5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</sheetData>
  <sheetProtection/>
  <mergeCells count="2">
    <mergeCell ref="M2:N2"/>
    <mergeCell ref="A1:N1"/>
  </mergeCells>
  <printOptions/>
  <pageMargins left="0.84" right="0.551181102362205" top="0.31" bottom="0.41" header="0.28" footer="0.3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2015-11-11T06:31:33Z</cp:lastPrinted>
  <dcterms:created xsi:type="dcterms:W3CDTF">2008-06-17T07:11:55Z</dcterms:created>
  <dcterms:modified xsi:type="dcterms:W3CDTF">2023-04-10T07:16:25Z</dcterms:modified>
  <cp:category/>
  <cp:version/>
  <cp:contentType/>
  <cp:contentStatus/>
</cp:coreProperties>
</file>