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0" windowWidth="15200" windowHeight="7940" activeTab="1"/>
  </bookViews>
  <sheets>
    <sheet name="กราฟวันฝนตก-P.42" sheetId="1" r:id="rId1"/>
    <sheet name="วัน-P.42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<sst xmlns="http://schemas.openxmlformats.org/spreadsheetml/2006/main" count="47" uniqueCount="20">
  <si>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</si>
  <si>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</si>
  <si>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</si>
  <si>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</si>
  <si>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</si>
  <si>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</si>
  <si>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</si>
  <si>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</si>
  <si>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</si>
  <si>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</si>
  <si>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</si>
  <si>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</si>
  <si>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</si>
  <si>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</si>
  <si>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</si>
  <si>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</si>
  <si>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-</t>
  </si>
  <si>
    <t>ตารางแสดงจำนวนวันที่ฝนตกที่ อ.ทุ่งหัวช้าง จ.ลำพูน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</si>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</sst>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57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/>
    </xf>
    <xf numFmtId="1" fontId="10" fillId="35" borderId="10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/>
    </xf>
    <xf numFmtId="1" fontId="9" fillId="35" borderId="11" xfId="0" applyNumberFormat="1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8" fillId="33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อ.ทุ่งหัวช้าง จ.ลำพูน</a:t>
            </a:r>
          </a:p>
        </c:rich>
      </c:tx>
      <c:layout>
        <c:manualLayout>
          <c:xMode val="factor"/>
          <c:yMode val="factor"/>
          <c:x val="-0.00425"/>
          <c:y val="0.019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75"/>
          <c:y val="0.3175"/>
          <c:w val="0.816"/>
          <c:h val="0.60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'วัน-P.42'!$B$3:$M$3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'วัน-P.42'!$B$45:$M$45</c:f>
              <c:numCache>
                <c:ptCount val="12"/>
                <c:pt idx="0">
                  <c:v>12</c:v>
                </c:pt>
                <c:pt idx="1">
                  <c:v>25</c:v>
                </c:pt>
                <c:pt idx="2">
                  <c:v>22</c:v>
                </c:pt>
                <c:pt idx="3">
                  <c:v>21</c:v>
                </c:pt>
                <c:pt idx="4">
                  <c:v>26</c:v>
                </c:pt>
                <c:pt idx="5">
                  <c:v>25</c:v>
                </c:pt>
                <c:pt idx="6">
                  <c:v>26</c:v>
                </c:pt>
                <c:pt idx="7">
                  <c:v>23</c:v>
                </c:pt>
                <c:pt idx="8">
                  <c:v>9</c:v>
                </c:pt>
                <c:pt idx="9">
                  <c:v>3</c:v>
                </c:pt>
                <c:pt idx="10">
                  <c:v>3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'วัน-P.42'!$B$3:$M$3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'วัน-P.42'!$B$46:$M$46</c:f>
              <c:numCache>
                <c:ptCount val="12"/>
                <c:pt idx="0">
                  <c:v>5.863636363636363</c:v>
                </c:pt>
                <c:pt idx="1">
                  <c:v>15.090909090909092</c:v>
                </c:pt>
                <c:pt idx="2">
                  <c:v>12.363636363636363</c:v>
                </c:pt>
                <c:pt idx="3">
                  <c:v>16.227272727272727</c:v>
                </c:pt>
                <c:pt idx="4">
                  <c:v>17.272727272727273</c:v>
                </c:pt>
                <c:pt idx="5">
                  <c:v>19.772727272727273</c:v>
                </c:pt>
                <c:pt idx="6">
                  <c:v>17.136363636363637</c:v>
                </c:pt>
                <c:pt idx="7">
                  <c:v>12.272727272727273</c:v>
                </c:pt>
                <c:pt idx="8">
                  <c:v>2.727272727272727</c:v>
                </c:pt>
                <c:pt idx="9">
                  <c:v>0.8636363636363636</c:v>
                </c:pt>
                <c:pt idx="10">
                  <c:v>0.5909090909090909</c:v>
                </c:pt>
                <c:pt idx="11">
                  <c:v>1.380952380952381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'วัน-P.42'!$B$3:$M$3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'วัน-P.42'!$B$47:$M$47</c:f>
              <c:numCache>
                <c:ptCount val="12"/>
                <c:pt idx="0">
                  <c:v>1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2</c:v>
                </c:pt>
                <c:pt idx="5">
                  <c:v>15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2987584"/>
        <c:axId val="30017345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'วัน-P.42'!$B$3:$M$3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'วัน-P.42'!$B$34:$M$34</c:f>
              <c:numCache>
                <c:ptCount val="12"/>
                <c:pt idx="0">
                  <c:v>5</c:v>
                </c:pt>
                <c:pt idx="1">
                  <c:v>10</c:v>
                </c:pt>
                <c:pt idx="2">
                  <c:v>19</c:v>
                </c:pt>
                <c:pt idx="3">
                  <c:v>15</c:v>
                </c:pt>
                <c:pt idx="4">
                  <c:v>21</c:v>
                </c:pt>
                <c:pt idx="5">
                  <c:v>21</c:v>
                </c:pt>
                <c:pt idx="6">
                  <c:v>15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'วัน-P.42'!$B$3:$M$3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'วัน-P.42'!$B$35:$M$35</c:f>
              <c:numCache>
                <c:ptCount val="12"/>
                <c:pt idx="0">
                  <c:v>16</c:v>
                </c:pt>
                <c:pt idx="1">
                  <c:v>12</c:v>
                </c:pt>
                <c:pt idx="2">
                  <c:v>11</c:v>
                </c:pt>
                <c:pt idx="3">
                  <c:v>26</c:v>
                </c:pt>
                <c:pt idx="4">
                  <c:v>20</c:v>
                </c:pt>
                <c:pt idx="5">
                  <c:v>24</c:v>
                </c:pt>
                <c:pt idx="6">
                  <c:v>17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smooth val="0"/>
        </c:ser>
        <c:axId val="62987584"/>
        <c:axId val="30017345"/>
      </c:lineChart>
      <c:catAx>
        <c:axId val="6298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0017345"/>
        <c:crosses val="autoZero"/>
        <c:auto val="1"/>
        <c:lblOffset val="100"/>
        <c:tickLblSkip val="1"/>
        <c:noMultiLvlLbl val="0"/>
      </c:catAx>
      <c:valAx>
        <c:axId val="30017345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6298758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"/>
          <c:y val="0.9005"/>
          <c:w val="0.95425"/>
          <c:h val="0.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อ.ทุ่งหัวช้าง จ.ลำพูน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'วัน-P.42'!$B$3:$M$3</c:f>
              <c:strCache/>
            </c:strRef>
          </c:cat>
          <c:val>
            <c:numRef>
              <c:f>'วัน-P.42'!$B$45:$M$45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'วัน-P.42'!$B$3:$M$3</c:f>
              <c:strCache/>
            </c:strRef>
          </c:cat>
          <c:val>
            <c:numRef>
              <c:f>'วัน-P.42'!$B$46:$M$46</c:f>
              <c:numCache/>
            </c:numRef>
          </c:val>
          <c:smooth val="0"/>
        </c:ser>
        <c:ser>
          <c:idx val="12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'วัน-P.42'!$B$3:$M$3</c:f>
              <c:strCache/>
            </c:strRef>
          </c:cat>
          <c:val>
            <c:numRef>
              <c:f>'วัน-P.42'!$B$47:$M$47</c:f>
              <c:numCache/>
            </c:numRef>
          </c:val>
          <c:smooth val="0"/>
        </c:ser>
        <c:ser>
          <c:idx val="13"/>
          <c:order val="3"/>
          <c:tx>
            <c:v>ปี 2545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'วัน-P.42'!$B$3:$M$3</c:f>
              <c:strCache/>
            </c:strRef>
          </c:cat>
          <c:val>
            <c:numRef>
              <c:f>'วัน-P.42'!$B$27:$M$27</c:f>
              <c:numCache/>
            </c:numRef>
          </c:val>
          <c:smooth val="0"/>
        </c:ser>
        <c:ser>
          <c:idx val="7"/>
          <c:order val="4"/>
          <c:tx>
            <c:v>2544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'วัน-P.42'!$B$3:$M$3</c:f>
              <c:strCache/>
            </c:strRef>
          </c:cat>
          <c:val>
            <c:numRef>
              <c:f>'วัน-P.42'!$B$26:$M$26</c:f>
              <c:numCache/>
            </c:numRef>
          </c:val>
          <c:smooth val="0"/>
        </c:ser>
        <c:ser>
          <c:idx val="10"/>
          <c:order val="5"/>
          <c:tx>
            <c:v>2546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'วัน-P.42'!$B$3:$M$3</c:f>
              <c:strCache/>
            </c:strRef>
          </c:cat>
          <c:val>
            <c:numRef>
              <c:f>'วัน-P.42'!$B$28:$M$28</c:f>
              <c:numCache/>
            </c:numRef>
          </c:val>
          <c:smooth val="0"/>
        </c:ser>
        <c:ser>
          <c:idx val="11"/>
          <c:order val="6"/>
          <c:tx>
            <c:v>2550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'วัน-P.42'!$B$3:$M$3</c:f>
              <c:strCache/>
            </c:strRef>
          </c:cat>
          <c:val>
            <c:numRef>
              <c:f>'วัน-P.42'!#REF!</c:f>
              <c:numCache>
                <c:ptCount val="12"/>
              </c:numCache>
            </c:numRef>
          </c:val>
          <c:smooth val="0"/>
        </c:ser>
        <c:marker val="1"/>
        <c:axId val="1720650"/>
        <c:axId val="15485851"/>
      </c:lineChart>
      <c:catAx>
        <c:axId val="1720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5485851"/>
        <c:crosses val="autoZero"/>
        <c:auto val="1"/>
        <c:lblOffset val="100"/>
        <c:tickLblSkip val="1"/>
        <c:noMultiLvlLbl val="0"/>
      </c:catAx>
      <c:valAx>
        <c:axId val="15485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720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12</xdr:col>
      <xdr:colOff>428625</xdr:colOff>
      <xdr:row>29</xdr:row>
      <xdr:rowOff>85725</xdr:rowOff>
    </xdr:to>
    <xdr:graphicFrame>
      <xdr:nvGraphicFramePr>
        <xdr:cNvPr id="1" name="แผนภูมิ 1"/>
        <xdr:cNvGraphicFramePr/>
      </xdr:nvGraphicFramePr>
      <xdr:xfrm>
        <a:off x="0" y="0"/>
        <a:ext cx="77438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6" sqref="P1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28">
      <selection activeCell="H35" sqref="A31:N35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4" t="s">
        <v>13</v>
      </c>
      <c r="N2" s="24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2522</v>
      </c>
      <c r="B4" s="12">
        <v>9</v>
      </c>
      <c r="C4" s="12">
        <v>13</v>
      </c>
      <c r="D4" s="12">
        <v>10</v>
      </c>
      <c r="E4" s="12">
        <v>19</v>
      </c>
      <c r="F4" s="12">
        <v>14</v>
      </c>
      <c r="G4" s="12">
        <v>17</v>
      </c>
      <c r="H4" s="12">
        <v>23</v>
      </c>
      <c r="I4" s="12">
        <v>7</v>
      </c>
      <c r="J4" s="12">
        <v>0</v>
      </c>
      <c r="K4" s="12">
        <v>0</v>
      </c>
      <c r="L4" s="12">
        <v>0</v>
      </c>
      <c r="M4" s="12">
        <v>0</v>
      </c>
      <c r="N4" s="11">
        <v>112</v>
      </c>
      <c r="O4" s="1"/>
    </row>
    <row r="5" spans="1:15" ht="12" customHeight="1">
      <c r="A5" s="11">
        <v>2523</v>
      </c>
      <c r="B5" s="12">
        <v>7</v>
      </c>
      <c r="C5" s="12">
        <v>14</v>
      </c>
      <c r="D5" s="12">
        <v>12</v>
      </c>
      <c r="E5" s="12">
        <v>12</v>
      </c>
      <c r="F5" s="12">
        <v>18</v>
      </c>
      <c r="G5" s="12">
        <v>19</v>
      </c>
      <c r="H5" s="12">
        <v>25</v>
      </c>
      <c r="I5" s="12">
        <v>14</v>
      </c>
      <c r="J5" s="12">
        <v>4</v>
      </c>
      <c r="K5" s="12">
        <v>1</v>
      </c>
      <c r="L5" s="12">
        <v>0</v>
      </c>
      <c r="M5" s="12">
        <v>1</v>
      </c>
      <c r="N5" s="11">
        <v>127</v>
      </c>
      <c r="O5" s="1"/>
    </row>
    <row r="6" spans="1:15" ht="12" customHeight="1">
      <c r="A6" s="11">
        <v>2524</v>
      </c>
      <c r="B6" s="12">
        <v>7</v>
      </c>
      <c r="C6" s="12">
        <v>12</v>
      </c>
      <c r="D6" s="12">
        <v>11</v>
      </c>
      <c r="E6" s="12">
        <v>16</v>
      </c>
      <c r="F6" s="12">
        <v>22</v>
      </c>
      <c r="G6" s="12">
        <v>20</v>
      </c>
      <c r="H6" s="12">
        <v>11</v>
      </c>
      <c r="I6" s="12">
        <v>16</v>
      </c>
      <c r="J6" s="12">
        <v>0</v>
      </c>
      <c r="K6" s="12">
        <v>1</v>
      </c>
      <c r="L6" s="12">
        <v>0</v>
      </c>
      <c r="M6" s="12">
        <v>0</v>
      </c>
      <c r="N6" s="11">
        <v>116</v>
      </c>
      <c r="O6" s="1"/>
    </row>
    <row r="7" spans="1:15" ht="12" customHeight="1">
      <c r="A7" s="11">
        <v>2525</v>
      </c>
      <c r="B7" s="12">
        <v>10</v>
      </c>
      <c r="C7" s="12">
        <v>17</v>
      </c>
      <c r="D7" s="12">
        <v>16</v>
      </c>
      <c r="E7" s="12">
        <v>21</v>
      </c>
      <c r="F7" s="12">
        <v>13</v>
      </c>
      <c r="G7" s="12">
        <v>18</v>
      </c>
      <c r="H7" s="12">
        <v>22</v>
      </c>
      <c r="I7" s="12">
        <v>15</v>
      </c>
      <c r="J7" s="12">
        <v>2</v>
      </c>
      <c r="K7" s="12">
        <v>0</v>
      </c>
      <c r="L7" s="12">
        <v>1</v>
      </c>
      <c r="M7" s="12">
        <v>0</v>
      </c>
      <c r="N7" s="11">
        <v>135</v>
      </c>
      <c r="O7" s="1"/>
    </row>
    <row r="8" spans="1:15" ht="12" customHeight="1">
      <c r="A8" s="11">
        <v>2526</v>
      </c>
      <c r="B8" s="12">
        <v>3</v>
      </c>
      <c r="C8" s="12">
        <v>12</v>
      </c>
      <c r="D8" s="12">
        <v>7</v>
      </c>
      <c r="E8" s="12">
        <v>13</v>
      </c>
      <c r="F8" s="12">
        <v>16</v>
      </c>
      <c r="G8" s="12">
        <v>21</v>
      </c>
      <c r="H8" s="12">
        <v>22</v>
      </c>
      <c r="I8" s="12">
        <v>23</v>
      </c>
      <c r="J8" s="12">
        <v>7</v>
      </c>
      <c r="K8" s="12">
        <v>1</v>
      </c>
      <c r="L8" s="12">
        <v>0</v>
      </c>
      <c r="M8" s="12">
        <v>3</v>
      </c>
      <c r="N8" s="11">
        <v>128</v>
      </c>
      <c r="O8" s="1"/>
    </row>
    <row r="9" spans="1:15" ht="12" customHeight="1">
      <c r="A9" s="11">
        <v>2527</v>
      </c>
      <c r="B9" s="12">
        <v>5</v>
      </c>
      <c r="C9" s="12">
        <v>18</v>
      </c>
      <c r="D9" s="12">
        <v>14</v>
      </c>
      <c r="E9" s="12">
        <v>21</v>
      </c>
      <c r="F9" s="12">
        <v>19</v>
      </c>
      <c r="G9" s="12">
        <v>21</v>
      </c>
      <c r="H9" s="12">
        <v>16</v>
      </c>
      <c r="I9" s="12">
        <v>17</v>
      </c>
      <c r="J9" s="12">
        <v>2</v>
      </c>
      <c r="K9" s="12">
        <v>0</v>
      </c>
      <c r="L9" s="12">
        <v>0</v>
      </c>
      <c r="M9" s="12">
        <v>0</v>
      </c>
      <c r="N9" s="11">
        <v>133</v>
      </c>
      <c r="O9" s="1"/>
    </row>
    <row r="10" spans="1:15" ht="12" customHeight="1">
      <c r="A10" s="11">
        <v>2528</v>
      </c>
      <c r="B10" s="12">
        <v>5</v>
      </c>
      <c r="C10" s="12">
        <v>9</v>
      </c>
      <c r="D10" s="12">
        <v>7</v>
      </c>
      <c r="E10" s="12">
        <v>16</v>
      </c>
      <c r="F10" s="12">
        <v>20</v>
      </c>
      <c r="G10" s="12">
        <v>22</v>
      </c>
      <c r="H10" s="12">
        <v>23</v>
      </c>
      <c r="I10" s="12">
        <v>18</v>
      </c>
      <c r="J10" s="12">
        <v>9</v>
      </c>
      <c r="K10" s="12">
        <v>1</v>
      </c>
      <c r="L10" s="12">
        <v>0</v>
      </c>
      <c r="M10" s="12">
        <v>0</v>
      </c>
      <c r="N10" s="11">
        <v>130</v>
      </c>
      <c r="O10" s="1"/>
    </row>
    <row r="11" spans="1:15" ht="12" customHeight="1">
      <c r="A11" s="11">
        <v>2529</v>
      </c>
      <c r="B11" s="12">
        <v>3</v>
      </c>
      <c r="C11" s="12">
        <v>13</v>
      </c>
      <c r="D11" s="12">
        <v>12</v>
      </c>
      <c r="E11" s="12">
        <v>16</v>
      </c>
      <c r="F11" s="12">
        <v>17</v>
      </c>
      <c r="G11" s="12">
        <v>18</v>
      </c>
      <c r="H11" s="12">
        <v>16</v>
      </c>
      <c r="I11" s="12">
        <v>15</v>
      </c>
      <c r="J11" s="12">
        <v>3</v>
      </c>
      <c r="K11" s="12">
        <v>2</v>
      </c>
      <c r="L11" s="12">
        <v>0</v>
      </c>
      <c r="M11" s="12">
        <v>1</v>
      </c>
      <c r="N11" s="11">
        <v>116</v>
      </c>
      <c r="O11" s="1"/>
    </row>
    <row r="12" spans="1:15" ht="12" customHeight="1">
      <c r="A12" s="11">
        <v>2530</v>
      </c>
      <c r="B12" s="12">
        <v>9</v>
      </c>
      <c r="C12" s="12">
        <v>8</v>
      </c>
      <c r="D12" s="12">
        <v>7</v>
      </c>
      <c r="E12" s="12">
        <v>19</v>
      </c>
      <c r="F12" s="12">
        <v>14</v>
      </c>
      <c r="G12" s="12">
        <v>22</v>
      </c>
      <c r="H12" s="12">
        <v>22</v>
      </c>
      <c r="I12" s="12">
        <v>21</v>
      </c>
      <c r="J12" s="12">
        <v>7</v>
      </c>
      <c r="K12" s="12">
        <v>0</v>
      </c>
      <c r="L12" s="12">
        <v>0</v>
      </c>
      <c r="M12" s="12">
        <v>2</v>
      </c>
      <c r="N12" s="11">
        <v>131</v>
      </c>
      <c r="O12" s="1"/>
    </row>
    <row r="13" spans="1:15" ht="12" customHeight="1">
      <c r="A13" s="11">
        <v>2531</v>
      </c>
      <c r="B13" s="12">
        <v>11</v>
      </c>
      <c r="C13" s="12">
        <v>16</v>
      </c>
      <c r="D13" s="12">
        <v>12</v>
      </c>
      <c r="E13" s="12">
        <v>16</v>
      </c>
      <c r="F13" s="12">
        <v>16</v>
      </c>
      <c r="G13" s="12">
        <v>24</v>
      </c>
      <c r="H13" s="12">
        <v>7</v>
      </c>
      <c r="I13" s="12">
        <v>17</v>
      </c>
      <c r="J13" s="12">
        <v>5</v>
      </c>
      <c r="K13" s="12">
        <v>0</v>
      </c>
      <c r="L13" s="12">
        <v>1</v>
      </c>
      <c r="M13" s="12">
        <v>0</v>
      </c>
      <c r="N13" s="11">
        <v>125</v>
      </c>
      <c r="O13" s="1"/>
    </row>
    <row r="14" spans="1:15" ht="12" customHeight="1">
      <c r="A14" s="11">
        <v>2532</v>
      </c>
      <c r="B14" s="12">
        <v>2</v>
      </c>
      <c r="C14" s="12">
        <v>18</v>
      </c>
      <c r="D14" s="12">
        <v>16</v>
      </c>
      <c r="E14" s="12">
        <v>20</v>
      </c>
      <c r="F14" s="12">
        <v>16</v>
      </c>
      <c r="G14" s="12">
        <v>17</v>
      </c>
      <c r="H14" s="12">
        <v>22</v>
      </c>
      <c r="I14" s="12">
        <v>19</v>
      </c>
      <c r="J14" s="12">
        <v>2</v>
      </c>
      <c r="K14" s="12">
        <v>0</v>
      </c>
      <c r="L14" s="12">
        <v>1</v>
      </c>
      <c r="M14" s="12">
        <v>0</v>
      </c>
      <c r="N14" s="11">
        <v>133</v>
      </c>
      <c r="O14" s="1"/>
    </row>
    <row r="15" spans="1:15" ht="12" customHeight="1">
      <c r="A15" s="11">
        <v>2533</v>
      </c>
      <c r="B15" s="12">
        <v>6</v>
      </c>
      <c r="C15" s="12">
        <v>25</v>
      </c>
      <c r="D15" s="12">
        <v>22</v>
      </c>
      <c r="E15" s="12">
        <v>20</v>
      </c>
      <c r="F15" s="12">
        <v>20</v>
      </c>
      <c r="G15" s="12">
        <v>15</v>
      </c>
      <c r="H15" s="12">
        <v>25</v>
      </c>
      <c r="I15" s="12">
        <v>11</v>
      </c>
      <c r="J15" s="12">
        <v>5</v>
      </c>
      <c r="K15" s="12">
        <v>0</v>
      </c>
      <c r="L15" s="12">
        <v>0</v>
      </c>
      <c r="M15" s="12">
        <v>0</v>
      </c>
      <c r="N15" s="11">
        <v>149</v>
      </c>
      <c r="O15" s="1"/>
    </row>
    <row r="16" spans="1:15" ht="12" customHeight="1">
      <c r="A16" s="11">
        <v>2534</v>
      </c>
      <c r="B16" s="12">
        <v>11</v>
      </c>
      <c r="C16" s="12">
        <v>13</v>
      </c>
      <c r="D16" s="12">
        <v>12</v>
      </c>
      <c r="E16" s="12">
        <v>19</v>
      </c>
      <c r="F16" s="12">
        <v>17</v>
      </c>
      <c r="G16" s="12">
        <v>22</v>
      </c>
      <c r="H16" s="12">
        <v>17</v>
      </c>
      <c r="I16" s="12">
        <v>15</v>
      </c>
      <c r="J16" s="12">
        <v>2</v>
      </c>
      <c r="K16" s="12">
        <v>3</v>
      </c>
      <c r="L16" s="12">
        <v>2</v>
      </c>
      <c r="M16" s="12">
        <v>2</v>
      </c>
      <c r="N16" s="11">
        <v>135</v>
      </c>
      <c r="O16" s="1"/>
    </row>
    <row r="17" spans="1:15" ht="12" customHeight="1">
      <c r="A17" s="11">
        <v>2535</v>
      </c>
      <c r="B17" s="12">
        <v>3</v>
      </c>
      <c r="C17" s="12">
        <v>7</v>
      </c>
      <c r="D17" s="12">
        <v>7</v>
      </c>
      <c r="E17" s="12">
        <v>13</v>
      </c>
      <c r="F17" s="12">
        <v>18</v>
      </c>
      <c r="G17" s="12">
        <v>19</v>
      </c>
      <c r="H17" s="12">
        <v>26</v>
      </c>
      <c r="I17" s="12">
        <v>16</v>
      </c>
      <c r="J17" s="12">
        <v>1</v>
      </c>
      <c r="K17" s="12">
        <v>2</v>
      </c>
      <c r="L17" s="12">
        <v>2</v>
      </c>
      <c r="M17" s="12">
        <v>0</v>
      </c>
      <c r="N17" s="11">
        <v>114</v>
      </c>
      <c r="O17" s="1"/>
    </row>
    <row r="18" spans="1:15" ht="12" customHeight="1">
      <c r="A18" s="11">
        <v>2536</v>
      </c>
      <c r="B18" s="12">
        <v>4</v>
      </c>
      <c r="C18" s="12">
        <v>12</v>
      </c>
      <c r="D18" s="12">
        <v>10</v>
      </c>
      <c r="E18" s="12">
        <v>16</v>
      </c>
      <c r="F18" s="12">
        <v>14</v>
      </c>
      <c r="G18" s="12">
        <v>20</v>
      </c>
      <c r="H18" s="12">
        <v>23</v>
      </c>
      <c r="I18" s="12">
        <v>11</v>
      </c>
      <c r="J18" s="12">
        <v>0</v>
      </c>
      <c r="K18" s="12">
        <v>0</v>
      </c>
      <c r="L18" s="12">
        <v>0</v>
      </c>
      <c r="M18" s="12" t="s">
        <v>16</v>
      </c>
      <c r="N18" s="11">
        <v>110</v>
      </c>
      <c r="O18" s="1"/>
    </row>
    <row r="19" spans="1:15" ht="12" customHeight="1">
      <c r="A19" s="11">
        <v>2537</v>
      </c>
      <c r="B19" s="12">
        <v>3</v>
      </c>
      <c r="C19" s="12">
        <v>22</v>
      </c>
      <c r="D19" s="12">
        <v>16</v>
      </c>
      <c r="E19" s="12">
        <v>17</v>
      </c>
      <c r="F19" s="12">
        <v>17</v>
      </c>
      <c r="G19" s="12">
        <v>22</v>
      </c>
      <c r="H19" s="12">
        <v>18</v>
      </c>
      <c r="I19" s="12">
        <v>11</v>
      </c>
      <c r="J19" s="12">
        <v>1</v>
      </c>
      <c r="K19" s="12">
        <v>0</v>
      </c>
      <c r="L19" s="12">
        <v>0</v>
      </c>
      <c r="M19" s="12">
        <v>0</v>
      </c>
      <c r="N19" s="11">
        <v>127</v>
      </c>
      <c r="O19" s="1"/>
    </row>
    <row r="20" spans="1:15" ht="12" customHeight="1">
      <c r="A20" s="13">
        <v>2538</v>
      </c>
      <c r="B20" s="14" t="s">
        <v>16</v>
      </c>
      <c r="C20" s="14" t="s">
        <v>16</v>
      </c>
      <c r="D20" s="14" t="s">
        <v>16</v>
      </c>
      <c r="E20" s="14" t="s">
        <v>16</v>
      </c>
      <c r="F20" s="14" t="s">
        <v>16</v>
      </c>
      <c r="G20" s="14" t="s">
        <v>16</v>
      </c>
      <c r="H20" s="14" t="s">
        <v>16</v>
      </c>
      <c r="I20" s="14" t="s">
        <v>16</v>
      </c>
      <c r="J20" s="14" t="s">
        <v>16</v>
      </c>
      <c r="K20" s="14" t="s">
        <v>16</v>
      </c>
      <c r="L20" s="14" t="s">
        <v>16</v>
      </c>
      <c r="M20" s="14" t="s">
        <v>16</v>
      </c>
      <c r="N20" s="13" t="s">
        <v>16</v>
      </c>
      <c r="O20" s="1"/>
    </row>
    <row r="21" spans="1:15" ht="12" customHeight="1">
      <c r="A21" s="13">
        <v>2539</v>
      </c>
      <c r="B21" s="14" t="s">
        <v>16</v>
      </c>
      <c r="C21" s="14" t="s">
        <v>16</v>
      </c>
      <c r="D21" s="14" t="s">
        <v>16</v>
      </c>
      <c r="E21" s="14" t="s">
        <v>16</v>
      </c>
      <c r="F21" s="14" t="s">
        <v>16</v>
      </c>
      <c r="G21" s="14" t="s">
        <v>16</v>
      </c>
      <c r="H21" s="14" t="s">
        <v>16</v>
      </c>
      <c r="I21" s="14" t="s">
        <v>16</v>
      </c>
      <c r="J21" s="14" t="s">
        <v>16</v>
      </c>
      <c r="K21" s="14" t="s">
        <v>16</v>
      </c>
      <c r="L21" s="14" t="s">
        <v>16</v>
      </c>
      <c r="M21" s="14" t="s">
        <v>16</v>
      </c>
      <c r="N21" s="13" t="s">
        <v>16</v>
      </c>
      <c r="O21" s="1"/>
    </row>
    <row r="22" spans="1:15" ht="12" customHeight="1">
      <c r="A22" s="13">
        <v>2540</v>
      </c>
      <c r="B22" s="14">
        <v>11</v>
      </c>
      <c r="C22" s="14" t="s">
        <v>16</v>
      </c>
      <c r="D22" s="14">
        <v>16</v>
      </c>
      <c r="E22" s="14">
        <v>15</v>
      </c>
      <c r="F22" s="14">
        <v>24</v>
      </c>
      <c r="G22" s="14">
        <v>24</v>
      </c>
      <c r="H22" s="14">
        <v>9</v>
      </c>
      <c r="I22" s="14">
        <v>1</v>
      </c>
      <c r="J22" s="14">
        <v>0</v>
      </c>
      <c r="K22" s="14">
        <v>0</v>
      </c>
      <c r="L22" s="14">
        <v>0</v>
      </c>
      <c r="M22" s="14">
        <v>2</v>
      </c>
      <c r="N22" s="13">
        <v>102</v>
      </c>
      <c r="O22" s="1"/>
    </row>
    <row r="23" spans="1:15" ht="12" customHeight="1">
      <c r="A23" s="11">
        <v>2541</v>
      </c>
      <c r="B23" s="12">
        <v>6</v>
      </c>
      <c r="C23" s="12">
        <v>16</v>
      </c>
      <c r="D23" s="12">
        <v>11</v>
      </c>
      <c r="E23" s="12">
        <v>16</v>
      </c>
      <c r="F23" s="12">
        <v>18</v>
      </c>
      <c r="G23" s="12">
        <v>17</v>
      </c>
      <c r="H23" s="12">
        <v>4</v>
      </c>
      <c r="I23" s="12">
        <v>7</v>
      </c>
      <c r="J23" s="12">
        <v>0</v>
      </c>
      <c r="K23" s="12">
        <v>1</v>
      </c>
      <c r="L23" s="12">
        <v>1</v>
      </c>
      <c r="M23" s="12">
        <v>2</v>
      </c>
      <c r="N23" s="11">
        <v>99</v>
      </c>
      <c r="O23" s="1"/>
    </row>
    <row r="24" spans="1:15" ht="12" customHeight="1">
      <c r="A24" s="11">
        <v>2542</v>
      </c>
      <c r="B24" s="12">
        <v>12</v>
      </c>
      <c r="C24" s="12">
        <v>20</v>
      </c>
      <c r="D24" s="12">
        <v>16</v>
      </c>
      <c r="E24" s="12">
        <v>14</v>
      </c>
      <c r="F24" s="12">
        <v>24</v>
      </c>
      <c r="G24" s="12">
        <v>17</v>
      </c>
      <c r="H24" s="12">
        <v>18</v>
      </c>
      <c r="I24" s="12">
        <v>10</v>
      </c>
      <c r="J24" s="12">
        <v>5</v>
      </c>
      <c r="K24" s="12">
        <v>0</v>
      </c>
      <c r="L24" s="12">
        <v>3</v>
      </c>
      <c r="M24" s="12">
        <v>0</v>
      </c>
      <c r="N24" s="11">
        <v>139</v>
      </c>
      <c r="O24" s="1"/>
    </row>
    <row r="25" spans="1:15" ht="12" customHeight="1">
      <c r="A25" s="11">
        <v>2543</v>
      </c>
      <c r="B25" s="12">
        <v>7</v>
      </c>
      <c r="C25" s="12">
        <v>19</v>
      </c>
      <c r="D25" s="12">
        <v>13</v>
      </c>
      <c r="E25" s="12">
        <v>11</v>
      </c>
      <c r="F25" s="12">
        <v>19</v>
      </c>
      <c r="G25" s="12">
        <v>19</v>
      </c>
      <c r="H25" s="12">
        <v>8</v>
      </c>
      <c r="I25" s="12">
        <v>0</v>
      </c>
      <c r="J25" s="12">
        <v>0</v>
      </c>
      <c r="K25" s="12">
        <v>1</v>
      </c>
      <c r="L25" s="12">
        <v>0</v>
      </c>
      <c r="M25" s="12">
        <v>9</v>
      </c>
      <c r="N25" s="11">
        <v>106</v>
      </c>
      <c r="O25" s="1"/>
    </row>
    <row r="26" spans="1:15" ht="12" customHeight="1">
      <c r="A26" s="11">
        <v>2544</v>
      </c>
      <c r="B26" s="12">
        <v>2</v>
      </c>
      <c r="C26" s="12">
        <v>18</v>
      </c>
      <c r="D26" s="12">
        <v>10</v>
      </c>
      <c r="E26" s="12">
        <v>16</v>
      </c>
      <c r="F26" s="12">
        <v>20</v>
      </c>
      <c r="G26" s="12">
        <v>19</v>
      </c>
      <c r="H26" s="12">
        <v>18</v>
      </c>
      <c r="I26" s="12">
        <v>0</v>
      </c>
      <c r="J26" s="12">
        <v>1</v>
      </c>
      <c r="K26" s="12">
        <v>0</v>
      </c>
      <c r="L26" s="12">
        <v>0</v>
      </c>
      <c r="M26" s="12">
        <v>3</v>
      </c>
      <c r="N26" s="11">
        <v>107</v>
      </c>
      <c r="O26" s="1"/>
    </row>
    <row r="27" spans="1:15" ht="12" customHeight="1">
      <c r="A27" s="11">
        <v>2545</v>
      </c>
      <c r="B27" s="12">
        <v>1</v>
      </c>
      <c r="C27" s="12">
        <v>22</v>
      </c>
      <c r="D27" s="12">
        <v>22</v>
      </c>
      <c r="E27" s="12">
        <v>21</v>
      </c>
      <c r="F27" s="12">
        <v>26</v>
      </c>
      <c r="G27" s="12">
        <v>25</v>
      </c>
      <c r="H27" s="12">
        <v>10</v>
      </c>
      <c r="I27" s="12">
        <v>7</v>
      </c>
      <c r="J27" s="12">
        <v>4</v>
      </c>
      <c r="K27" s="12">
        <v>3</v>
      </c>
      <c r="L27" s="12">
        <v>2</v>
      </c>
      <c r="M27" s="12">
        <v>6</v>
      </c>
      <c r="N27" s="11">
        <v>149</v>
      </c>
      <c r="O27" s="1"/>
    </row>
    <row r="28" spans="1:15" ht="12" customHeight="1">
      <c r="A28" s="11">
        <v>2546</v>
      </c>
      <c r="B28" s="12">
        <v>3</v>
      </c>
      <c r="C28" s="12">
        <v>8</v>
      </c>
      <c r="D28" s="12">
        <v>9</v>
      </c>
      <c r="E28" s="12">
        <v>5</v>
      </c>
      <c r="F28" s="12">
        <v>2</v>
      </c>
      <c r="G28" s="12">
        <v>21</v>
      </c>
      <c r="H28" s="12">
        <v>1</v>
      </c>
      <c r="I28" s="12">
        <v>0</v>
      </c>
      <c r="J28" s="12">
        <v>0</v>
      </c>
      <c r="K28" s="12">
        <v>3</v>
      </c>
      <c r="L28" s="12">
        <v>0</v>
      </c>
      <c r="M28" s="12">
        <v>0</v>
      </c>
      <c r="N28" s="11">
        <f>SUM(B28:M28)</f>
        <v>52</v>
      </c>
      <c r="O28" s="1"/>
    </row>
    <row r="29" spans="1:15" ht="12" customHeight="1">
      <c r="A29" s="11">
        <v>2547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11"/>
      <c r="O30" s="1"/>
    </row>
    <row r="31" spans="1:15" ht="12" customHeight="1">
      <c r="A31" s="22">
        <v>2560</v>
      </c>
      <c r="B31" s="23">
        <v>3</v>
      </c>
      <c r="C31" s="23">
        <v>14</v>
      </c>
      <c r="D31" s="23">
        <v>14</v>
      </c>
      <c r="E31" s="23">
        <v>16</v>
      </c>
      <c r="F31" s="23">
        <v>18</v>
      </c>
      <c r="G31" s="23">
        <v>14</v>
      </c>
      <c r="H31" s="23">
        <v>16</v>
      </c>
      <c r="I31" s="23">
        <v>4</v>
      </c>
      <c r="J31" s="23">
        <v>3</v>
      </c>
      <c r="K31" s="23">
        <v>1</v>
      </c>
      <c r="L31" s="23">
        <v>1</v>
      </c>
      <c r="M31" s="23">
        <v>3</v>
      </c>
      <c r="N31" s="11">
        <f>SUM(B31:M31)</f>
        <v>107</v>
      </c>
      <c r="O31" s="1"/>
    </row>
    <row r="32" spans="1:15" ht="12" customHeight="1">
      <c r="A32" s="22">
        <v>2561</v>
      </c>
      <c r="B32" s="23">
        <v>9</v>
      </c>
      <c r="C32" s="23">
        <v>13</v>
      </c>
      <c r="D32" s="23">
        <v>19</v>
      </c>
      <c r="E32" s="23">
        <v>17</v>
      </c>
      <c r="F32" s="23">
        <v>14</v>
      </c>
      <c r="G32" s="23">
        <v>12</v>
      </c>
      <c r="H32" s="23">
        <v>11</v>
      </c>
      <c r="I32" s="23">
        <v>3</v>
      </c>
      <c r="J32" s="23">
        <v>2</v>
      </c>
      <c r="K32" s="23">
        <v>1</v>
      </c>
      <c r="L32" s="23">
        <v>1</v>
      </c>
      <c r="M32" s="23">
        <v>0</v>
      </c>
      <c r="N32" s="11">
        <f>SUM(B32:M32)</f>
        <v>102</v>
      </c>
      <c r="O32" s="1"/>
    </row>
    <row r="33" spans="1:15" ht="12" customHeight="1">
      <c r="A33" s="22">
        <v>2562</v>
      </c>
      <c r="B33" s="23">
        <v>2</v>
      </c>
      <c r="C33" s="23">
        <v>8</v>
      </c>
      <c r="D33" s="23">
        <v>17</v>
      </c>
      <c r="E33" s="23">
        <v>13</v>
      </c>
      <c r="F33" s="23">
        <v>23</v>
      </c>
      <c r="G33" s="23">
        <v>14</v>
      </c>
      <c r="H33" s="23">
        <v>7</v>
      </c>
      <c r="I33" s="23">
        <v>2</v>
      </c>
      <c r="J33" s="23">
        <v>0</v>
      </c>
      <c r="K33" s="23">
        <v>0</v>
      </c>
      <c r="L33" s="23">
        <v>0</v>
      </c>
      <c r="M33" s="23">
        <v>1</v>
      </c>
      <c r="N33" s="11">
        <f>SUM(B33:M33)</f>
        <v>87</v>
      </c>
      <c r="O33" s="1"/>
    </row>
    <row r="34" spans="1:15" ht="12" customHeight="1">
      <c r="A34" s="22">
        <v>2563</v>
      </c>
      <c r="B34" s="23">
        <v>5</v>
      </c>
      <c r="C34" s="23">
        <v>10</v>
      </c>
      <c r="D34" s="23">
        <v>19</v>
      </c>
      <c r="E34" s="23">
        <v>15</v>
      </c>
      <c r="F34" s="23">
        <v>21</v>
      </c>
      <c r="G34" s="23">
        <v>21</v>
      </c>
      <c r="H34" s="23">
        <v>15</v>
      </c>
      <c r="I34" s="23">
        <v>1</v>
      </c>
      <c r="J34" s="23">
        <v>0</v>
      </c>
      <c r="K34" s="23">
        <v>1</v>
      </c>
      <c r="L34" s="23">
        <v>1</v>
      </c>
      <c r="M34" s="23">
        <v>1</v>
      </c>
      <c r="N34" s="11">
        <f>SUM(B34:M34)</f>
        <v>110</v>
      </c>
      <c r="O34" s="1"/>
    </row>
    <row r="35" spans="1:15" ht="12" customHeight="1">
      <c r="A35" s="22">
        <v>2564</v>
      </c>
      <c r="B35" s="23">
        <v>16</v>
      </c>
      <c r="C35" s="23">
        <v>12</v>
      </c>
      <c r="D35" s="23">
        <v>11</v>
      </c>
      <c r="E35" s="23">
        <v>26</v>
      </c>
      <c r="F35" s="23">
        <v>20</v>
      </c>
      <c r="G35" s="23">
        <v>24</v>
      </c>
      <c r="H35" s="23">
        <v>17</v>
      </c>
      <c r="I35" s="23">
        <v>2</v>
      </c>
      <c r="J35" s="23">
        <v>0</v>
      </c>
      <c r="K35" s="23"/>
      <c r="L35" s="23"/>
      <c r="M35" s="23"/>
      <c r="N35" s="11">
        <f>SUM(B35:M35)</f>
        <v>128</v>
      </c>
      <c r="O35" s="1"/>
    </row>
    <row r="36" spans="1:15" ht="12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2"/>
      <c r="O36" s="1"/>
    </row>
    <row r="37" spans="1:15" ht="12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2"/>
      <c r="O37" s="1"/>
    </row>
    <row r="38" spans="1:15" ht="12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2"/>
      <c r="O38" s="1"/>
    </row>
    <row r="39" spans="1:15" ht="12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2"/>
      <c r="O39" s="1"/>
    </row>
    <row r="40" spans="1:15" ht="12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2"/>
      <c r="O40" s="1"/>
    </row>
    <row r="41" spans="1:15" ht="12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2"/>
      <c r="O41" s="1"/>
    </row>
    <row r="42" spans="1:15" ht="12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2"/>
      <c r="O42" s="1"/>
    </row>
    <row r="43" spans="1:15" ht="12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2"/>
      <c r="O43" s="1"/>
    </row>
    <row r="44" spans="1:15" ht="12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2"/>
      <c r="O44" s="1"/>
    </row>
    <row r="45" spans="1:14" ht="12" customHeight="1">
      <c r="A45" s="15" t="s">
        <v>18</v>
      </c>
      <c r="B45" s="16">
        <f>MAX(B4:B19,B23:B28)</f>
        <v>12</v>
      </c>
      <c r="C45" s="16">
        <f aca="true" t="shared" si="0" ref="C45:N45">MAX(C4:C19,C23:C28)</f>
        <v>25</v>
      </c>
      <c r="D45" s="16">
        <f t="shared" si="0"/>
        <v>22</v>
      </c>
      <c r="E45" s="16">
        <f t="shared" si="0"/>
        <v>21</v>
      </c>
      <c r="F45" s="16">
        <f t="shared" si="0"/>
        <v>26</v>
      </c>
      <c r="G45" s="16">
        <f t="shared" si="0"/>
        <v>25</v>
      </c>
      <c r="H45" s="16">
        <f t="shared" si="0"/>
        <v>26</v>
      </c>
      <c r="I45" s="16">
        <f t="shared" si="0"/>
        <v>23</v>
      </c>
      <c r="J45" s="16">
        <f t="shared" si="0"/>
        <v>9</v>
      </c>
      <c r="K45" s="16">
        <f t="shared" si="0"/>
        <v>3</v>
      </c>
      <c r="L45" s="16">
        <f t="shared" si="0"/>
        <v>3</v>
      </c>
      <c r="M45" s="16">
        <f t="shared" si="0"/>
        <v>9</v>
      </c>
      <c r="N45" s="16">
        <f t="shared" si="0"/>
        <v>149</v>
      </c>
    </row>
    <row r="46" spans="1:14" ht="15.75" customHeight="1">
      <c r="A46" s="17" t="s">
        <v>12</v>
      </c>
      <c r="B46" s="18">
        <f>AVERAGE(B4:B19,B23:B28)</f>
        <v>5.863636363636363</v>
      </c>
      <c r="C46" s="18">
        <f aca="true" t="shared" si="1" ref="C46:M46">AVERAGE(C4:C19,C23:C28)</f>
        <v>15.090909090909092</v>
      </c>
      <c r="D46" s="18">
        <f t="shared" si="1"/>
        <v>12.363636363636363</v>
      </c>
      <c r="E46" s="18">
        <f t="shared" si="1"/>
        <v>16.227272727272727</v>
      </c>
      <c r="F46" s="18">
        <f t="shared" si="1"/>
        <v>17.272727272727273</v>
      </c>
      <c r="G46" s="18">
        <f t="shared" si="1"/>
        <v>19.772727272727273</v>
      </c>
      <c r="H46" s="18">
        <f t="shared" si="1"/>
        <v>17.136363636363637</v>
      </c>
      <c r="I46" s="18">
        <f t="shared" si="1"/>
        <v>12.272727272727273</v>
      </c>
      <c r="J46" s="18">
        <f t="shared" si="1"/>
        <v>2.727272727272727</v>
      </c>
      <c r="K46" s="18">
        <f t="shared" si="1"/>
        <v>0.8636363636363636</v>
      </c>
      <c r="L46" s="18">
        <f t="shared" si="1"/>
        <v>0.5909090909090909</v>
      </c>
      <c r="M46" s="18">
        <f t="shared" si="1"/>
        <v>1.380952380952381</v>
      </c>
      <c r="N46" s="18">
        <f>AVERAGE(N4:N19,N23:N28)</f>
        <v>121.5</v>
      </c>
    </row>
    <row r="47" spans="1:14" ht="15.75" customHeight="1">
      <c r="A47" s="19" t="s">
        <v>19</v>
      </c>
      <c r="B47" s="20">
        <f>MIN(B4:B19,B23:B28)</f>
        <v>1</v>
      </c>
      <c r="C47" s="20">
        <f aca="true" t="shared" si="2" ref="C47:N47">MIN(C4:C19,C23:C28)</f>
        <v>7</v>
      </c>
      <c r="D47" s="20">
        <f t="shared" si="2"/>
        <v>7</v>
      </c>
      <c r="E47" s="20">
        <f t="shared" si="2"/>
        <v>5</v>
      </c>
      <c r="F47" s="20">
        <f t="shared" si="2"/>
        <v>2</v>
      </c>
      <c r="G47" s="20">
        <f t="shared" si="2"/>
        <v>15</v>
      </c>
      <c r="H47" s="20">
        <f t="shared" si="2"/>
        <v>1</v>
      </c>
      <c r="I47" s="20">
        <f t="shared" si="2"/>
        <v>0</v>
      </c>
      <c r="J47" s="20">
        <f t="shared" si="2"/>
        <v>0</v>
      </c>
      <c r="K47" s="20">
        <f t="shared" si="2"/>
        <v>0</v>
      </c>
      <c r="L47" s="20">
        <f t="shared" si="2"/>
        <v>0</v>
      </c>
      <c r="M47" s="20">
        <f t="shared" si="2"/>
        <v>0</v>
      </c>
      <c r="N47" s="20">
        <f t="shared" si="2"/>
        <v>52</v>
      </c>
    </row>
    <row r="48" spans="1:14" ht="15.75" customHeight="1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.75" customHeight="1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22.5">
      <c r="A50" s="2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3"/>
    </row>
    <row r="51" spans="1:14" ht="22.5">
      <c r="A51" s="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3"/>
    </row>
    <row r="52" spans="1:14" ht="22.5">
      <c r="A52" s="2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3"/>
    </row>
    <row r="53" spans="1:14" ht="22.5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3"/>
    </row>
    <row r="54" spans="1:14" ht="22.5">
      <c r="A54" s="5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4"/>
    </row>
    <row r="55" spans="1:14" ht="19.5">
      <c r="A55" s="8"/>
      <c r="B55" s="8"/>
      <c r="C55" s="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2008-06-18T07:03:15Z</cp:lastPrinted>
  <dcterms:created xsi:type="dcterms:W3CDTF">2008-06-17T07:11:55Z</dcterms:created>
  <dcterms:modified xsi:type="dcterms:W3CDTF">2021-12-27T03:53:47Z</dcterms:modified>
  <cp:category/>
  <cp:version/>
  <cp:contentType/>
  <cp:contentStatus/>
</cp:coreProperties>
</file>