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 P.76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<sst xmlns="http://schemas.openxmlformats.org/spreadsheetml/2006/main" count="30" uniqueCount="25">
  <si>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</si>
  <si>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</si>
  <si>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</si>
  <si>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</si>
  <si>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</si>
  <si>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</si>
  <si>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</si>
  <si>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</si>
  <si>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</si>
  <si>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</si>
  <si>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</si>
  <si>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</si>
  <si>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</si>
  <si>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</si>
  <si>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</si>
  <si>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</si>
  <si>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</si>
  <si>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</si>
  <si>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</si>
  <si>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</si>
  <si>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</si>
  <si>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</si>
  <si>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สถานี :  P.76  อ.ลี้ จ.ลำพูน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</si>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</sst>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9" fillId="2" borderId="7" xfId="0" applyNumberFormat="1" applyFont="1" applyFill="1" applyBorder="1" applyAlignment="1" applyProtection="1">
      <alignment horizontal="center"/>
      <protection/>
    </xf>
    <xf numFmtId="205" fontId="9" fillId="3" borderId="8" xfId="0" applyNumberFormat="1" applyFont="1" applyFill="1" applyBorder="1" applyAlignment="1" applyProtection="1">
      <alignment horizontal="right"/>
      <protection/>
    </xf>
    <xf numFmtId="205" fontId="9" fillId="4" borderId="8" xfId="0" applyNumberFormat="1" applyFont="1" applyFill="1" applyBorder="1" applyAlignment="1" applyProtection="1">
      <alignment horizontal="right"/>
      <protection/>
    </xf>
    <xf numFmtId="1" fontId="9" fillId="5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5" borderId="8" xfId="0" applyNumberFormat="1" applyFont="1" applyFill="1" applyBorder="1" applyAlignment="1">
      <alignment horizontal="center"/>
    </xf>
    <xf numFmtId="205" fontId="6" fillId="0" borderId="11" xfId="0" applyNumberFormat="1" applyFont="1" applyBorder="1" applyAlignment="1">
      <alignment/>
    </xf>
    <xf numFmtId="1" fontId="6" fillId="5" borderId="8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12" xfId="0" applyNumberFormat="1" applyFont="1" applyFill="1" applyBorder="1" applyAlignment="1" applyProtection="1">
      <alignment horizontal="center"/>
      <protection/>
    </xf>
    <xf numFmtId="205" fontId="6" fillId="3" borderId="13" xfId="0" applyNumberFormat="1" applyFont="1" applyFill="1" applyBorder="1" applyAlignment="1" applyProtection="1">
      <alignment horizontal="right"/>
      <protection/>
    </xf>
    <xf numFmtId="205" fontId="6" fillId="4" borderId="13" xfId="0" applyNumberFormat="1" applyFont="1" applyFill="1" applyBorder="1" applyAlignment="1" applyProtection="1">
      <alignment horizontal="right"/>
      <protection/>
    </xf>
    <xf numFmtId="1" fontId="6" fillId="5" borderId="13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Border="1" applyAlignment="1">
      <alignment horizontal="center"/>
    </xf>
    <xf numFmtId="205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/>
    </xf>
    <xf numFmtId="207" fontId="10" fillId="0" borderId="19" xfId="0" applyNumberFormat="1" applyFont="1" applyBorder="1" applyAlignment="1">
      <alignment/>
    </xf>
    <xf numFmtId="205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1" fontId="12" fillId="2" borderId="7" xfId="0" applyNumberFormat="1" applyFont="1" applyFill="1" applyBorder="1" applyAlignment="1" applyProtection="1">
      <alignment horizontal="center"/>
      <protection/>
    </xf>
    <xf numFmtId="205" fontId="12" fillId="3" borderId="8" xfId="0" applyNumberFormat="1" applyFont="1" applyFill="1" applyBorder="1" applyAlignment="1" applyProtection="1">
      <alignment horizontal="right"/>
      <protection/>
    </xf>
    <xf numFmtId="205" fontId="12" fillId="4" borderId="8" xfId="0" applyNumberFormat="1" applyFont="1" applyFill="1" applyBorder="1" applyAlignment="1" applyProtection="1">
      <alignment horizontal="right"/>
      <protection/>
    </xf>
    <xf numFmtId="1" fontId="12" fillId="5" borderId="9" xfId="0" applyNumberFormat="1" applyFont="1" applyFill="1" applyBorder="1" applyAlignment="1">
      <alignment horizontal="center"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P.76 อ.ลี้ จ.ลำพูน</a:t>
            </a:r>
          </a:p>
        </c:rich>
      </c:tx>
      <c:layout>
        <c:manualLayout>
          <c:xMode val="factor"/>
          <c:yMode val="factor"/>
          <c:x val="0.010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7"/>
          <c:w val="0.83675"/>
          <c:h val="0.63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4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(2)'!$A$5:$A$43</c:f>
              <c:numCache>
                <c:ptCount val="3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  <c:pt idx="20">
                  <c:v>2567</c:v>
                </c:pt>
                <c:pt idx="21">
                  <c:v>2568</c:v>
                </c:pt>
                <c:pt idx="22">
                  <c:v>2569</c:v>
                </c:pt>
                <c:pt idx="23">
                  <c:v>2570</c:v>
                </c:pt>
                <c:pt idx="24">
                  <c:v>2571</c:v>
                </c:pt>
                <c:pt idx="25">
                  <c:v>2572</c:v>
                </c:pt>
                <c:pt idx="26">
                  <c:v>2573</c:v>
                </c:pt>
                <c:pt idx="27">
                  <c:v>2574</c:v>
                </c:pt>
                <c:pt idx="28">
                  <c:v>2575</c:v>
                </c:pt>
                <c:pt idx="29">
                  <c:v>2576</c:v>
                </c:pt>
                <c:pt idx="30">
                  <c:v>2577</c:v>
                </c:pt>
                <c:pt idx="31">
                  <c:v>2578</c:v>
                </c:pt>
                <c:pt idx="32">
                  <c:v>2579</c:v>
                </c:pt>
                <c:pt idx="33">
                  <c:v>2580</c:v>
                </c:pt>
                <c:pt idx="34">
                  <c:v>2581</c:v>
                </c:pt>
                <c:pt idx="35">
                  <c:v>2582</c:v>
                </c:pt>
                <c:pt idx="36">
                  <c:v>2583</c:v>
                </c:pt>
                <c:pt idx="37">
                  <c:v>2584</c:v>
                </c:pt>
                <c:pt idx="38">
                  <c:v>2585</c:v>
                </c:pt>
              </c:numCache>
            </c:numRef>
          </c:cat>
          <c:val>
            <c:numRef>
              <c:f>'May P.76 (2)'!$C$5:$C$19</c:f>
              <c:numCache>
                <c:ptCount val="15"/>
                <c:pt idx="0">
                  <c:v>242.6</c:v>
                </c:pt>
                <c:pt idx="1">
                  <c:v>96.7</c:v>
                </c:pt>
                <c:pt idx="2">
                  <c:v>217.7</c:v>
                </c:pt>
                <c:pt idx="3">
                  <c:v>320.5</c:v>
                </c:pt>
                <c:pt idx="4">
                  <c:v>241.9</c:v>
                </c:pt>
                <c:pt idx="5">
                  <c:v>196</c:v>
                </c:pt>
                <c:pt idx="6">
                  <c:v>78.4</c:v>
                </c:pt>
                <c:pt idx="7">
                  <c:v>271.6</c:v>
                </c:pt>
                <c:pt idx="8">
                  <c:v>326.29999999999995</c:v>
                </c:pt>
                <c:pt idx="9">
                  <c:v>133.1</c:v>
                </c:pt>
                <c:pt idx="10">
                  <c:v>94.59999999999998</c:v>
                </c:pt>
                <c:pt idx="11">
                  <c:v>95.1</c:v>
                </c:pt>
                <c:pt idx="12">
                  <c:v>66</c:v>
                </c:pt>
                <c:pt idx="13">
                  <c:v>347</c:v>
                </c:pt>
                <c:pt idx="14">
                  <c:v>113.8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194.8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P.76 (2)'!$A$5:$A$43</c:f>
              <c:numCache>
                <c:ptCount val="3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  <c:pt idx="20">
                  <c:v>2567</c:v>
                </c:pt>
                <c:pt idx="21">
                  <c:v>2568</c:v>
                </c:pt>
                <c:pt idx="22">
                  <c:v>2569</c:v>
                </c:pt>
                <c:pt idx="23">
                  <c:v>2570</c:v>
                </c:pt>
                <c:pt idx="24">
                  <c:v>2571</c:v>
                </c:pt>
                <c:pt idx="25">
                  <c:v>2572</c:v>
                </c:pt>
                <c:pt idx="26">
                  <c:v>2573</c:v>
                </c:pt>
                <c:pt idx="27">
                  <c:v>2574</c:v>
                </c:pt>
                <c:pt idx="28">
                  <c:v>2575</c:v>
                </c:pt>
                <c:pt idx="29">
                  <c:v>2576</c:v>
                </c:pt>
                <c:pt idx="30">
                  <c:v>2577</c:v>
                </c:pt>
                <c:pt idx="31">
                  <c:v>2578</c:v>
                </c:pt>
                <c:pt idx="32">
                  <c:v>2579</c:v>
                </c:pt>
                <c:pt idx="33">
                  <c:v>2580</c:v>
                </c:pt>
                <c:pt idx="34">
                  <c:v>2581</c:v>
                </c:pt>
                <c:pt idx="35">
                  <c:v>2582</c:v>
                </c:pt>
                <c:pt idx="36">
                  <c:v>2583</c:v>
                </c:pt>
                <c:pt idx="37">
                  <c:v>2584</c:v>
                </c:pt>
                <c:pt idx="38">
                  <c:v>2585</c:v>
                </c:pt>
              </c:numCache>
            </c:numRef>
          </c:cat>
          <c:val>
            <c:numRef>
              <c:f>'May P.76 (2)'!$AK$5:$AK$43</c:f>
              <c:numCache>
                <c:ptCount val="39"/>
                <c:pt idx="0">
                  <c:v>194.8</c:v>
                </c:pt>
                <c:pt idx="1">
                  <c:v>194.8</c:v>
                </c:pt>
                <c:pt idx="2">
                  <c:v>194.8</c:v>
                </c:pt>
                <c:pt idx="3">
                  <c:v>194.8</c:v>
                </c:pt>
                <c:pt idx="4">
                  <c:v>194.8</c:v>
                </c:pt>
                <c:pt idx="5">
                  <c:v>194.8</c:v>
                </c:pt>
                <c:pt idx="6">
                  <c:v>194.8</c:v>
                </c:pt>
                <c:pt idx="7">
                  <c:v>194.8</c:v>
                </c:pt>
                <c:pt idx="8">
                  <c:v>194.8</c:v>
                </c:pt>
                <c:pt idx="9">
                  <c:v>194.8</c:v>
                </c:pt>
                <c:pt idx="10">
                  <c:v>194.8</c:v>
                </c:pt>
                <c:pt idx="11">
                  <c:v>194.8</c:v>
                </c:pt>
                <c:pt idx="12">
                  <c:v>194.8</c:v>
                </c:pt>
                <c:pt idx="13">
                  <c:v>194.8</c:v>
                </c:pt>
                <c:pt idx="14">
                  <c:v>194.8</c:v>
                </c:pt>
                <c:pt idx="15">
                  <c:v>194.8</c:v>
                </c:pt>
                <c:pt idx="16">
                  <c:v>194.8</c:v>
                </c:pt>
                <c:pt idx="17">
                  <c:v>194.8</c:v>
                </c:pt>
                <c:pt idx="18">
                  <c:v>194.8</c:v>
                </c:pt>
                <c:pt idx="19">
                  <c:v>194.8</c:v>
                </c:pt>
                <c:pt idx="20">
                  <c:v>194.8</c:v>
                </c:pt>
                <c:pt idx="21">
                  <c:v>194.8</c:v>
                </c:pt>
                <c:pt idx="22">
                  <c:v>194.8</c:v>
                </c:pt>
                <c:pt idx="23">
                  <c:v>194.8</c:v>
                </c:pt>
                <c:pt idx="24">
                  <c:v>194.8</c:v>
                </c:pt>
                <c:pt idx="25">
                  <c:v>194.8</c:v>
                </c:pt>
                <c:pt idx="26">
                  <c:v>194.8</c:v>
                </c:pt>
                <c:pt idx="27">
                  <c:v>194.8</c:v>
                </c:pt>
                <c:pt idx="28">
                  <c:v>194.8</c:v>
                </c:pt>
                <c:pt idx="29">
                  <c:v>194.8</c:v>
                </c:pt>
                <c:pt idx="30">
                  <c:v>194.8</c:v>
                </c:pt>
                <c:pt idx="31">
                  <c:v>194.8</c:v>
                </c:pt>
                <c:pt idx="32">
                  <c:v>194.8</c:v>
                </c:pt>
                <c:pt idx="33">
                  <c:v>194.8</c:v>
                </c:pt>
                <c:pt idx="34">
                  <c:v>194.8</c:v>
                </c:pt>
                <c:pt idx="35">
                  <c:v>194.8</c:v>
                </c:pt>
                <c:pt idx="36">
                  <c:v>194.8</c:v>
                </c:pt>
                <c:pt idx="37">
                  <c:v>194.8</c:v>
                </c:pt>
                <c:pt idx="38">
                  <c:v>194.8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4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(2)'!$A$5:$A$43</c:f>
              <c:numCache>
                <c:ptCount val="3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  <c:pt idx="20">
                  <c:v>2567</c:v>
                </c:pt>
                <c:pt idx="21">
                  <c:v>2568</c:v>
                </c:pt>
                <c:pt idx="22">
                  <c:v>2569</c:v>
                </c:pt>
                <c:pt idx="23">
                  <c:v>2570</c:v>
                </c:pt>
                <c:pt idx="24">
                  <c:v>2571</c:v>
                </c:pt>
                <c:pt idx="25">
                  <c:v>2572</c:v>
                </c:pt>
                <c:pt idx="26">
                  <c:v>2573</c:v>
                </c:pt>
                <c:pt idx="27">
                  <c:v>2574</c:v>
                </c:pt>
                <c:pt idx="28">
                  <c:v>2575</c:v>
                </c:pt>
                <c:pt idx="29">
                  <c:v>2576</c:v>
                </c:pt>
                <c:pt idx="30">
                  <c:v>2577</c:v>
                </c:pt>
                <c:pt idx="31">
                  <c:v>2578</c:v>
                </c:pt>
                <c:pt idx="32">
                  <c:v>2579</c:v>
                </c:pt>
                <c:pt idx="33">
                  <c:v>2580</c:v>
                </c:pt>
                <c:pt idx="34">
                  <c:v>2581</c:v>
                </c:pt>
                <c:pt idx="35">
                  <c:v>2582</c:v>
                </c:pt>
                <c:pt idx="36">
                  <c:v>2583</c:v>
                </c:pt>
                <c:pt idx="37">
                  <c:v>2584</c:v>
                </c:pt>
                <c:pt idx="38">
                  <c:v>2585</c:v>
                </c:pt>
              </c:numCache>
            </c:numRef>
          </c:cat>
          <c:val>
            <c:numRef>
              <c:f>'May P.76 (2)'!$N$5:$N$19</c:f>
              <c:numCache>
                <c:ptCount val="15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997.5999999999999</c:v>
                </c:pt>
                <c:pt idx="13">
                  <c:v>1436.4</c:v>
                </c:pt>
                <c:pt idx="14">
                  <c:v>1024.8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1096.0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P.76 (2)'!$A$5:$A$43</c:f>
              <c:numCache>
                <c:ptCount val="3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  <c:pt idx="20">
                  <c:v>2567</c:v>
                </c:pt>
                <c:pt idx="21">
                  <c:v>2568</c:v>
                </c:pt>
                <c:pt idx="22">
                  <c:v>2569</c:v>
                </c:pt>
                <c:pt idx="23">
                  <c:v>2570</c:v>
                </c:pt>
                <c:pt idx="24">
                  <c:v>2571</c:v>
                </c:pt>
                <c:pt idx="25">
                  <c:v>2572</c:v>
                </c:pt>
                <c:pt idx="26">
                  <c:v>2573</c:v>
                </c:pt>
                <c:pt idx="27">
                  <c:v>2574</c:v>
                </c:pt>
                <c:pt idx="28">
                  <c:v>2575</c:v>
                </c:pt>
                <c:pt idx="29">
                  <c:v>2576</c:v>
                </c:pt>
                <c:pt idx="30">
                  <c:v>2577</c:v>
                </c:pt>
                <c:pt idx="31">
                  <c:v>2578</c:v>
                </c:pt>
                <c:pt idx="32">
                  <c:v>2579</c:v>
                </c:pt>
                <c:pt idx="33">
                  <c:v>2580</c:v>
                </c:pt>
                <c:pt idx="34">
                  <c:v>2581</c:v>
                </c:pt>
                <c:pt idx="35">
                  <c:v>2582</c:v>
                </c:pt>
                <c:pt idx="36">
                  <c:v>2583</c:v>
                </c:pt>
                <c:pt idx="37">
                  <c:v>2584</c:v>
                </c:pt>
                <c:pt idx="38">
                  <c:v>2585</c:v>
                </c:pt>
              </c:numCache>
            </c:numRef>
          </c:cat>
          <c:val>
            <c:numRef>
              <c:f>'May P.76 (2)'!$AL$5:$AL$43</c:f>
              <c:numCache>
                <c:ptCount val="39"/>
                <c:pt idx="0">
                  <c:v>1096</c:v>
                </c:pt>
                <c:pt idx="1">
                  <c:v>1096</c:v>
                </c:pt>
                <c:pt idx="2">
                  <c:v>1096</c:v>
                </c:pt>
                <c:pt idx="3">
                  <c:v>1096</c:v>
                </c:pt>
                <c:pt idx="4">
                  <c:v>1096</c:v>
                </c:pt>
                <c:pt idx="5">
                  <c:v>1096</c:v>
                </c:pt>
                <c:pt idx="6">
                  <c:v>1096</c:v>
                </c:pt>
                <c:pt idx="7">
                  <c:v>1096</c:v>
                </c:pt>
                <c:pt idx="8">
                  <c:v>1096</c:v>
                </c:pt>
                <c:pt idx="9">
                  <c:v>1096</c:v>
                </c:pt>
                <c:pt idx="10">
                  <c:v>1096</c:v>
                </c:pt>
                <c:pt idx="11">
                  <c:v>1096</c:v>
                </c:pt>
                <c:pt idx="12">
                  <c:v>1096</c:v>
                </c:pt>
                <c:pt idx="13">
                  <c:v>1096</c:v>
                </c:pt>
                <c:pt idx="14">
                  <c:v>1096</c:v>
                </c:pt>
                <c:pt idx="15">
                  <c:v>1096</c:v>
                </c:pt>
                <c:pt idx="16">
                  <c:v>1096</c:v>
                </c:pt>
                <c:pt idx="17">
                  <c:v>1096</c:v>
                </c:pt>
                <c:pt idx="18">
                  <c:v>1096</c:v>
                </c:pt>
                <c:pt idx="19">
                  <c:v>1096</c:v>
                </c:pt>
                <c:pt idx="20">
                  <c:v>1096</c:v>
                </c:pt>
                <c:pt idx="21">
                  <c:v>1096</c:v>
                </c:pt>
                <c:pt idx="22">
                  <c:v>1096</c:v>
                </c:pt>
                <c:pt idx="23">
                  <c:v>1096</c:v>
                </c:pt>
                <c:pt idx="24">
                  <c:v>1096</c:v>
                </c:pt>
                <c:pt idx="25">
                  <c:v>1096</c:v>
                </c:pt>
                <c:pt idx="26">
                  <c:v>1096</c:v>
                </c:pt>
                <c:pt idx="27">
                  <c:v>1096</c:v>
                </c:pt>
                <c:pt idx="28">
                  <c:v>1096</c:v>
                </c:pt>
                <c:pt idx="29">
                  <c:v>1096</c:v>
                </c:pt>
                <c:pt idx="30">
                  <c:v>1096</c:v>
                </c:pt>
                <c:pt idx="31">
                  <c:v>1096</c:v>
                </c:pt>
                <c:pt idx="32">
                  <c:v>1096</c:v>
                </c:pt>
                <c:pt idx="33">
                  <c:v>1096</c:v>
                </c:pt>
                <c:pt idx="34">
                  <c:v>1096</c:v>
                </c:pt>
                <c:pt idx="35">
                  <c:v>1096</c:v>
                </c:pt>
                <c:pt idx="36">
                  <c:v>1096</c:v>
                </c:pt>
                <c:pt idx="37">
                  <c:v>1096</c:v>
                </c:pt>
                <c:pt idx="38">
                  <c:v>1096</c:v>
                </c:pt>
              </c:numCache>
            </c:numRef>
          </c:val>
          <c:smooth val="0"/>
        </c:ser>
        <c:marker val="1"/>
        <c:axId val="63553787"/>
        <c:axId val="35113172"/>
      </c:lineChart>
      <c:catAx>
        <c:axId val="63553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35113172"/>
        <c:crossesAt val="-100"/>
        <c:auto val="0"/>
        <c:lblOffset val="100"/>
        <c:tickLblSkip val="2"/>
        <c:noMultiLvlLbl val="0"/>
      </c:catAx>
      <c:valAx>
        <c:axId val="3511317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355378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3"/>
          <c:y val="0.86325"/>
          <c:w val="0.806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75" zoomScaleNormal="75" workbookViewId="0" topLeftCell="A10">
      <selection activeCell="W27" sqref="W27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37" width="5.21484375" style="1" customWidth="1"/>
    <col min="38" max="38" width="6.21484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38" ht="22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8">
        <v>2546</v>
      </c>
      <c r="B4" s="9" t="s">
        <v>23</v>
      </c>
      <c r="C4" s="9" t="s">
        <v>23</v>
      </c>
      <c r="D4" s="9" t="s">
        <v>23</v>
      </c>
      <c r="E4" s="9" t="s">
        <v>23</v>
      </c>
      <c r="F4" s="9">
        <v>76.9</v>
      </c>
      <c r="G4" s="9">
        <v>162.6</v>
      </c>
      <c r="H4" s="9">
        <v>18.4</v>
      </c>
      <c r="I4" s="9">
        <v>0.2</v>
      </c>
      <c r="J4" s="9">
        <v>0</v>
      </c>
      <c r="K4" s="9">
        <v>6.2</v>
      </c>
      <c r="L4" s="9">
        <v>0</v>
      </c>
      <c r="M4" s="9">
        <v>0</v>
      </c>
      <c r="N4" s="10" t="s">
        <v>23</v>
      </c>
      <c r="O4" s="11" t="s">
        <v>23</v>
      </c>
      <c r="AK4" s="12">
        <f>C45</f>
        <v>194.8</v>
      </c>
      <c r="AL4" s="12">
        <f>N45</f>
        <v>1096</v>
      </c>
    </row>
    <row r="5" spans="1:38" ht="21" customHeight="1">
      <c r="A5" s="13">
        <v>2547</v>
      </c>
      <c r="B5" s="14">
        <v>33.9</v>
      </c>
      <c r="C5" s="14">
        <v>242.6</v>
      </c>
      <c r="D5" s="14">
        <v>163.6</v>
      </c>
      <c r="E5" s="14">
        <v>89.5</v>
      </c>
      <c r="F5" s="14">
        <v>48.8</v>
      </c>
      <c r="G5" s="14">
        <v>190.4</v>
      </c>
      <c r="H5" s="14">
        <v>60.8</v>
      </c>
      <c r="I5" s="14">
        <v>27</v>
      </c>
      <c r="J5" s="14">
        <v>0</v>
      </c>
      <c r="K5" s="14">
        <v>0</v>
      </c>
      <c r="L5" s="14">
        <v>0.9</v>
      </c>
      <c r="M5" s="14">
        <v>30.2</v>
      </c>
      <c r="N5" s="15">
        <v>887.7</v>
      </c>
      <c r="O5" s="16">
        <v>99</v>
      </c>
      <c r="AK5" s="12">
        <f>C45</f>
        <v>194.8</v>
      </c>
      <c r="AL5" s="12">
        <f>N45</f>
        <v>1096</v>
      </c>
    </row>
    <row r="6" spans="1:38" ht="21" customHeight="1">
      <c r="A6" s="13">
        <v>2548</v>
      </c>
      <c r="B6" s="14">
        <v>66.6</v>
      </c>
      <c r="C6" s="14">
        <v>96.7</v>
      </c>
      <c r="D6" s="14">
        <v>191.8</v>
      </c>
      <c r="E6" s="14">
        <v>95.7</v>
      </c>
      <c r="F6" s="14">
        <v>84.7</v>
      </c>
      <c r="G6" s="14">
        <v>291.5</v>
      </c>
      <c r="H6" s="14">
        <v>37.9</v>
      </c>
      <c r="I6" s="14">
        <v>34.7</v>
      </c>
      <c r="J6" s="14">
        <v>4.7</v>
      </c>
      <c r="K6" s="14">
        <v>0</v>
      </c>
      <c r="L6" s="14">
        <v>0</v>
      </c>
      <c r="M6" s="14">
        <v>8.5</v>
      </c>
      <c r="N6" s="15">
        <v>912.8</v>
      </c>
      <c r="O6" s="16">
        <v>106</v>
      </c>
      <c r="AK6" s="12">
        <f>C45</f>
        <v>194.8</v>
      </c>
      <c r="AL6" s="12">
        <f>N45</f>
        <v>1096</v>
      </c>
    </row>
    <row r="7" spans="1:38" ht="21" customHeight="1">
      <c r="A7" s="13">
        <v>2549</v>
      </c>
      <c r="B7" s="14">
        <v>138.9</v>
      </c>
      <c r="C7" s="14">
        <v>217.7</v>
      </c>
      <c r="D7" s="14">
        <v>111.7</v>
      </c>
      <c r="E7" s="14">
        <v>101.9</v>
      </c>
      <c r="F7" s="14">
        <v>153.2</v>
      </c>
      <c r="G7" s="14">
        <v>448.7</v>
      </c>
      <c r="H7" s="14">
        <v>46.7</v>
      </c>
      <c r="I7" s="14">
        <v>0</v>
      </c>
      <c r="J7" s="14">
        <v>0</v>
      </c>
      <c r="K7" s="14">
        <v>0</v>
      </c>
      <c r="L7" s="14">
        <v>0</v>
      </c>
      <c r="M7" s="14">
        <v>0.3</v>
      </c>
      <c r="N7" s="15">
        <v>1219.1</v>
      </c>
      <c r="O7" s="16">
        <v>107</v>
      </c>
      <c r="AK7" s="12">
        <f>C45</f>
        <v>194.8</v>
      </c>
      <c r="AL7" s="12">
        <f>N45</f>
        <v>1096</v>
      </c>
    </row>
    <row r="8" spans="1:38" ht="21" customHeight="1">
      <c r="A8" s="13">
        <v>2550</v>
      </c>
      <c r="B8" s="14">
        <v>77</v>
      </c>
      <c r="C8" s="14">
        <v>320.5</v>
      </c>
      <c r="D8" s="14">
        <v>140.9</v>
      </c>
      <c r="E8" s="14">
        <v>61.8</v>
      </c>
      <c r="F8" s="14">
        <v>147.3</v>
      </c>
      <c r="G8" s="14">
        <v>182.5</v>
      </c>
      <c r="H8" s="14">
        <v>66.9</v>
      </c>
      <c r="I8" s="14">
        <v>21.8</v>
      </c>
      <c r="J8" s="14">
        <v>0</v>
      </c>
      <c r="K8" s="14">
        <v>4.2</v>
      </c>
      <c r="L8" s="14">
        <v>27.7</v>
      </c>
      <c r="M8" s="14">
        <v>1.2</v>
      </c>
      <c r="N8" s="15">
        <v>1051.8</v>
      </c>
      <c r="O8" s="16">
        <v>115</v>
      </c>
      <c r="AK8" s="12">
        <f>C45</f>
        <v>194.8</v>
      </c>
      <c r="AL8" s="12">
        <f>N45</f>
        <v>1096</v>
      </c>
    </row>
    <row r="9" spans="1:38" ht="21" customHeight="1">
      <c r="A9" s="13">
        <v>2551</v>
      </c>
      <c r="B9" s="14">
        <v>132.2</v>
      </c>
      <c r="C9" s="14">
        <v>241.9</v>
      </c>
      <c r="D9" s="14">
        <v>64</v>
      </c>
      <c r="E9" s="14">
        <v>64</v>
      </c>
      <c r="F9" s="14">
        <v>200.5</v>
      </c>
      <c r="G9" s="14">
        <v>173.9</v>
      </c>
      <c r="H9" s="14">
        <v>356.4</v>
      </c>
      <c r="I9" s="14">
        <v>14.5</v>
      </c>
      <c r="J9" s="14">
        <v>0</v>
      </c>
      <c r="K9" s="14">
        <v>0</v>
      </c>
      <c r="L9" s="14">
        <v>25.4</v>
      </c>
      <c r="M9" s="14">
        <v>31</v>
      </c>
      <c r="N9" s="15">
        <v>1303.8</v>
      </c>
      <c r="O9" s="16">
        <v>95</v>
      </c>
      <c r="AK9" s="12">
        <f>C45</f>
        <v>194.8</v>
      </c>
      <c r="AL9" s="12">
        <f>N45</f>
        <v>1096</v>
      </c>
    </row>
    <row r="10" spans="1:38" ht="21" customHeight="1">
      <c r="A10" s="13">
        <v>2552</v>
      </c>
      <c r="B10" s="14">
        <v>69</v>
      </c>
      <c r="C10" s="14">
        <v>196</v>
      </c>
      <c r="D10" s="14">
        <v>114.7</v>
      </c>
      <c r="E10" s="14">
        <v>104.1</v>
      </c>
      <c r="F10" s="14">
        <v>146.1</v>
      </c>
      <c r="G10" s="14">
        <v>196</v>
      </c>
      <c r="H10" s="14">
        <v>124.2</v>
      </c>
      <c r="I10" s="14">
        <v>1.6</v>
      </c>
      <c r="J10" s="14">
        <v>0</v>
      </c>
      <c r="K10" s="14">
        <v>57.2</v>
      </c>
      <c r="L10" s="14">
        <v>0</v>
      </c>
      <c r="M10" s="14">
        <v>15.1</v>
      </c>
      <c r="N10" s="15">
        <v>1024</v>
      </c>
      <c r="O10" s="16">
        <v>87</v>
      </c>
      <c r="AK10" s="12">
        <f>C45</f>
        <v>194.8</v>
      </c>
      <c r="AL10" s="12">
        <f>N45</f>
        <v>1096</v>
      </c>
    </row>
    <row r="11" spans="1:38" ht="21" customHeight="1">
      <c r="A11" s="13">
        <v>2553</v>
      </c>
      <c r="B11" s="14">
        <v>31.6</v>
      </c>
      <c r="C11" s="14">
        <v>78.4</v>
      </c>
      <c r="D11" s="14">
        <v>99.1</v>
      </c>
      <c r="E11" s="14">
        <v>265.7</v>
      </c>
      <c r="F11" s="14">
        <v>349.9</v>
      </c>
      <c r="G11" s="14">
        <v>193.2</v>
      </c>
      <c r="H11" s="14">
        <v>277.8</v>
      </c>
      <c r="I11" s="14">
        <v>0</v>
      </c>
      <c r="J11" s="14">
        <v>38.4</v>
      </c>
      <c r="K11" s="14">
        <v>8.5</v>
      </c>
      <c r="L11" s="14">
        <v>20.1</v>
      </c>
      <c r="M11" s="14">
        <v>94.5</v>
      </c>
      <c r="N11" s="15">
        <v>1457.2</v>
      </c>
      <c r="O11" s="16">
        <v>108</v>
      </c>
      <c r="AK11" s="12">
        <f>C45</f>
        <v>194.8</v>
      </c>
      <c r="AL11" s="12">
        <f>N45</f>
        <v>1096</v>
      </c>
    </row>
    <row r="12" spans="1:38" ht="21" customHeight="1">
      <c r="A12" s="13">
        <v>2554</v>
      </c>
      <c r="B12" s="14">
        <v>141.4</v>
      </c>
      <c r="C12" s="14">
        <v>271.6</v>
      </c>
      <c r="D12" s="14">
        <v>126.89999999999999</v>
      </c>
      <c r="E12" s="14">
        <v>197.79999999999995</v>
      </c>
      <c r="F12" s="14">
        <v>301.99999999999994</v>
      </c>
      <c r="G12" s="14">
        <v>227.2</v>
      </c>
      <c r="H12" s="14">
        <v>200</v>
      </c>
      <c r="I12" s="14">
        <v>7.3</v>
      </c>
      <c r="J12" s="14">
        <v>0</v>
      </c>
      <c r="K12" s="14">
        <v>0</v>
      </c>
      <c r="L12" s="14">
        <v>7.5</v>
      </c>
      <c r="M12" s="14">
        <v>14.3</v>
      </c>
      <c r="N12" s="15">
        <v>1495.9999999999998</v>
      </c>
      <c r="O12" s="16">
        <v>105</v>
      </c>
      <c r="AK12" s="12">
        <f>C45</f>
        <v>194.8</v>
      </c>
      <c r="AL12" s="12">
        <f>N45</f>
        <v>1096</v>
      </c>
    </row>
    <row r="13" spans="1:38" ht="21" customHeight="1">
      <c r="A13" s="17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19">
        <v>960.5999999999998</v>
      </c>
      <c r="O13" s="20">
        <v>92</v>
      </c>
      <c r="AK13" s="12">
        <f>C45</f>
        <v>194.8</v>
      </c>
      <c r="AL13" s="12">
        <f>N45</f>
        <v>1096</v>
      </c>
    </row>
    <row r="14" spans="1:38" ht="21" customHeight="1">
      <c r="A14" s="13">
        <v>2556</v>
      </c>
      <c r="B14" s="14">
        <v>60.5</v>
      </c>
      <c r="C14" s="14">
        <v>133.1</v>
      </c>
      <c r="D14" s="14">
        <v>237.1</v>
      </c>
      <c r="E14" s="14">
        <v>119.8</v>
      </c>
      <c r="F14" s="14">
        <v>135.59999999999997</v>
      </c>
      <c r="G14" s="14">
        <v>199.9</v>
      </c>
      <c r="H14" s="14">
        <v>120.89999999999999</v>
      </c>
      <c r="I14" s="14">
        <v>35.5</v>
      </c>
      <c r="J14" s="14">
        <v>18.3</v>
      </c>
      <c r="K14" s="14">
        <v>0</v>
      </c>
      <c r="L14" s="14">
        <v>0</v>
      </c>
      <c r="M14" s="14">
        <v>0</v>
      </c>
      <c r="N14" s="15">
        <v>1060.6999999999998</v>
      </c>
      <c r="O14" s="16">
        <v>80</v>
      </c>
      <c r="AK14" s="12">
        <f>C45</f>
        <v>194.8</v>
      </c>
      <c r="AL14" s="12">
        <f>N45</f>
        <v>1096</v>
      </c>
    </row>
    <row r="15" spans="1:38" ht="21" customHeight="1">
      <c r="A15" s="13">
        <v>2557</v>
      </c>
      <c r="B15" s="14">
        <v>35.7</v>
      </c>
      <c r="C15" s="14">
        <v>94.59999999999998</v>
      </c>
      <c r="D15" s="14">
        <v>57.09999999999999</v>
      </c>
      <c r="E15" s="14">
        <v>79.89999999999999</v>
      </c>
      <c r="F15" s="14">
        <v>180.5</v>
      </c>
      <c r="G15" s="14">
        <v>224.3</v>
      </c>
      <c r="H15" s="14">
        <v>114.10000000000001</v>
      </c>
      <c r="I15" s="14">
        <v>88.7</v>
      </c>
      <c r="J15" s="14">
        <v>0</v>
      </c>
      <c r="K15" s="14">
        <v>67.6</v>
      </c>
      <c r="L15" s="14">
        <v>0</v>
      </c>
      <c r="M15" s="14">
        <v>23.9</v>
      </c>
      <c r="N15" s="15">
        <v>966.4</v>
      </c>
      <c r="O15" s="16">
        <v>88</v>
      </c>
      <c r="AK15" s="12">
        <f>C45</f>
        <v>194.8</v>
      </c>
      <c r="AL15" s="12">
        <f>N45</f>
        <v>1096</v>
      </c>
    </row>
    <row r="16" spans="1:38" ht="21" customHeight="1">
      <c r="A16" s="13">
        <v>2558</v>
      </c>
      <c r="B16" s="14">
        <v>78</v>
      </c>
      <c r="C16" s="14">
        <v>95.1</v>
      </c>
      <c r="D16" s="14">
        <v>99.1</v>
      </c>
      <c r="E16" s="14">
        <v>107</v>
      </c>
      <c r="F16" s="14">
        <v>108</v>
      </c>
      <c r="G16" s="14">
        <v>228.5</v>
      </c>
      <c r="H16" s="14">
        <v>78.6</v>
      </c>
      <c r="I16" s="14">
        <v>8.2</v>
      </c>
      <c r="J16" s="14">
        <v>26.4</v>
      </c>
      <c r="K16" s="14">
        <v>51.3</v>
      </c>
      <c r="L16" s="14">
        <v>8.2</v>
      </c>
      <c r="M16" s="14">
        <v>0</v>
      </c>
      <c r="N16" s="15">
        <v>888.4</v>
      </c>
      <c r="O16" s="16">
        <v>77</v>
      </c>
      <c r="AK16" s="12">
        <f>C45</f>
        <v>194.8</v>
      </c>
      <c r="AL16" s="12">
        <f>N45</f>
        <v>1096</v>
      </c>
    </row>
    <row r="17" spans="1:38" ht="21" customHeight="1">
      <c r="A17" s="13">
        <v>2559</v>
      </c>
      <c r="B17" s="14">
        <v>17.5</v>
      </c>
      <c r="C17" s="14">
        <v>66</v>
      </c>
      <c r="D17" s="14">
        <v>163.9</v>
      </c>
      <c r="E17" s="14">
        <v>176.7</v>
      </c>
      <c r="F17" s="14">
        <v>96.1</v>
      </c>
      <c r="G17" s="14">
        <v>238.9</v>
      </c>
      <c r="H17" s="14">
        <v>105.8</v>
      </c>
      <c r="I17" s="14">
        <v>30</v>
      </c>
      <c r="J17" s="14">
        <v>1.3</v>
      </c>
      <c r="K17" s="14">
        <v>92.3</v>
      </c>
      <c r="L17" s="14">
        <v>0</v>
      </c>
      <c r="M17" s="14">
        <v>9.1</v>
      </c>
      <c r="N17" s="15">
        <f>SUM(B17:M17)</f>
        <v>997.5999999999999</v>
      </c>
      <c r="O17" s="16">
        <v>86</v>
      </c>
      <c r="AK17" s="12">
        <f>C45</f>
        <v>194.8</v>
      </c>
      <c r="AL17" s="12">
        <f>N45</f>
        <v>1096</v>
      </c>
    </row>
    <row r="18" spans="1:38" ht="21" customHeight="1">
      <c r="A18" s="13">
        <v>2560</v>
      </c>
      <c r="B18" s="14">
        <v>57.2</v>
      </c>
      <c r="C18" s="14">
        <v>347</v>
      </c>
      <c r="D18" s="14">
        <v>147.8</v>
      </c>
      <c r="E18" s="14">
        <v>171.2</v>
      </c>
      <c r="F18" s="14">
        <v>289</v>
      </c>
      <c r="G18" s="14">
        <v>139.7</v>
      </c>
      <c r="H18" s="14">
        <v>194.9</v>
      </c>
      <c r="I18" s="14">
        <v>12.7</v>
      </c>
      <c r="J18" s="14">
        <v>2.8</v>
      </c>
      <c r="K18" s="14">
        <v>0</v>
      </c>
      <c r="L18" s="14">
        <v>1.8</v>
      </c>
      <c r="M18" s="14">
        <v>72.3</v>
      </c>
      <c r="N18" s="15">
        <f>SUM(B18:M18)</f>
        <v>1436.4</v>
      </c>
      <c r="O18" s="16">
        <v>96</v>
      </c>
      <c r="AK18" s="12">
        <f>C45</f>
        <v>194.8</v>
      </c>
      <c r="AL18" s="12">
        <f>N45</f>
        <v>1096</v>
      </c>
    </row>
    <row r="19" spans="1:38" ht="21" customHeight="1">
      <c r="A19" s="53">
        <v>2561</v>
      </c>
      <c r="B19" s="54">
        <v>163.7</v>
      </c>
      <c r="C19" s="54">
        <v>113.8</v>
      </c>
      <c r="D19" s="54">
        <v>94.7</v>
      </c>
      <c r="E19" s="54">
        <v>89.2</v>
      </c>
      <c r="F19" s="54">
        <v>136.5</v>
      </c>
      <c r="G19" s="54">
        <v>108.7</v>
      </c>
      <c r="H19" s="54">
        <v>235.7</v>
      </c>
      <c r="I19" s="54">
        <v>22.4</v>
      </c>
      <c r="J19" s="54">
        <v>24.3</v>
      </c>
      <c r="K19" s="54">
        <v>35.8</v>
      </c>
      <c r="L19" s="54">
        <v>0</v>
      </c>
      <c r="M19" s="54">
        <v>0</v>
      </c>
      <c r="N19" s="55">
        <f>SUM(B19:M19)</f>
        <v>1024.8</v>
      </c>
      <c r="O19" s="56">
        <v>85</v>
      </c>
      <c r="AK19" s="12">
        <f>C45</f>
        <v>194.8</v>
      </c>
      <c r="AL19" s="12">
        <f>N45</f>
        <v>1096</v>
      </c>
    </row>
    <row r="20" spans="1:38" ht="21" customHeight="1">
      <c r="A20" s="13">
        <v>2562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/>
      <c r="AK20" s="12">
        <f>C45</f>
        <v>194.8</v>
      </c>
      <c r="AL20" s="12">
        <f>N45</f>
        <v>1096</v>
      </c>
    </row>
    <row r="21" spans="1:38" ht="21" customHeight="1">
      <c r="A21" s="13">
        <v>2563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/>
      <c r="AK21" s="12">
        <f>C45</f>
        <v>194.8</v>
      </c>
      <c r="AL21" s="12">
        <f>N45</f>
        <v>1096</v>
      </c>
    </row>
    <row r="22" spans="1:38" ht="21" customHeight="1">
      <c r="A22" s="13">
        <v>2564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6"/>
      <c r="AK22" s="12">
        <f>C45</f>
        <v>194.8</v>
      </c>
      <c r="AL22" s="12">
        <f>N45</f>
        <v>1096</v>
      </c>
    </row>
    <row r="23" spans="1:38" ht="21" customHeight="1">
      <c r="A23" s="13">
        <v>2565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6"/>
      <c r="AK23" s="12">
        <f>C45</f>
        <v>194.8</v>
      </c>
      <c r="AL23" s="12">
        <f>N45</f>
        <v>1096</v>
      </c>
    </row>
    <row r="24" spans="1:38" ht="21" customHeight="1">
      <c r="A24" s="13">
        <v>2566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/>
      <c r="AK24" s="12">
        <f>C45</f>
        <v>194.8</v>
      </c>
      <c r="AL24" s="12">
        <f>N45</f>
        <v>1096</v>
      </c>
    </row>
    <row r="25" spans="1:38" ht="21" customHeight="1">
      <c r="A25" s="13">
        <v>2567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  <c r="AK25" s="12">
        <f>C45</f>
        <v>194.8</v>
      </c>
      <c r="AL25" s="12">
        <f>N45</f>
        <v>1096</v>
      </c>
    </row>
    <row r="26" spans="1:38" ht="21" customHeight="1">
      <c r="A26" s="13">
        <v>2568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21"/>
      <c r="AK26" s="12">
        <f>C45</f>
        <v>194.8</v>
      </c>
      <c r="AL26" s="12">
        <f>N45</f>
        <v>1096</v>
      </c>
    </row>
    <row r="27" spans="1:38" ht="21" customHeight="1">
      <c r="A27" s="13">
        <v>2569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5"/>
      <c r="O27" s="16"/>
      <c r="AK27" s="12">
        <f>C45</f>
        <v>194.8</v>
      </c>
      <c r="AL27" s="12">
        <f>N45</f>
        <v>1096</v>
      </c>
    </row>
    <row r="28" spans="1:38" ht="21" customHeight="1">
      <c r="A28" s="13">
        <v>2570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5"/>
      <c r="O28" s="16"/>
      <c r="AK28" s="12">
        <f>C45</f>
        <v>194.8</v>
      </c>
      <c r="AL28" s="12">
        <f>N45</f>
        <v>1096</v>
      </c>
    </row>
    <row r="29" spans="1:38" ht="21" customHeight="1">
      <c r="A29" s="13">
        <v>2571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5"/>
      <c r="O29" s="16"/>
      <c r="AK29" s="12">
        <f>C45</f>
        <v>194.8</v>
      </c>
      <c r="AL29" s="12">
        <f>N45</f>
        <v>1096</v>
      </c>
    </row>
    <row r="30" spans="1:38" ht="21" customHeight="1">
      <c r="A30" s="13">
        <v>2572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5"/>
      <c r="O30" s="16"/>
      <c r="AK30" s="12">
        <f>C45</f>
        <v>194.8</v>
      </c>
      <c r="AL30" s="12">
        <f>N45</f>
        <v>1096</v>
      </c>
    </row>
    <row r="31" spans="1:38" ht="21" customHeight="1">
      <c r="A31" s="13">
        <v>2573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5"/>
      <c r="O31" s="16"/>
      <c r="AK31" s="12">
        <f>C45</f>
        <v>194.8</v>
      </c>
      <c r="AL31" s="12">
        <f>N45</f>
        <v>1096</v>
      </c>
    </row>
    <row r="32" spans="1:38" ht="21" customHeight="1">
      <c r="A32" s="13">
        <v>2574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5"/>
      <c r="O32" s="16"/>
      <c r="AK32" s="12">
        <f>C45</f>
        <v>194.8</v>
      </c>
      <c r="AL32" s="12">
        <f>N45</f>
        <v>1096</v>
      </c>
    </row>
    <row r="33" spans="1:38" ht="21" customHeight="1">
      <c r="A33" s="13">
        <v>2575</v>
      </c>
      <c r="B33" s="23"/>
      <c r="C33" s="23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15"/>
      <c r="O33" s="16"/>
      <c r="AK33" s="12">
        <f>C45</f>
        <v>194.8</v>
      </c>
      <c r="AL33" s="12">
        <f>N45</f>
        <v>1096</v>
      </c>
    </row>
    <row r="34" spans="1:38" ht="21" customHeight="1">
      <c r="A34" s="13">
        <v>2576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15"/>
      <c r="O34" s="16"/>
      <c r="AK34" s="12">
        <f>C45</f>
        <v>194.8</v>
      </c>
      <c r="AL34" s="12">
        <f>N45</f>
        <v>1096</v>
      </c>
    </row>
    <row r="35" spans="1:38" ht="21" customHeight="1">
      <c r="A35" s="13">
        <v>2577</v>
      </c>
      <c r="B35" s="23"/>
      <c r="C35" s="25"/>
      <c r="D35" s="26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6"/>
      <c r="AK35" s="12">
        <f>C45</f>
        <v>194.8</v>
      </c>
      <c r="AL35" s="12">
        <f>N45</f>
        <v>1096</v>
      </c>
    </row>
    <row r="36" spans="1:38" ht="21" customHeight="1">
      <c r="A36" s="13">
        <v>2578</v>
      </c>
      <c r="B36" s="23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6"/>
      <c r="AK36" s="12">
        <f>C45</f>
        <v>194.8</v>
      </c>
      <c r="AL36" s="12">
        <f>N45</f>
        <v>1096</v>
      </c>
    </row>
    <row r="37" spans="1:38" ht="21" customHeight="1">
      <c r="A37" s="13">
        <v>2579</v>
      </c>
      <c r="B37" s="23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16"/>
      <c r="AK37" s="12">
        <f>C45</f>
        <v>194.8</v>
      </c>
      <c r="AL37" s="12">
        <f>N45</f>
        <v>1096</v>
      </c>
    </row>
    <row r="38" spans="1:38" ht="21" customHeight="1">
      <c r="A38" s="13">
        <v>2580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16"/>
      <c r="AK38" s="12">
        <f>C45</f>
        <v>194.8</v>
      </c>
      <c r="AL38" s="12">
        <f>N45</f>
        <v>1096</v>
      </c>
    </row>
    <row r="39" spans="1:38" ht="21" customHeight="1">
      <c r="A39" s="13">
        <v>2581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5"/>
      <c r="O39" s="16"/>
      <c r="AK39" s="12">
        <f>C45</f>
        <v>194.8</v>
      </c>
      <c r="AL39" s="12">
        <f>N45</f>
        <v>1096</v>
      </c>
    </row>
    <row r="40" spans="1:38" ht="21" customHeight="1">
      <c r="A40" s="13">
        <v>2582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5"/>
      <c r="O40" s="16"/>
      <c r="AK40" s="12">
        <f>C45</f>
        <v>194.8</v>
      </c>
      <c r="AL40" s="12">
        <f>N45</f>
        <v>1096</v>
      </c>
    </row>
    <row r="41" spans="1:38" ht="21" customHeight="1">
      <c r="A41" s="13">
        <v>2583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5"/>
      <c r="O41" s="16"/>
      <c r="AK41" s="12">
        <f>C45</f>
        <v>194.8</v>
      </c>
      <c r="AL41" s="12">
        <f>N45</f>
        <v>1096</v>
      </c>
    </row>
    <row r="42" spans="1:38" ht="21" customHeight="1">
      <c r="A42" s="13">
        <v>2584</v>
      </c>
      <c r="B42" s="25"/>
      <c r="C42" s="23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15"/>
      <c r="O42" s="16"/>
      <c r="AK42" s="12">
        <f>C45</f>
        <v>194.8</v>
      </c>
      <c r="AL42" s="12">
        <f>N45</f>
        <v>1096</v>
      </c>
    </row>
    <row r="43" spans="1:38" ht="21" customHeight="1">
      <c r="A43" s="13">
        <v>2585</v>
      </c>
      <c r="B43" s="25"/>
      <c r="C43" s="23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15"/>
      <c r="O43" s="16"/>
      <c r="AK43" s="12">
        <f>C45</f>
        <v>194.8</v>
      </c>
      <c r="AL43" s="12">
        <f>N45</f>
        <v>1096</v>
      </c>
    </row>
    <row r="44" spans="1:38" ht="21" customHeight="1">
      <c r="A44" s="28" t="s">
        <v>16</v>
      </c>
      <c r="B44" s="22">
        <v>141.4</v>
      </c>
      <c r="C44" s="22">
        <v>347</v>
      </c>
      <c r="D44" s="22">
        <v>237.1</v>
      </c>
      <c r="E44" s="22">
        <v>265.7</v>
      </c>
      <c r="F44" s="22">
        <v>349.9</v>
      </c>
      <c r="G44" s="22">
        <v>448.7</v>
      </c>
      <c r="H44" s="22">
        <v>356.4</v>
      </c>
      <c r="I44" s="22">
        <v>88.7</v>
      </c>
      <c r="J44" s="22">
        <v>38.4</v>
      </c>
      <c r="K44" s="22">
        <v>92.3</v>
      </c>
      <c r="L44" s="22">
        <v>27.7</v>
      </c>
      <c r="M44" s="22">
        <v>94.5</v>
      </c>
      <c r="N44" s="29">
        <v>1496</v>
      </c>
      <c r="O44" s="30">
        <v>115</v>
      </c>
      <c r="AK44" s="31"/>
      <c r="AL44" s="31"/>
    </row>
    <row r="45" spans="1:38" ht="21" customHeight="1">
      <c r="A45" s="13" t="s">
        <v>17</v>
      </c>
      <c r="B45" s="14">
        <v>67.9</v>
      </c>
      <c r="C45" s="14">
        <v>194.8</v>
      </c>
      <c r="D45" s="14">
        <v>131.5</v>
      </c>
      <c r="E45" s="14">
        <v>118.7</v>
      </c>
      <c r="F45" s="14">
        <v>163.7</v>
      </c>
      <c r="G45" s="14">
        <v>218.6</v>
      </c>
      <c r="H45" s="14">
        <v>123.3</v>
      </c>
      <c r="I45" s="14">
        <v>23.8</v>
      </c>
      <c r="J45" s="14">
        <v>6.1</v>
      </c>
      <c r="K45" s="14">
        <v>19.3</v>
      </c>
      <c r="L45" s="14">
        <v>6.7</v>
      </c>
      <c r="M45" s="14">
        <v>21.4</v>
      </c>
      <c r="N45" s="15">
        <v>1096</v>
      </c>
      <c r="O45" s="32">
        <v>96</v>
      </c>
      <c r="AK45" s="33"/>
      <c r="AL45" s="33"/>
    </row>
    <row r="46" spans="1:15" ht="21" customHeight="1">
      <c r="A46" s="34" t="s">
        <v>18</v>
      </c>
      <c r="B46" s="35">
        <v>10.7</v>
      </c>
      <c r="C46" s="35">
        <v>66</v>
      </c>
      <c r="D46" s="35">
        <v>57.1</v>
      </c>
      <c r="E46" s="35">
        <v>27.2</v>
      </c>
      <c r="F46" s="35">
        <v>48.8</v>
      </c>
      <c r="G46" s="35">
        <v>139.7</v>
      </c>
      <c r="H46" s="35">
        <v>18.4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6">
        <v>887.7</v>
      </c>
      <c r="O46" s="37">
        <v>77</v>
      </c>
    </row>
    <row r="47" spans="1:15" ht="21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</row>
    <row r="48" spans="1:15" ht="21" customHeight="1">
      <c r="A48" s="3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40"/>
    </row>
    <row r="49" spans="1:15" ht="21" customHeight="1">
      <c r="A49" s="3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40"/>
    </row>
    <row r="50" spans="1:15" ht="21" customHeight="1">
      <c r="A50" s="43"/>
      <c r="B50" s="44"/>
      <c r="C50" s="45" t="s">
        <v>24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6"/>
      <c r="O50" s="47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48" t="s">
        <v>19</v>
      </c>
    </row>
    <row r="53" ht="19.5" customHeight="1"/>
    <row r="54" ht="19.5" customHeight="1">
      <c r="B54" s="52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2009-08-25T08:14:54Z</cp:lastPrinted>
  <dcterms:created xsi:type="dcterms:W3CDTF">2008-08-06T06:01:29Z</dcterms:created>
  <dcterms:modified xsi:type="dcterms:W3CDTF">2019-04-09T02:24:17Z</dcterms:modified>
  <cp:category/>
  <cp:version/>
  <cp:contentType/>
  <cp:contentStatus/>
</cp:coreProperties>
</file>