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P.76" sheetId="1" r:id="rId1"/>
    <sheet name="วัน-P.76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<sst xmlns="http://schemas.openxmlformats.org/spreadsheetml/2006/main" count="22" uniqueCount="20">
  <si>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</si>
  <si>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</si>
  <si>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</si>
  <si>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</si>
  <si>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</si>
  <si>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</si>
  <si>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</si>
  <si>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</si>
  <si>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</si>
  <si>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</si>
  <si>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</si>
  <si>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</si>
  <si>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</si>
  <si>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</si>
  <si>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</si>
  <si>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</si>
  <si>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</si>
  <si>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</si>
  <si>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</si>
  <si>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สถานี P.76 อ.ลี้ จ.ลำพูน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</si>
</sst>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25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1"/>
          <c:y val="0.284"/>
          <c:w val="0.80575"/>
          <c:h val="0.628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'วัน-P.76'!$B$29:$M$29</c:f>
              <c:numCache>
                <c:ptCount val="12"/>
                <c:pt idx="0">
                  <c:v>16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'วัน-P.76'!$B$30:$M$30</c:f>
              <c:numCache>
                <c:ptCount val="12"/>
                <c:pt idx="0">
                  <c:v>6.526315789473684</c:v>
                </c:pt>
                <c:pt idx="1">
                  <c:v>12.947368421052632</c:v>
                </c:pt>
                <c:pt idx="2">
                  <c:v>11.210526315789474</c:v>
                </c:pt>
                <c:pt idx="3">
                  <c:v>13.526315789473685</c:v>
                </c:pt>
                <c:pt idx="4">
                  <c:v>16.157894736842106</c:v>
                </c:pt>
                <c:pt idx="5">
                  <c:v>15.526315789473685</c:v>
                </c:pt>
                <c:pt idx="6">
                  <c:v>10.631578947368421</c:v>
                </c:pt>
                <c:pt idx="7">
                  <c:v>2.789473684210526</c:v>
                </c:pt>
                <c:pt idx="8">
                  <c:v>0.9473684210526315</c:v>
                </c:pt>
                <c:pt idx="9">
                  <c:v>1.368421052631579</c:v>
                </c:pt>
                <c:pt idx="10">
                  <c:v>1</c:v>
                </c:pt>
                <c:pt idx="11">
                  <c:v>2.210526315789474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'วัน-P.76'!$B$31:$M$31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4168743"/>
        <c:axId val="5628394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'วัน-P.76'!$B$23:$M$23</c:f>
              <c:numCache>
                <c:ptCount val="12"/>
                <c:pt idx="0">
                  <c:v>8</c:v>
                </c:pt>
                <c:pt idx="1">
                  <c:v>13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'วัน-P.76'!$B$24:$M$24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18</c:v>
                </c:pt>
                <c:pt idx="6">
                  <c:v>21</c:v>
                </c:pt>
                <c:pt idx="7">
                  <c:v>0</c:v>
                </c:pt>
              </c:numCache>
            </c:numRef>
          </c:val>
          <c:smooth val="0"/>
        </c:ser>
        <c:axId val="34168743"/>
        <c:axId val="56283940"/>
      </c:lineChart>
      <c:catAx>
        <c:axId val="3416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283940"/>
        <c:crosses val="autoZero"/>
        <c:auto val="1"/>
        <c:lblOffset val="100"/>
        <c:tickLblSkip val="1"/>
        <c:noMultiLvlLbl val="0"/>
      </c:catAx>
      <c:valAx>
        <c:axId val="5628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16874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005"/>
          <c:w val="0.87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P.76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ลี้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'วัน-P.76'!$B$30:$M$30</c:f>
              <c:numCache/>
            </c:numRef>
          </c:val>
          <c:smooth val="0"/>
        </c:ser>
        <c:ser>
          <c:idx val="5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'วัน-P.76'!$B$31:$M$31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'วัน-P.76'!$B$8:$M$8</c:f>
              <c:numCache/>
            </c:numRef>
          </c:val>
          <c:smooth val="0"/>
        </c:ser>
        <c:ser>
          <c:idx val="6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'วัน-P.76'!$B$15:$M$15</c:f>
              <c:numCache/>
            </c:numRef>
          </c:val>
          <c:smooth val="0"/>
        </c:ser>
        <c:ser>
          <c:idx val="12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'วัน-P.76'!$B$16:$M$16</c:f>
              <c:numCache/>
            </c:numRef>
          </c:val>
          <c:smooth val="0"/>
        </c:ser>
        <c:ser>
          <c:idx val="1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'วัน-P.76'!$B$17:$M$17</c:f>
              <c:numCache/>
            </c:numRef>
          </c:val>
          <c:smooth val="0"/>
        </c:ser>
        <c:ser>
          <c:idx val="2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'วัน-P.76'!$B$18:$M$18</c:f>
              <c:numCache/>
            </c:numRef>
          </c:val>
          <c:smooth val="0"/>
        </c:ser>
        <c:marker val="1"/>
        <c:axId val="2130997"/>
        <c:axId val="11738026"/>
      </c:lineChart>
      <c:catAx>
        <c:axId val="2130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738026"/>
        <c:crosses val="autoZero"/>
        <c:auto val="1"/>
        <c:lblOffset val="100"/>
        <c:tickLblSkip val="1"/>
        <c:noMultiLvlLbl val="0"/>
      </c:catAx>
      <c:valAx>
        <c:axId val="11738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30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0">
      <selection activeCell="B24" sqref="B24:I24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2546</v>
      </c>
      <c r="B4" s="14" t="s">
        <v>16</v>
      </c>
      <c r="C4" s="14" t="s">
        <v>16</v>
      </c>
      <c r="D4" s="14" t="s">
        <v>16</v>
      </c>
      <c r="E4" s="14">
        <v>4</v>
      </c>
      <c r="F4" s="14">
        <v>13</v>
      </c>
      <c r="G4" s="14">
        <v>22</v>
      </c>
      <c r="H4" s="14">
        <v>8</v>
      </c>
      <c r="I4" s="14">
        <v>1</v>
      </c>
      <c r="J4" s="14">
        <v>0</v>
      </c>
      <c r="K4" s="14">
        <v>3</v>
      </c>
      <c r="L4" s="14">
        <v>0</v>
      </c>
      <c r="M4" s="14">
        <v>0</v>
      </c>
      <c r="N4" s="13">
        <v>51</v>
      </c>
      <c r="O4" s="1"/>
    </row>
    <row r="5" spans="1:15" ht="12" customHeight="1">
      <c r="A5" s="11">
        <v>2547</v>
      </c>
      <c r="B5" s="12">
        <v>5</v>
      </c>
      <c r="C5" s="12">
        <v>18</v>
      </c>
      <c r="D5" s="12">
        <v>14</v>
      </c>
      <c r="E5" s="12">
        <v>16</v>
      </c>
      <c r="F5" s="12">
        <v>15</v>
      </c>
      <c r="G5" s="12">
        <v>17</v>
      </c>
      <c r="H5" s="12">
        <v>6</v>
      </c>
      <c r="I5" s="12">
        <v>3</v>
      </c>
      <c r="J5" s="12">
        <v>0</v>
      </c>
      <c r="K5" s="12">
        <v>0</v>
      </c>
      <c r="L5" s="12">
        <v>2</v>
      </c>
      <c r="M5" s="12">
        <v>3</v>
      </c>
      <c r="N5" s="11">
        <v>99</v>
      </c>
      <c r="O5" s="1"/>
    </row>
    <row r="6" spans="1:15" ht="12" customHeight="1">
      <c r="A6" s="11">
        <v>2548</v>
      </c>
      <c r="B6" s="12">
        <v>7</v>
      </c>
      <c r="C6" s="12">
        <v>12</v>
      </c>
      <c r="D6" s="12">
        <v>16</v>
      </c>
      <c r="E6" s="12">
        <v>14</v>
      </c>
      <c r="F6" s="12">
        <v>15</v>
      </c>
      <c r="G6" s="12">
        <v>23</v>
      </c>
      <c r="H6" s="12">
        <v>9</v>
      </c>
      <c r="I6" s="12">
        <v>5</v>
      </c>
      <c r="J6" s="12">
        <v>3</v>
      </c>
      <c r="K6" s="12">
        <v>0</v>
      </c>
      <c r="L6" s="12">
        <v>0</v>
      </c>
      <c r="M6" s="12">
        <v>2</v>
      </c>
      <c r="N6" s="11">
        <v>106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13</v>
      </c>
      <c r="E7" s="12">
        <v>19</v>
      </c>
      <c r="F7" s="12">
        <v>17</v>
      </c>
      <c r="G7" s="12">
        <v>20</v>
      </c>
      <c r="H7" s="12">
        <v>8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107</v>
      </c>
      <c r="O7" s="1"/>
    </row>
    <row r="8" spans="1:15" ht="12" customHeight="1">
      <c r="A8" s="11">
        <v>2550</v>
      </c>
      <c r="B8" s="12">
        <v>8</v>
      </c>
      <c r="C8" s="12">
        <v>24</v>
      </c>
      <c r="D8" s="12">
        <v>14</v>
      </c>
      <c r="E8" s="12">
        <v>12</v>
      </c>
      <c r="F8" s="12">
        <v>23</v>
      </c>
      <c r="G8" s="12">
        <v>16</v>
      </c>
      <c r="H8" s="12">
        <v>11</v>
      </c>
      <c r="I8" s="12">
        <v>3</v>
      </c>
      <c r="J8" s="12">
        <v>0</v>
      </c>
      <c r="K8" s="12">
        <v>2</v>
      </c>
      <c r="L8" s="12">
        <v>1</v>
      </c>
      <c r="M8" s="12">
        <v>1</v>
      </c>
      <c r="N8" s="11">
        <v>115</v>
      </c>
      <c r="O8" s="1"/>
    </row>
    <row r="9" spans="1:15" ht="12" customHeight="1">
      <c r="A9" s="11">
        <v>2551</v>
      </c>
      <c r="B9" s="12">
        <v>7</v>
      </c>
      <c r="C9" s="12">
        <v>14</v>
      </c>
      <c r="D9" s="12">
        <v>9</v>
      </c>
      <c r="E9" s="12">
        <v>9</v>
      </c>
      <c r="F9" s="12">
        <v>13</v>
      </c>
      <c r="G9" s="12">
        <v>17</v>
      </c>
      <c r="H9" s="12">
        <v>19</v>
      </c>
      <c r="I9" s="12">
        <v>3</v>
      </c>
      <c r="J9" s="12">
        <v>0</v>
      </c>
      <c r="K9" s="12">
        <v>0</v>
      </c>
      <c r="L9" s="12">
        <v>1</v>
      </c>
      <c r="M9" s="12">
        <v>3</v>
      </c>
      <c r="N9" s="11">
        <v>95</v>
      </c>
      <c r="O9" s="1"/>
    </row>
    <row r="10" spans="1:15" ht="12" customHeight="1">
      <c r="A10" s="11">
        <v>2552</v>
      </c>
      <c r="B10" s="12">
        <v>6</v>
      </c>
      <c r="C10" s="12">
        <v>13</v>
      </c>
      <c r="D10" s="12">
        <v>11</v>
      </c>
      <c r="E10" s="12">
        <v>10</v>
      </c>
      <c r="F10" s="12">
        <v>12</v>
      </c>
      <c r="G10" s="12">
        <v>14</v>
      </c>
      <c r="H10" s="12">
        <v>13</v>
      </c>
      <c r="I10" s="12">
        <v>1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87</v>
      </c>
      <c r="O10" s="1"/>
    </row>
    <row r="11" spans="1:15" ht="12" customHeight="1">
      <c r="A11" s="11">
        <v>2553</v>
      </c>
      <c r="B11" s="12">
        <v>4</v>
      </c>
      <c r="C11" s="12">
        <v>9</v>
      </c>
      <c r="D11" s="12">
        <v>9</v>
      </c>
      <c r="E11" s="12">
        <v>17</v>
      </c>
      <c r="F11" s="12">
        <v>24</v>
      </c>
      <c r="G11" s="12">
        <v>14</v>
      </c>
      <c r="H11" s="12">
        <v>17</v>
      </c>
      <c r="I11" s="12">
        <v>0</v>
      </c>
      <c r="J11" s="12">
        <v>3</v>
      </c>
      <c r="K11" s="12">
        <v>2</v>
      </c>
      <c r="L11" s="12">
        <v>2</v>
      </c>
      <c r="M11" s="12">
        <v>8</v>
      </c>
      <c r="N11" s="11">
        <f t="shared" si="0"/>
        <v>109</v>
      </c>
      <c r="O11" s="1"/>
    </row>
    <row r="12" spans="1:15" ht="12" customHeight="1">
      <c r="A12" s="12">
        <v>2554</v>
      </c>
      <c r="B12" s="12">
        <v>9</v>
      </c>
      <c r="C12" s="12">
        <v>15</v>
      </c>
      <c r="D12" s="12">
        <v>8</v>
      </c>
      <c r="E12" s="12">
        <v>18</v>
      </c>
      <c r="F12" s="12">
        <v>20</v>
      </c>
      <c r="G12" s="12">
        <v>19</v>
      </c>
      <c r="H12" s="12">
        <v>10</v>
      </c>
      <c r="I12" s="12">
        <v>2</v>
      </c>
      <c r="J12" s="12">
        <v>0</v>
      </c>
      <c r="K12" s="12">
        <v>0</v>
      </c>
      <c r="L12" s="12">
        <v>2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2555</v>
      </c>
      <c r="B13" s="12">
        <v>5</v>
      </c>
      <c r="C13" s="12">
        <v>18</v>
      </c>
      <c r="D13" s="12">
        <v>12</v>
      </c>
      <c r="E13" s="12">
        <v>7</v>
      </c>
      <c r="F13" s="12">
        <v>13</v>
      </c>
      <c r="G13" s="12">
        <v>16</v>
      </c>
      <c r="H13" s="12">
        <v>7</v>
      </c>
      <c r="I13" s="12">
        <v>7</v>
      </c>
      <c r="J13" s="12">
        <v>0</v>
      </c>
      <c r="K13" s="12">
        <v>1</v>
      </c>
      <c r="L13" s="12">
        <v>3</v>
      </c>
      <c r="M13" s="12">
        <v>3</v>
      </c>
      <c r="N13" s="11">
        <f t="shared" si="0"/>
        <v>92</v>
      </c>
      <c r="O13" s="1"/>
    </row>
    <row r="14" spans="1:15" ht="12" customHeight="1">
      <c r="A14" s="11">
        <v>2556</v>
      </c>
      <c r="B14" s="12">
        <v>4</v>
      </c>
      <c r="C14" s="12">
        <v>13</v>
      </c>
      <c r="D14" s="12">
        <v>10</v>
      </c>
      <c r="E14" s="12">
        <v>13</v>
      </c>
      <c r="F14" s="12">
        <v>11</v>
      </c>
      <c r="G14" s="12">
        <v>16</v>
      </c>
      <c r="H14" s="12">
        <v>9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1">
        <f t="shared" si="0"/>
        <v>80</v>
      </c>
      <c r="O14" s="1"/>
    </row>
    <row r="15" spans="1:15" ht="12" customHeight="1">
      <c r="A15" s="11">
        <v>2557</v>
      </c>
      <c r="B15" s="12">
        <v>6</v>
      </c>
      <c r="C15" s="12">
        <v>8</v>
      </c>
      <c r="D15" s="12">
        <v>11</v>
      </c>
      <c r="E15" s="12">
        <v>14</v>
      </c>
      <c r="F15" s="12">
        <v>17</v>
      </c>
      <c r="G15" s="12">
        <v>12</v>
      </c>
      <c r="H15" s="12">
        <v>7</v>
      </c>
      <c r="I15" s="12">
        <v>5</v>
      </c>
      <c r="J15" s="12">
        <v>0</v>
      </c>
      <c r="K15" s="12">
        <v>2</v>
      </c>
      <c r="L15" s="12">
        <v>0</v>
      </c>
      <c r="M15" s="12">
        <v>6</v>
      </c>
      <c r="N15" s="11">
        <f t="shared" si="0"/>
        <v>88</v>
      </c>
      <c r="O15" s="1"/>
    </row>
    <row r="16" spans="1:15" ht="12" customHeight="1">
      <c r="A16" s="11">
        <v>2558</v>
      </c>
      <c r="B16" s="12">
        <v>4</v>
      </c>
      <c r="C16" s="12">
        <v>9</v>
      </c>
      <c r="D16" s="12">
        <v>6</v>
      </c>
      <c r="E16" s="12">
        <v>17</v>
      </c>
      <c r="F16" s="12">
        <v>12</v>
      </c>
      <c r="G16" s="12">
        <v>16</v>
      </c>
      <c r="H16" s="12">
        <v>7</v>
      </c>
      <c r="I16" s="12">
        <v>1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77</v>
      </c>
      <c r="O16" s="1"/>
    </row>
    <row r="17" spans="1:15" ht="12" customHeight="1">
      <c r="A17" s="11">
        <v>2559</v>
      </c>
      <c r="B17" s="12">
        <v>1</v>
      </c>
      <c r="C17" s="12">
        <v>7</v>
      </c>
      <c r="D17" s="12">
        <v>15</v>
      </c>
      <c r="E17" s="12">
        <v>16</v>
      </c>
      <c r="F17" s="12">
        <v>12</v>
      </c>
      <c r="G17" s="12">
        <v>13</v>
      </c>
      <c r="H17" s="12">
        <v>10</v>
      </c>
      <c r="I17" s="12">
        <v>4</v>
      </c>
      <c r="J17" s="12">
        <v>1</v>
      </c>
      <c r="K17" s="12">
        <v>6</v>
      </c>
      <c r="L17" s="12">
        <v>0</v>
      </c>
      <c r="M17" s="12">
        <v>1</v>
      </c>
      <c r="N17" s="11">
        <f aca="true" t="shared" si="1" ref="N17:N24">SUM(B17:M17)</f>
        <v>86</v>
      </c>
      <c r="O17" s="1"/>
    </row>
    <row r="18" spans="1:15" ht="12" customHeight="1">
      <c r="A18" s="11">
        <v>2560</v>
      </c>
      <c r="B18" s="12">
        <v>7</v>
      </c>
      <c r="C18" s="12">
        <v>17</v>
      </c>
      <c r="D18" s="12">
        <v>11</v>
      </c>
      <c r="E18" s="12">
        <v>15</v>
      </c>
      <c r="F18" s="12">
        <v>16</v>
      </c>
      <c r="G18" s="12">
        <v>11</v>
      </c>
      <c r="H18" s="12">
        <v>16</v>
      </c>
      <c r="I18" s="12">
        <v>3</v>
      </c>
      <c r="J18" s="12">
        <v>3</v>
      </c>
      <c r="K18" s="12">
        <v>0</v>
      </c>
      <c r="L18" s="12">
        <v>1</v>
      </c>
      <c r="M18" s="12">
        <v>1</v>
      </c>
      <c r="N18" s="11">
        <f t="shared" si="1"/>
        <v>101</v>
      </c>
      <c r="O18" s="1"/>
    </row>
    <row r="19" spans="1:15" ht="12" customHeight="1">
      <c r="A19" s="11">
        <v>2561</v>
      </c>
      <c r="B19" s="12">
        <v>9</v>
      </c>
      <c r="C19" s="12">
        <v>13</v>
      </c>
      <c r="D19" s="12">
        <v>13</v>
      </c>
      <c r="E19" s="12">
        <v>9</v>
      </c>
      <c r="F19" s="12">
        <v>12</v>
      </c>
      <c r="G19" s="12">
        <v>9</v>
      </c>
      <c r="H19" s="12">
        <v>9</v>
      </c>
      <c r="I19" s="12">
        <v>3</v>
      </c>
      <c r="J19" s="12">
        <v>5</v>
      </c>
      <c r="K19" s="12">
        <v>3</v>
      </c>
      <c r="L19" s="12">
        <v>0</v>
      </c>
      <c r="M19" s="12">
        <v>0</v>
      </c>
      <c r="N19" s="11">
        <f t="shared" si="1"/>
        <v>85</v>
      </c>
      <c r="O19" s="1"/>
    </row>
    <row r="20" spans="1:15" ht="12" customHeight="1">
      <c r="A20" s="11">
        <v>2562</v>
      </c>
      <c r="B20" s="12">
        <v>2</v>
      </c>
      <c r="C20" s="12">
        <v>7</v>
      </c>
      <c r="D20" s="12">
        <v>9</v>
      </c>
      <c r="E20" s="12">
        <v>11</v>
      </c>
      <c r="F20" s="12">
        <v>20</v>
      </c>
      <c r="G20" s="12">
        <v>9</v>
      </c>
      <c r="H20" s="12">
        <v>8</v>
      </c>
      <c r="I20" s="12">
        <v>2</v>
      </c>
      <c r="J20" s="12">
        <v>0</v>
      </c>
      <c r="K20" s="12">
        <v>0</v>
      </c>
      <c r="L20" s="12">
        <v>0</v>
      </c>
      <c r="M20" s="12">
        <v>1</v>
      </c>
      <c r="N20" s="11">
        <f t="shared" si="1"/>
        <v>69</v>
      </c>
      <c r="O20" s="1"/>
    </row>
    <row r="21" spans="1:15" ht="12" customHeight="1">
      <c r="A21" s="11">
        <v>2563</v>
      </c>
      <c r="B21" s="12">
        <v>5</v>
      </c>
      <c r="C21" s="12">
        <v>10</v>
      </c>
      <c r="D21" s="12">
        <v>15</v>
      </c>
      <c r="E21" s="12">
        <v>8</v>
      </c>
      <c r="F21" s="12">
        <v>20</v>
      </c>
      <c r="G21" s="12">
        <v>15</v>
      </c>
      <c r="H21" s="12">
        <v>14</v>
      </c>
      <c r="I21" s="12">
        <v>2</v>
      </c>
      <c r="J21" s="12">
        <v>0</v>
      </c>
      <c r="K21" s="12">
        <v>0</v>
      </c>
      <c r="L21" s="12">
        <v>1</v>
      </c>
      <c r="M21" s="12">
        <v>1</v>
      </c>
      <c r="N21" s="11">
        <f t="shared" si="1"/>
        <v>91</v>
      </c>
      <c r="O21" s="1"/>
    </row>
    <row r="22" spans="1:15" ht="12" customHeight="1">
      <c r="A22" s="22">
        <v>2564</v>
      </c>
      <c r="B22" s="23">
        <v>16</v>
      </c>
      <c r="C22" s="23">
        <v>8</v>
      </c>
      <c r="D22" s="23">
        <v>9</v>
      </c>
      <c r="E22" s="23">
        <v>17</v>
      </c>
      <c r="F22" s="23">
        <v>15</v>
      </c>
      <c r="G22" s="23">
        <v>23</v>
      </c>
      <c r="H22" s="23">
        <v>14</v>
      </c>
      <c r="I22" s="23">
        <v>2</v>
      </c>
      <c r="J22" s="23">
        <v>0</v>
      </c>
      <c r="K22" s="23">
        <v>3</v>
      </c>
      <c r="L22" s="23">
        <v>3</v>
      </c>
      <c r="M22" s="23">
        <v>4</v>
      </c>
      <c r="N22" s="22">
        <f t="shared" si="1"/>
        <v>114</v>
      </c>
      <c r="O22" s="1"/>
    </row>
    <row r="23" spans="1:15" ht="12" customHeight="1">
      <c r="A23" s="22">
        <v>2565</v>
      </c>
      <c r="B23" s="23">
        <v>8</v>
      </c>
      <c r="C23" s="23">
        <v>13</v>
      </c>
      <c r="D23" s="23">
        <v>8</v>
      </c>
      <c r="E23" s="23">
        <v>15</v>
      </c>
      <c r="F23" s="23">
        <v>20</v>
      </c>
      <c r="G23" s="23">
        <v>15</v>
      </c>
      <c r="H23" s="23">
        <v>8</v>
      </c>
      <c r="I23" s="23">
        <v>4</v>
      </c>
      <c r="J23" s="23">
        <v>1</v>
      </c>
      <c r="K23" s="23">
        <v>0</v>
      </c>
      <c r="L23" s="23">
        <v>2</v>
      </c>
      <c r="M23" s="23">
        <v>2</v>
      </c>
      <c r="N23" s="22">
        <f t="shared" si="1"/>
        <v>96</v>
      </c>
      <c r="O23" s="1"/>
    </row>
    <row r="24" spans="1:15" ht="12" customHeight="1">
      <c r="A24" s="20">
        <v>2566</v>
      </c>
      <c r="B24" s="21">
        <v>1</v>
      </c>
      <c r="C24" s="21">
        <v>9</v>
      </c>
      <c r="D24" s="21">
        <v>7</v>
      </c>
      <c r="E24" s="21">
        <v>10</v>
      </c>
      <c r="F24" s="21">
        <v>13</v>
      </c>
      <c r="G24" s="21">
        <v>18</v>
      </c>
      <c r="H24" s="21">
        <v>21</v>
      </c>
      <c r="I24" s="21">
        <v>0</v>
      </c>
      <c r="J24" s="21"/>
      <c r="K24" s="21"/>
      <c r="L24" s="21"/>
      <c r="M24" s="21"/>
      <c r="N24" s="20">
        <f t="shared" si="1"/>
        <v>79</v>
      </c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4" ht="15.75" customHeight="1">
      <c r="A29" s="17" t="s">
        <v>17</v>
      </c>
      <c r="B29" s="16">
        <f>MAX(B5:B23)</f>
        <v>16</v>
      </c>
      <c r="C29" s="16">
        <f aca="true" t="shared" si="2" ref="C29:M29">MAX(C5:C23)</f>
        <v>24</v>
      </c>
      <c r="D29" s="16">
        <f t="shared" si="2"/>
        <v>16</v>
      </c>
      <c r="E29" s="16">
        <f t="shared" si="2"/>
        <v>19</v>
      </c>
      <c r="F29" s="16">
        <f t="shared" si="2"/>
        <v>24</v>
      </c>
      <c r="G29" s="16">
        <f t="shared" si="2"/>
        <v>23</v>
      </c>
      <c r="H29" s="16">
        <f t="shared" si="2"/>
        <v>19</v>
      </c>
      <c r="I29" s="16">
        <f t="shared" si="2"/>
        <v>7</v>
      </c>
      <c r="J29" s="16">
        <f t="shared" si="2"/>
        <v>5</v>
      </c>
      <c r="K29" s="16">
        <f t="shared" si="2"/>
        <v>6</v>
      </c>
      <c r="L29" s="16">
        <f t="shared" si="2"/>
        <v>3</v>
      </c>
      <c r="M29" s="16">
        <f t="shared" si="2"/>
        <v>8</v>
      </c>
      <c r="N29" s="16">
        <f>MAX(N5:N23)</f>
        <v>115</v>
      </c>
    </row>
    <row r="30" spans="1:14" ht="15.75" customHeight="1">
      <c r="A30" s="18" t="s">
        <v>12</v>
      </c>
      <c r="B30" s="15">
        <f>AVERAGE(B5:B23)</f>
        <v>6.526315789473684</v>
      </c>
      <c r="C30" s="15">
        <f aca="true" t="shared" si="3" ref="C30:M30">AVERAGE(C5:C23)</f>
        <v>12.947368421052632</v>
      </c>
      <c r="D30" s="15">
        <f t="shared" si="3"/>
        <v>11.210526315789474</v>
      </c>
      <c r="E30" s="15">
        <f t="shared" si="3"/>
        <v>13.526315789473685</v>
      </c>
      <c r="F30" s="15">
        <f t="shared" si="3"/>
        <v>16.157894736842106</v>
      </c>
      <c r="G30" s="15">
        <f t="shared" si="3"/>
        <v>15.526315789473685</v>
      </c>
      <c r="H30" s="15">
        <f t="shared" si="3"/>
        <v>10.631578947368421</v>
      </c>
      <c r="I30" s="15">
        <f t="shared" si="3"/>
        <v>2.789473684210526</v>
      </c>
      <c r="J30" s="15">
        <f t="shared" si="3"/>
        <v>0.9473684210526315</v>
      </c>
      <c r="K30" s="15">
        <f t="shared" si="3"/>
        <v>1.368421052631579</v>
      </c>
      <c r="L30" s="15">
        <f t="shared" si="3"/>
        <v>1</v>
      </c>
      <c r="M30" s="15">
        <f t="shared" si="3"/>
        <v>2.210526315789474</v>
      </c>
      <c r="N30" s="15">
        <f>SUM(B30:M30)</f>
        <v>94.84210526315789</v>
      </c>
    </row>
    <row r="31" spans="1:14" ht="15.75" customHeight="1">
      <c r="A31" s="17" t="s">
        <v>18</v>
      </c>
      <c r="B31" s="16">
        <f>MIN(B5:B23)</f>
        <v>1</v>
      </c>
      <c r="C31" s="16">
        <f aca="true" t="shared" si="4" ref="C31:M31">MIN(C5:C23)</f>
        <v>7</v>
      </c>
      <c r="D31" s="16">
        <f t="shared" si="4"/>
        <v>6</v>
      </c>
      <c r="E31" s="16">
        <f t="shared" si="4"/>
        <v>7</v>
      </c>
      <c r="F31" s="16">
        <f t="shared" si="4"/>
        <v>11</v>
      </c>
      <c r="G31" s="16">
        <f t="shared" si="4"/>
        <v>9</v>
      </c>
      <c r="H31" s="16">
        <f t="shared" si="4"/>
        <v>6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>MIN(N5:N23)</f>
        <v>69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3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3.2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2012-04-30T07:41:47Z</cp:lastPrinted>
  <dcterms:created xsi:type="dcterms:W3CDTF">2008-06-17T07:11:55Z</dcterms:created>
  <dcterms:modified xsi:type="dcterms:W3CDTF">2023-12-25T08:16:17Z</dcterms:modified>
  <cp:category/>
  <cp:version/>
  <cp:contentType/>
  <cp:contentStatus/>
</cp:coreProperties>
</file>