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<sst xmlns="http://schemas.openxmlformats.org/spreadsheetml/2006/main" count="26" uniqueCount="26">
  <si>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</si>
  <si>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</si>
  <si>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</si>
  <si>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</si>
  <si>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</si>
  <si>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</si>
  <si>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</si>
  <si>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</si>
  <si>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</si>
  <si>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</si>
  <si>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</si>
  <si>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</si>
  <si>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</si>
  <si>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</si>
  <si>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</si>
  <si>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</si>
  <si>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</si>
  <si>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</si>
  <si>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</si>
  <si>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</si>
  <si>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</si>
  <si>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</si>
  <si>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</si>
  <si>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</si>
  <si>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จ.แม่ฮ่องสอน</t>
  </si>
  <si>
    <t>45.1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</si>
</sst>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8" fillId="3" borderId="0" xfId="0" applyNumberFormat="1" applyFont="1" applyFill="1" applyAlignment="1">
      <alignment horizontal="center"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Mayแม่ฮ่องสอน!$C$4:$C$104</c:f>
              <c:numCache>
                <c:ptCount val="101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Mayแม่ฮ่องสอน!$A$36:$A$104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Mayแม่ฮ่องสอน!$AK$36:$AK$104</c:f>
              <c:numCache>
                <c:ptCount val="69"/>
                <c:pt idx="0">
                  <c:v>163.3</c:v>
                </c:pt>
                <c:pt idx="1">
                  <c:v>163.3</c:v>
                </c:pt>
                <c:pt idx="2">
                  <c:v>163.3</c:v>
                </c:pt>
                <c:pt idx="3">
                  <c:v>163.3</c:v>
                </c:pt>
                <c:pt idx="4">
                  <c:v>163.3</c:v>
                </c:pt>
                <c:pt idx="5">
                  <c:v>163.3</c:v>
                </c:pt>
                <c:pt idx="6">
                  <c:v>163.3</c:v>
                </c:pt>
                <c:pt idx="7">
                  <c:v>163.3</c:v>
                </c:pt>
                <c:pt idx="8">
                  <c:v>163.3</c:v>
                </c:pt>
                <c:pt idx="9">
                  <c:v>163.3</c:v>
                </c:pt>
                <c:pt idx="10">
                  <c:v>163.3</c:v>
                </c:pt>
                <c:pt idx="11">
                  <c:v>163.3</c:v>
                </c:pt>
                <c:pt idx="12">
                  <c:v>163.3</c:v>
                </c:pt>
                <c:pt idx="13">
                  <c:v>163.3</c:v>
                </c:pt>
                <c:pt idx="14">
                  <c:v>163.3</c:v>
                </c:pt>
                <c:pt idx="15">
                  <c:v>163.3</c:v>
                </c:pt>
                <c:pt idx="16">
                  <c:v>163.3</c:v>
                </c:pt>
                <c:pt idx="17">
                  <c:v>163.3</c:v>
                </c:pt>
                <c:pt idx="18">
                  <c:v>163.3</c:v>
                </c:pt>
                <c:pt idx="19">
                  <c:v>163.3</c:v>
                </c:pt>
                <c:pt idx="20">
                  <c:v>163.3</c:v>
                </c:pt>
                <c:pt idx="21">
                  <c:v>163.3</c:v>
                </c:pt>
                <c:pt idx="22">
                  <c:v>163.3</c:v>
                </c:pt>
                <c:pt idx="23">
                  <c:v>163.3</c:v>
                </c:pt>
                <c:pt idx="24">
                  <c:v>163.3</c:v>
                </c:pt>
                <c:pt idx="25">
                  <c:v>163.3</c:v>
                </c:pt>
                <c:pt idx="26">
                  <c:v>163.3</c:v>
                </c:pt>
                <c:pt idx="27">
                  <c:v>163.3</c:v>
                </c:pt>
                <c:pt idx="28">
                  <c:v>163.3</c:v>
                </c:pt>
                <c:pt idx="29">
                  <c:v>163.3</c:v>
                </c:pt>
                <c:pt idx="30">
                  <c:v>163.3</c:v>
                </c:pt>
                <c:pt idx="31">
                  <c:v>163.3</c:v>
                </c:pt>
                <c:pt idx="32">
                  <c:v>163.3</c:v>
                </c:pt>
                <c:pt idx="33">
                  <c:v>163.3</c:v>
                </c:pt>
                <c:pt idx="34">
                  <c:v>163.3</c:v>
                </c:pt>
                <c:pt idx="35">
                  <c:v>163.3</c:v>
                </c:pt>
                <c:pt idx="36">
                  <c:v>163.3</c:v>
                </c:pt>
                <c:pt idx="37">
                  <c:v>163.3</c:v>
                </c:pt>
                <c:pt idx="38">
                  <c:v>163.3</c:v>
                </c:pt>
                <c:pt idx="39">
                  <c:v>163.3</c:v>
                </c:pt>
                <c:pt idx="40">
                  <c:v>163.3</c:v>
                </c:pt>
                <c:pt idx="41">
                  <c:v>163.3</c:v>
                </c:pt>
                <c:pt idx="42">
                  <c:v>163.3</c:v>
                </c:pt>
                <c:pt idx="43">
                  <c:v>163.3</c:v>
                </c:pt>
                <c:pt idx="44">
                  <c:v>163.3</c:v>
                </c:pt>
                <c:pt idx="45">
                  <c:v>163.3</c:v>
                </c:pt>
                <c:pt idx="46">
                  <c:v>163.3</c:v>
                </c:pt>
                <c:pt idx="47">
                  <c:v>163.3</c:v>
                </c:pt>
                <c:pt idx="48">
                  <c:v>163.3</c:v>
                </c:pt>
                <c:pt idx="49">
                  <c:v>163.3</c:v>
                </c:pt>
                <c:pt idx="50">
                  <c:v>163.3</c:v>
                </c:pt>
                <c:pt idx="51">
                  <c:v>163.3</c:v>
                </c:pt>
                <c:pt idx="52">
                  <c:v>163.3</c:v>
                </c:pt>
                <c:pt idx="53">
                  <c:v>163.3</c:v>
                </c:pt>
                <c:pt idx="54">
                  <c:v>163.3</c:v>
                </c:pt>
                <c:pt idx="55">
                  <c:v>163.3</c:v>
                </c:pt>
                <c:pt idx="56">
                  <c:v>163.3</c:v>
                </c:pt>
                <c:pt idx="57">
                  <c:v>163.3</c:v>
                </c:pt>
                <c:pt idx="58">
                  <c:v>163.3</c:v>
                </c:pt>
                <c:pt idx="59">
                  <c:v>163.3</c:v>
                </c:pt>
                <c:pt idx="60">
                  <c:v>163.3</c:v>
                </c:pt>
                <c:pt idx="61">
                  <c:v>163.3</c:v>
                </c:pt>
                <c:pt idx="62">
                  <c:v>163.3</c:v>
                </c:pt>
                <c:pt idx="63">
                  <c:v>163.3</c:v>
                </c:pt>
                <c:pt idx="64">
                  <c:v>163.3</c:v>
                </c:pt>
                <c:pt idx="65">
                  <c:v>163.3</c:v>
                </c:pt>
                <c:pt idx="66">
                  <c:v>163.3</c:v>
                </c:pt>
                <c:pt idx="67">
                  <c:v>163.3</c:v>
                </c:pt>
                <c:pt idx="68">
                  <c:v>163.3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1104.3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1,252.3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Mayแม่ฮ่องสอน!$AL$4:$AL$104</c:f>
              <c:numCache>
                <c:ptCount val="101"/>
                <c:pt idx="0">
                  <c:v>1252.3</c:v>
                </c:pt>
                <c:pt idx="1">
                  <c:v>1252.3</c:v>
                </c:pt>
                <c:pt idx="2">
                  <c:v>1252.3</c:v>
                </c:pt>
                <c:pt idx="3">
                  <c:v>1252.3</c:v>
                </c:pt>
                <c:pt idx="4">
                  <c:v>1252.3</c:v>
                </c:pt>
                <c:pt idx="5">
                  <c:v>1252.3</c:v>
                </c:pt>
                <c:pt idx="6">
                  <c:v>1252.3</c:v>
                </c:pt>
                <c:pt idx="7">
                  <c:v>1252.3</c:v>
                </c:pt>
                <c:pt idx="8">
                  <c:v>1252.3</c:v>
                </c:pt>
                <c:pt idx="9">
                  <c:v>1252.3</c:v>
                </c:pt>
                <c:pt idx="10">
                  <c:v>1252.3</c:v>
                </c:pt>
                <c:pt idx="11">
                  <c:v>1252.3</c:v>
                </c:pt>
                <c:pt idx="12">
                  <c:v>1252.3</c:v>
                </c:pt>
                <c:pt idx="13">
                  <c:v>1252.3</c:v>
                </c:pt>
                <c:pt idx="14">
                  <c:v>1252.3</c:v>
                </c:pt>
                <c:pt idx="15">
                  <c:v>1252.3</c:v>
                </c:pt>
                <c:pt idx="16">
                  <c:v>1252.3</c:v>
                </c:pt>
                <c:pt idx="17">
                  <c:v>1252.3</c:v>
                </c:pt>
                <c:pt idx="18">
                  <c:v>1252.3</c:v>
                </c:pt>
                <c:pt idx="19">
                  <c:v>1252.3</c:v>
                </c:pt>
                <c:pt idx="20">
                  <c:v>1252.3</c:v>
                </c:pt>
                <c:pt idx="21">
                  <c:v>1252.3</c:v>
                </c:pt>
                <c:pt idx="22">
                  <c:v>1252.3</c:v>
                </c:pt>
                <c:pt idx="23">
                  <c:v>1252.3</c:v>
                </c:pt>
                <c:pt idx="24">
                  <c:v>1252.3</c:v>
                </c:pt>
                <c:pt idx="25">
                  <c:v>1252.3</c:v>
                </c:pt>
                <c:pt idx="26">
                  <c:v>1252.3</c:v>
                </c:pt>
                <c:pt idx="27">
                  <c:v>1252.3</c:v>
                </c:pt>
                <c:pt idx="28">
                  <c:v>1252.3</c:v>
                </c:pt>
                <c:pt idx="29">
                  <c:v>1252.3</c:v>
                </c:pt>
                <c:pt idx="30">
                  <c:v>1252.3</c:v>
                </c:pt>
                <c:pt idx="31">
                  <c:v>1252.3</c:v>
                </c:pt>
                <c:pt idx="32">
                  <c:v>1252.3</c:v>
                </c:pt>
                <c:pt idx="33">
                  <c:v>1252.3</c:v>
                </c:pt>
                <c:pt idx="34">
                  <c:v>1252.3</c:v>
                </c:pt>
                <c:pt idx="35">
                  <c:v>1252.3</c:v>
                </c:pt>
                <c:pt idx="36">
                  <c:v>1252.3</c:v>
                </c:pt>
                <c:pt idx="37">
                  <c:v>1252.3</c:v>
                </c:pt>
                <c:pt idx="38">
                  <c:v>1252.3</c:v>
                </c:pt>
                <c:pt idx="39">
                  <c:v>1252.3</c:v>
                </c:pt>
                <c:pt idx="40">
                  <c:v>1252.3</c:v>
                </c:pt>
                <c:pt idx="41">
                  <c:v>1252.3</c:v>
                </c:pt>
                <c:pt idx="42">
                  <c:v>1252.3</c:v>
                </c:pt>
                <c:pt idx="43">
                  <c:v>1252.3</c:v>
                </c:pt>
                <c:pt idx="44">
                  <c:v>1252.3</c:v>
                </c:pt>
                <c:pt idx="45">
                  <c:v>1252.3</c:v>
                </c:pt>
                <c:pt idx="46">
                  <c:v>1252.3</c:v>
                </c:pt>
                <c:pt idx="47">
                  <c:v>1252.3</c:v>
                </c:pt>
                <c:pt idx="48">
                  <c:v>1252.3</c:v>
                </c:pt>
                <c:pt idx="49">
                  <c:v>1252.3</c:v>
                </c:pt>
                <c:pt idx="50">
                  <c:v>1252.3</c:v>
                </c:pt>
                <c:pt idx="51">
                  <c:v>1252.3</c:v>
                </c:pt>
                <c:pt idx="52">
                  <c:v>1252.3</c:v>
                </c:pt>
                <c:pt idx="53">
                  <c:v>1252.3</c:v>
                </c:pt>
                <c:pt idx="54">
                  <c:v>1252.3</c:v>
                </c:pt>
                <c:pt idx="55">
                  <c:v>1252.3</c:v>
                </c:pt>
                <c:pt idx="56">
                  <c:v>1252.3</c:v>
                </c:pt>
                <c:pt idx="57">
                  <c:v>1252.3</c:v>
                </c:pt>
                <c:pt idx="58">
                  <c:v>1252.3</c:v>
                </c:pt>
                <c:pt idx="59">
                  <c:v>1252.3</c:v>
                </c:pt>
                <c:pt idx="60">
                  <c:v>1252.3</c:v>
                </c:pt>
                <c:pt idx="61">
                  <c:v>1252.3</c:v>
                </c:pt>
                <c:pt idx="62">
                  <c:v>1252.3</c:v>
                </c:pt>
                <c:pt idx="63">
                  <c:v>1252.3</c:v>
                </c:pt>
                <c:pt idx="64">
                  <c:v>1252.3</c:v>
                </c:pt>
                <c:pt idx="65">
                  <c:v>1252.3</c:v>
                </c:pt>
                <c:pt idx="66">
                  <c:v>1252.3</c:v>
                </c:pt>
                <c:pt idx="67">
                  <c:v>1252.3</c:v>
                </c:pt>
                <c:pt idx="68">
                  <c:v>1252.3</c:v>
                </c:pt>
                <c:pt idx="69">
                  <c:v>1252.3</c:v>
                </c:pt>
                <c:pt idx="70">
                  <c:v>1252.3</c:v>
                </c:pt>
                <c:pt idx="71">
                  <c:v>1252.3</c:v>
                </c:pt>
                <c:pt idx="72">
                  <c:v>1252.3</c:v>
                </c:pt>
                <c:pt idx="73">
                  <c:v>1252.3</c:v>
                </c:pt>
                <c:pt idx="74">
                  <c:v>1252.3</c:v>
                </c:pt>
                <c:pt idx="75">
                  <c:v>1252.3</c:v>
                </c:pt>
                <c:pt idx="76">
                  <c:v>1252.3</c:v>
                </c:pt>
                <c:pt idx="77">
                  <c:v>1252.3</c:v>
                </c:pt>
                <c:pt idx="78">
                  <c:v>1252.3</c:v>
                </c:pt>
                <c:pt idx="79">
                  <c:v>1252.3</c:v>
                </c:pt>
                <c:pt idx="80">
                  <c:v>1252.3</c:v>
                </c:pt>
                <c:pt idx="81">
                  <c:v>1252.3</c:v>
                </c:pt>
                <c:pt idx="82">
                  <c:v>1252.3</c:v>
                </c:pt>
                <c:pt idx="83">
                  <c:v>1252.3</c:v>
                </c:pt>
                <c:pt idx="84">
                  <c:v>1252.3</c:v>
                </c:pt>
                <c:pt idx="85">
                  <c:v>1252.3</c:v>
                </c:pt>
                <c:pt idx="86">
                  <c:v>1252.3</c:v>
                </c:pt>
                <c:pt idx="87">
                  <c:v>1252.3</c:v>
                </c:pt>
                <c:pt idx="88">
                  <c:v>1252.3</c:v>
                </c:pt>
                <c:pt idx="89">
                  <c:v>1252.3</c:v>
                </c:pt>
                <c:pt idx="90">
                  <c:v>1252.3</c:v>
                </c:pt>
                <c:pt idx="91">
                  <c:v>1252.3</c:v>
                </c:pt>
                <c:pt idx="92">
                  <c:v>1252.3</c:v>
                </c:pt>
                <c:pt idx="93">
                  <c:v>1252.3</c:v>
                </c:pt>
                <c:pt idx="94">
                  <c:v>1252.3</c:v>
                </c:pt>
                <c:pt idx="95">
                  <c:v>1252.3</c:v>
                </c:pt>
                <c:pt idx="96">
                  <c:v>1252.3</c:v>
                </c:pt>
                <c:pt idx="97">
                  <c:v>1252.3</c:v>
                </c:pt>
                <c:pt idx="98">
                  <c:v>1252.3</c:v>
                </c:pt>
                <c:pt idx="99">
                  <c:v>1252.3</c:v>
                </c:pt>
                <c:pt idx="100">
                  <c:v>1252.3</c:v>
                </c:pt>
              </c:numCache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201444"/>
        <c:crossesAt val="-100"/>
        <c:auto val="0"/>
        <c:lblOffset val="100"/>
        <c:tickLblSkip val="3"/>
        <c:noMultiLvlLbl val="0"/>
      </c:catAx>
      <c:valAx>
        <c:axId val="1520144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51521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="75" zoomScaleNormal="75" workbookViewId="0" topLeftCell="A88">
      <selection activeCell="Z98" sqref="Z9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2463</v>
      </c>
      <c r="B4" s="57">
        <v>0</v>
      </c>
      <c r="C4" s="57">
        <v>184</v>
      </c>
      <c r="D4" s="57">
        <v>192.9</v>
      </c>
      <c r="E4" s="57">
        <v>203.9</v>
      </c>
      <c r="F4" s="57">
        <v>297</v>
      </c>
      <c r="G4" s="57">
        <v>196.8</v>
      </c>
      <c r="H4" s="57">
        <v>135.3</v>
      </c>
      <c r="I4" s="57">
        <v>26.5</v>
      </c>
      <c r="J4" s="57">
        <v>0</v>
      </c>
      <c r="K4" s="57">
        <v>3</v>
      </c>
      <c r="L4" s="57">
        <v>5.5</v>
      </c>
      <c r="M4" s="57">
        <v>17</v>
      </c>
      <c r="N4" s="58">
        <v>1261.9</v>
      </c>
      <c r="O4" s="59">
        <v>72</v>
      </c>
      <c r="AK4" s="12">
        <f aca="true" t="shared" si="0" ref="AK4:AK35">$C$106</f>
        <v>163.3</v>
      </c>
      <c r="AL4" s="12">
        <f>N$106</f>
        <v>1252.3</v>
      </c>
    </row>
    <row r="5" spans="1:38" ht="21" customHeight="1">
      <c r="A5" s="56">
        <v>2464</v>
      </c>
      <c r="B5" s="57">
        <v>80</v>
      </c>
      <c r="C5" s="57">
        <v>154.8</v>
      </c>
      <c r="D5" s="57">
        <v>68.4</v>
      </c>
      <c r="E5" s="57">
        <v>300.5</v>
      </c>
      <c r="F5" s="57">
        <v>291.1</v>
      </c>
      <c r="G5" s="57">
        <v>194.7</v>
      </c>
      <c r="H5" s="57">
        <v>91.5</v>
      </c>
      <c r="I5" s="57">
        <v>98</v>
      </c>
      <c r="J5" s="57">
        <v>0</v>
      </c>
      <c r="K5" s="57">
        <v>0</v>
      </c>
      <c r="L5" s="57">
        <v>0</v>
      </c>
      <c r="M5" s="57">
        <v>17.5</v>
      </c>
      <c r="N5" s="58">
        <v>1296.5</v>
      </c>
      <c r="O5" s="59">
        <v>74</v>
      </c>
      <c r="AK5" s="12">
        <f t="shared" si="0"/>
        <v>163.3</v>
      </c>
      <c r="AL5" s="12">
        <f aca="true" t="shared" si="1" ref="AL5:AL35">N$106</f>
        <v>1252.3</v>
      </c>
    </row>
    <row r="6" spans="1:38" ht="21" customHeight="1">
      <c r="A6" s="56">
        <v>2465</v>
      </c>
      <c r="B6" s="57">
        <v>54.3</v>
      </c>
      <c r="C6" s="57">
        <v>174.7</v>
      </c>
      <c r="D6" s="57">
        <v>107.7</v>
      </c>
      <c r="E6" s="57">
        <v>219.5</v>
      </c>
      <c r="F6" s="57">
        <v>130.5</v>
      </c>
      <c r="G6" s="57">
        <v>224.8</v>
      </c>
      <c r="H6" s="57">
        <v>94.5</v>
      </c>
      <c r="I6" s="57">
        <v>58.4</v>
      </c>
      <c r="J6" s="57">
        <v>0</v>
      </c>
      <c r="K6" s="57">
        <v>0</v>
      </c>
      <c r="L6" s="57">
        <v>0</v>
      </c>
      <c r="M6" s="57">
        <v>13.5</v>
      </c>
      <c r="N6" s="58">
        <v>1077.9</v>
      </c>
      <c r="O6" s="59">
        <v>70</v>
      </c>
      <c r="AK6" s="12">
        <f t="shared" si="0"/>
        <v>163.3</v>
      </c>
      <c r="AL6" s="12">
        <f t="shared" si="1"/>
        <v>1252.3</v>
      </c>
    </row>
    <row r="7" spans="1:38" ht="21" customHeight="1">
      <c r="A7" s="56">
        <v>2466</v>
      </c>
      <c r="B7" s="57">
        <v>49.4</v>
      </c>
      <c r="C7" s="57">
        <v>126.7</v>
      </c>
      <c r="D7" s="57">
        <v>129.8</v>
      </c>
      <c r="E7" s="57">
        <v>146.3</v>
      </c>
      <c r="F7" s="57">
        <v>321.5</v>
      </c>
      <c r="G7" s="57">
        <v>70.4</v>
      </c>
      <c r="H7" s="57">
        <v>103.9</v>
      </c>
      <c r="I7" s="57">
        <v>31.2</v>
      </c>
      <c r="J7" s="57">
        <v>0</v>
      </c>
      <c r="K7" s="57">
        <v>3.5</v>
      </c>
      <c r="L7" s="57">
        <v>0</v>
      </c>
      <c r="M7" s="57">
        <v>0</v>
      </c>
      <c r="N7" s="58">
        <v>982.7</v>
      </c>
      <c r="O7" s="59">
        <v>64</v>
      </c>
      <c r="AK7" s="12">
        <f t="shared" si="0"/>
        <v>163.3</v>
      </c>
      <c r="AL7" s="12">
        <f t="shared" si="1"/>
        <v>1252.3</v>
      </c>
    </row>
    <row r="8" spans="1:38" ht="21" customHeight="1">
      <c r="A8" s="56">
        <v>2467</v>
      </c>
      <c r="B8" s="57">
        <v>35.5</v>
      </c>
      <c r="C8" s="57">
        <v>138.1</v>
      </c>
      <c r="D8" s="57">
        <v>129.7</v>
      </c>
      <c r="E8" s="57">
        <v>181.5</v>
      </c>
      <c r="F8" s="57">
        <v>238.9</v>
      </c>
      <c r="G8" s="57">
        <v>42.2</v>
      </c>
      <c r="H8" s="57">
        <v>105.5</v>
      </c>
      <c r="I8" s="57">
        <v>17.5</v>
      </c>
      <c r="J8" s="57">
        <v>7.5</v>
      </c>
      <c r="K8" s="57">
        <v>0</v>
      </c>
      <c r="L8" s="57">
        <v>0</v>
      </c>
      <c r="M8" s="57">
        <v>0</v>
      </c>
      <c r="N8" s="58">
        <v>896.4</v>
      </c>
      <c r="O8" s="59">
        <v>75</v>
      </c>
      <c r="AK8" s="12">
        <f t="shared" si="0"/>
        <v>163.3</v>
      </c>
      <c r="AL8" s="12">
        <f t="shared" si="1"/>
        <v>1252.3</v>
      </c>
    </row>
    <row r="9" spans="1:38" ht="21" customHeight="1">
      <c r="A9" s="56">
        <v>2468</v>
      </c>
      <c r="B9" s="57">
        <v>29</v>
      </c>
      <c r="C9" s="57">
        <v>92.3</v>
      </c>
      <c r="D9" s="57">
        <v>149.1</v>
      </c>
      <c r="E9" s="57">
        <v>241.7</v>
      </c>
      <c r="F9" s="57">
        <v>90.1</v>
      </c>
      <c r="G9" s="57">
        <v>238.3</v>
      </c>
      <c r="H9" s="57">
        <v>39.8</v>
      </c>
      <c r="I9" s="57">
        <v>2.9</v>
      </c>
      <c r="J9" s="57">
        <v>3.6</v>
      </c>
      <c r="K9" s="57">
        <v>11.5</v>
      </c>
      <c r="L9" s="57">
        <v>0</v>
      </c>
      <c r="M9" s="57">
        <v>0</v>
      </c>
      <c r="N9" s="58">
        <v>898.3</v>
      </c>
      <c r="O9" s="59">
        <v>69</v>
      </c>
      <c r="AK9" s="12">
        <f t="shared" si="0"/>
        <v>163.3</v>
      </c>
      <c r="AL9" s="12">
        <f t="shared" si="1"/>
        <v>1252.3</v>
      </c>
    </row>
    <row r="10" spans="1:38" ht="21" customHeight="1">
      <c r="A10" s="56">
        <v>2469</v>
      </c>
      <c r="B10" s="57">
        <v>12</v>
      </c>
      <c r="C10" s="57">
        <v>80.9</v>
      </c>
      <c r="D10" s="57">
        <v>129</v>
      </c>
      <c r="E10" s="57">
        <v>267.2</v>
      </c>
      <c r="F10" s="57">
        <v>235.5</v>
      </c>
      <c r="G10" s="57">
        <v>136.4</v>
      </c>
      <c r="H10" s="57">
        <v>159.9</v>
      </c>
      <c r="I10" s="57">
        <v>37.9</v>
      </c>
      <c r="J10" s="57">
        <v>38.1</v>
      </c>
      <c r="K10" s="57">
        <v>0</v>
      </c>
      <c r="L10" s="57">
        <v>0</v>
      </c>
      <c r="M10" s="57">
        <v>0</v>
      </c>
      <c r="N10" s="58">
        <v>1096.9</v>
      </c>
      <c r="O10" s="59">
        <v>59</v>
      </c>
      <c r="AK10" s="12">
        <f t="shared" si="0"/>
        <v>163.3</v>
      </c>
      <c r="AL10" s="12">
        <f t="shared" si="1"/>
        <v>1252.3</v>
      </c>
    </row>
    <row r="11" spans="1:38" ht="21" customHeight="1">
      <c r="A11" s="56">
        <v>2470</v>
      </c>
      <c r="B11" s="57">
        <v>7</v>
      </c>
      <c r="C11" s="57">
        <v>266.5</v>
      </c>
      <c r="D11" s="57">
        <v>138.2</v>
      </c>
      <c r="E11" s="57">
        <v>268.8</v>
      </c>
      <c r="F11" s="57">
        <v>121.5</v>
      </c>
      <c r="G11" s="57">
        <v>133</v>
      </c>
      <c r="H11" s="57">
        <v>140.5</v>
      </c>
      <c r="I11" s="57">
        <v>19.5</v>
      </c>
      <c r="J11" s="57">
        <v>0</v>
      </c>
      <c r="K11" s="57">
        <v>0</v>
      </c>
      <c r="L11" s="57">
        <v>38.6</v>
      </c>
      <c r="M11" s="57">
        <v>0</v>
      </c>
      <c r="N11" s="58">
        <v>1133.6</v>
      </c>
      <c r="O11" s="59">
        <v>52</v>
      </c>
      <c r="AK11" s="12">
        <f t="shared" si="0"/>
        <v>163.3</v>
      </c>
      <c r="AL11" s="12">
        <f t="shared" si="1"/>
        <v>1252.3</v>
      </c>
    </row>
    <row r="12" spans="1:38" ht="21" customHeight="1">
      <c r="A12" s="56">
        <v>2471</v>
      </c>
      <c r="B12" s="57">
        <v>192.4</v>
      </c>
      <c r="C12" s="57">
        <v>82.2</v>
      </c>
      <c r="D12" s="57">
        <v>185.1</v>
      </c>
      <c r="E12" s="57">
        <v>198.2</v>
      </c>
      <c r="F12" s="57">
        <v>186.4</v>
      </c>
      <c r="G12" s="57">
        <v>131.5</v>
      </c>
      <c r="H12" s="57">
        <v>29.9</v>
      </c>
      <c r="I12" s="57">
        <v>78.7</v>
      </c>
      <c r="J12" s="57">
        <v>0</v>
      </c>
      <c r="K12" s="57">
        <v>0</v>
      </c>
      <c r="L12" s="57">
        <v>0</v>
      </c>
      <c r="M12" s="57">
        <v>43</v>
      </c>
      <c r="N12" s="58">
        <v>1127.4</v>
      </c>
      <c r="O12" s="59">
        <v>69</v>
      </c>
      <c r="AK12" s="12">
        <f t="shared" si="0"/>
        <v>163.3</v>
      </c>
      <c r="AL12" s="12">
        <f t="shared" si="1"/>
        <v>1252.3</v>
      </c>
    </row>
    <row r="13" spans="1:38" ht="21" customHeight="1">
      <c r="A13" s="56">
        <v>2472</v>
      </c>
      <c r="B13" s="57">
        <v>128.6</v>
      </c>
      <c r="C13" s="57">
        <v>139.4</v>
      </c>
      <c r="D13" s="57">
        <v>148.7</v>
      </c>
      <c r="E13" s="57">
        <v>193.5</v>
      </c>
      <c r="F13" s="57">
        <v>303.7</v>
      </c>
      <c r="G13" s="57">
        <v>268.3</v>
      </c>
      <c r="H13" s="57">
        <v>98</v>
      </c>
      <c r="I13" s="57">
        <v>8</v>
      </c>
      <c r="J13" s="57">
        <v>1.5</v>
      </c>
      <c r="K13" s="57">
        <v>0</v>
      </c>
      <c r="L13" s="57">
        <v>20.5</v>
      </c>
      <c r="M13" s="57">
        <v>0</v>
      </c>
      <c r="N13" s="58">
        <v>1310.2</v>
      </c>
      <c r="O13" s="59">
        <v>73</v>
      </c>
      <c r="AK13" s="12">
        <f t="shared" si="0"/>
        <v>163.3</v>
      </c>
      <c r="AL13" s="12">
        <f t="shared" si="1"/>
        <v>1252.3</v>
      </c>
    </row>
    <row r="14" spans="1:38" ht="21" customHeight="1">
      <c r="A14" s="56">
        <v>2473</v>
      </c>
      <c r="B14" s="57">
        <v>45</v>
      </c>
      <c r="C14" s="57">
        <v>270</v>
      </c>
      <c r="D14" s="57">
        <v>163.2</v>
      </c>
      <c r="E14" s="57">
        <v>293.5</v>
      </c>
      <c r="F14" s="57">
        <v>188.7</v>
      </c>
      <c r="G14" s="57">
        <v>142.6</v>
      </c>
      <c r="H14" s="57">
        <v>22.8</v>
      </c>
      <c r="I14" s="57">
        <v>10.5</v>
      </c>
      <c r="J14" s="57">
        <v>0</v>
      </c>
      <c r="K14" s="57">
        <v>22</v>
      </c>
      <c r="L14" s="57">
        <v>0</v>
      </c>
      <c r="M14" s="57">
        <v>0</v>
      </c>
      <c r="N14" s="58">
        <v>1158.3</v>
      </c>
      <c r="O14" s="59">
        <v>69</v>
      </c>
      <c r="AK14" s="12">
        <f t="shared" si="0"/>
        <v>163.3</v>
      </c>
      <c r="AL14" s="12">
        <f t="shared" si="1"/>
        <v>1252.3</v>
      </c>
    </row>
    <row r="15" spans="1:38" ht="21" customHeight="1">
      <c r="A15" s="56">
        <v>2474</v>
      </c>
      <c r="B15" s="57">
        <v>0</v>
      </c>
      <c r="C15" s="57">
        <v>66</v>
      </c>
      <c r="D15" s="57">
        <v>76.2</v>
      </c>
      <c r="E15" s="57">
        <v>160</v>
      </c>
      <c r="F15" s="57">
        <v>332.8</v>
      </c>
      <c r="G15" s="57">
        <v>279.3</v>
      </c>
      <c r="H15" s="57">
        <v>15</v>
      </c>
      <c r="I15" s="57">
        <v>0</v>
      </c>
      <c r="J15" s="57">
        <v>26.2</v>
      </c>
      <c r="K15" s="57">
        <v>0</v>
      </c>
      <c r="L15" s="57">
        <v>2.6</v>
      </c>
      <c r="M15" s="57">
        <v>0</v>
      </c>
      <c r="N15" s="58">
        <v>958.1</v>
      </c>
      <c r="O15" s="59">
        <v>62</v>
      </c>
      <c r="AK15" s="12">
        <f t="shared" si="0"/>
        <v>163.3</v>
      </c>
      <c r="AL15" s="12">
        <f t="shared" si="1"/>
        <v>1252.3</v>
      </c>
    </row>
    <row r="16" spans="1:38" ht="21" customHeight="1">
      <c r="A16" s="56">
        <v>2475</v>
      </c>
      <c r="B16" s="57">
        <v>3.5</v>
      </c>
      <c r="C16" s="57">
        <v>30.8</v>
      </c>
      <c r="D16" s="57">
        <v>85.2</v>
      </c>
      <c r="E16" s="57">
        <v>246.1</v>
      </c>
      <c r="F16" s="57">
        <v>206.5</v>
      </c>
      <c r="G16" s="57">
        <v>166.4</v>
      </c>
      <c r="H16" s="57">
        <v>171.8</v>
      </c>
      <c r="I16" s="57">
        <v>8</v>
      </c>
      <c r="J16" s="57">
        <v>0</v>
      </c>
      <c r="K16" s="57">
        <v>0</v>
      </c>
      <c r="L16" s="57">
        <v>0</v>
      </c>
      <c r="M16" s="57">
        <v>0</v>
      </c>
      <c r="N16" s="58">
        <v>918.3</v>
      </c>
      <c r="O16" s="59">
        <v>57</v>
      </c>
      <c r="AK16" s="12">
        <f t="shared" si="0"/>
        <v>163.3</v>
      </c>
      <c r="AL16" s="12">
        <f t="shared" si="1"/>
        <v>1252.3</v>
      </c>
    </row>
    <row r="17" spans="1:38" ht="21" customHeight="1">
      <c r="A17" s="56">
        <v>2476</v>
      </c>
      <c r="B17" s="57">
        <v>9.5</v>
      </c>
      <c r="C17" s="57">
        <v>222.2</v>
      </c>
      <c r="D17" s="57">
        <v>136.8</v>
      </c>
      <c r="E17" s="57">
        <v>337.3</v>
      </c>
      <c r="F17" s="57">
        <v>240.1</v>
      </c>
      <c r="G17" s="57">
        <v>101.1</v>
      </c>
      <c r="H17" s="57">
        <v>184.5</v>
      </c>
      <c r="I17" s="57">
        <v>4.2</v>
      </c>
      <c r="J17" s="57">
        <v>0</v>
      </c>
      <c r="K17" s="57">
        <v>20.2</v>
      </c>
      <c r="L17" s="57">
        <v>0</v>
      </c>
      <c r="M17" s="57">
        <v>0</v>
      </c>
      <c r="N17" s="58">
        <v>1255.9</v>
      </c>
      <c r="O17" s="59">
        <v>69</v>
      </c>
      <c r="AK17" s="12">
        <f t="shared" si="0"/>
        <v>163.3</v>
      </c>
      <c r="AL17" s="12">
        <f t="shared" si="1"/>
        <v>1252.3</v>
      </c>
    </row>
    <row r="18" spans="1:38" ht="21" customHeight="1">
      <c r="A18" s="56">
        <v>2477</v>
      </c>
      <c r="B18" s="57">
        <v>120.8</v>
      </c>
      <c r="C18" s="57">
        <v>135.3</v>
      </c>
      <c r="D18" s="57">
        <v>301.7</v>
      </c>
      <c r="E18" s="57">
        <v>381.6</v>
      </c>
      <c r="F18" s="57">
        <v>264.1</v>
      </c>
      <c r="G18" s="57">
        <v>251.1</v>
      </c>
      <c r="H18" s="57">
        <v>121.2</v>
      </c>
      <c r="I18" s="57">
        <v>37.2</v>
      </c>
      <c r="J18" s="57">
        <v>0</v>
      </c>
      <c r="K18" s="57">
        <v>0</v>
      </c>
      <c r="L18" s="57">
        <v>0</v>
      </c>
      <c r="M18" s="57">
        <v>0</v>
      </c>
      <c r="N18" s="58">
        <v>1613</v>
      </c>
      <c r="O18" s="59">
        <v>63</v>
      </c>
      <c r="AK18" s="12">
        <f t="shared" si="0"/>
        <v>163.3</v>
      </c>
      <c r="AL18" s="12">
        <f t="shared" si="1"/>
        <v>1252.3</v>
      </c>
    </row>
    <row r="19" spans="1:38" ht="21" customHeight="1">
      <c r="A19" s="56">
        <v>2478</v>
      </c>
      <c r="B19" s="57">
        <v>0</v>
      </c>
      <c r="C19" s="57">
        <v>229.9</v>
      </c>
      <c r="D19" s="57">
        <v>210.3</v>
      </c>
      <c r="E19" s="57">
        <v>241.9</v>
      </c>
      <c r="F19" s="57">
        <v>214.3</v>
      </c>
      <c r="G19" s="57">
        <v>321.2</v>
      </c>
      <c r="H19" s="57">
        <v>145.3</v>
      </c>
      <c r="I19" s="57">
        <v>0</v>
      </c>
      <c r="J19" s="57">
        <v>50.6</v>
      </c>
      <c r="K19" s="57">
        <v>0</v>
      </c>
      <c r="L19" s="57">
        <v>0</v>
      </c>
      <c r="M19" s="57">
        <v>0</v>
      </c>
      <c r="N19" s="58">
        <v>1413.5</v>
      </c>
      <c r="O19" s="59">
        <v>53</v>
      </c>
      <c r="AK19" s="12">
        <f t="shared" si="0"/>
        <v>163.3</v>
      </c>
      <c r="AL19" s="12">
        <f t="shared" si="1"/>
        <v>1252.3</v>
      </c>
    </row>
    <row r="20" spans="1:38" ht="21" customHeight="1">
      <c r="A20" s="56">
        <v>2479</v>
      </c>
      <c r="B20" s="57">
        <v>12.5</v>
      </c>
      <c r="C20" s="57">
        <v>151.2</v>
      </c>
      <c r="D20" s="57">
        <v>220.4</v>
      </c>
      <c r="E20" s="57">
        <v>279.8</v>
      </c>
      <c r="F20" s="57">
        <v>56.6</v>
      </c>
      <c r="G20" s="57">
        <v>185.3</v>
      </c>
      <c r="H20" s="57">
        <v>94.1</v>
      </c>
      <c r="I20" s="57">
        <v>25.3</v>
      </c>
      <c r="J20" s="57">
        <v>0</v>
      </c>
      <c r="K20" s="57">
        <v>0</v>
      </c>
      <c r="L20" s="57">
        <v>20.5</v>
      </c>
      <c r="M20" s="57">
        <v>9.8</v>
      </c>
      <c r="N20" s="58">
        <v>1055.5</v>
      </c>
      <c r="O20" s="59">
        <v>45</v>
      </c>
      <c r="AK20" s="12">
        <f t="shared" si="0"/>
        <v>163.3</v>
      </c>
      <c r="AL20" s="12">
        <f t="shared" si="1"/>
        <v>1252.3</v>
      </c>
    </row>
    <row r="21" spans="1:38" ht="21" customHeight="1">
      <c r="A21" s="56">
        <v>2480</v>
      </c>
      <c r="B21" s="57">
        <v>51.3</v>
      </c>
      <c r="C21" s="57">
        <v>259.8</v>
      </c>
      <c r="D21" s="57">
        <v>198.9</v>
      </c>
      <c r="E21" s="57">
        <v>316.3</v>
      </c>
      <c r="F21" s="57">
        <v>293.4</v>
      </c>
      <c r="G21" s="57">
        <v>251</v>
      </c>
      <c r="H21" s="57">
        <v>171.9</v>
      </c>
      <c r="I21" s="57">
        <v>21.6</v>
      </c>
      <c r="J21" s="57">
        <v>119.3</v>
      </c>
      <c r="K21" s="57">
        <v>5.4</v>
      </c>
      <c r="L21" s="57">
        <v>23.5</v>
      </c>
      <c r="M21" s="57">
        <v>15.5</v>
      </c>
      <c r="N21" s="58">
        <v>1727.9</v>
      </c>
      <c r="O21" s="59">
        <v>71</v>
      </c>
      <c r="AK21" s="12">
        <f t="shared" si="0"/>
        <v>163.3</v>
      </c>
      <c r="AL21" s="12">
        <f t="shared" si="1"/>
        <v>1252.3</v>
      </c>
    </row>
    <row r="22" spans="1:38" ht="21" customHeight="1">
      <c r="A22" s="56">
        <v>2481</v>
      </c>
      <c r="B22" s="57">
        <v>46.7</v>
      </c>
      <c r="C22" s="57">
        <v>211.5</v>
      </c>
      <c r="D22" s="57">
        <v>193</v>
      </c>
      <c r="E22" s="57">
        <v>418.9</v>
      </c>
      <c r="F22" s="57">
        <v>246.6</v>
      </c>
      <c r="G22" s="57">
        <v>188.6</v>
      </c>
      <c r="H22" s="57">
        <v>47.3</v>
      </c>
      <c r="I22" s="57">
        <v>16.5</v>
      </c>
      <c r="J22" s="57">
        <v>0</v>
      </c>
      <c r="K22" s="57">
        <v>10.5</v>
      </c>
      <c r="L22" s="57">
        <v>0</v>
      </c>
      <c r="M22" s="57">
        <v>34.6</v>
      </c>
      <c r="N22" s="58">
        <v>1414.2</v>
      </c>
      <c r="O22" s="59">
        <v>52</v>
      </c>
      <c r="AK22" s="12">
        <f t="shared" si="0"/>
        <v>163.3</v>
      </c>
      <c r="AL22" s="12">
        <f t="shared" si="1"/>
        <v>1252.3</v>
      </c>
    </row>
    <row r="23" spans="1:38" ht="21" customHeight="1">
      <c r="A23" s="56">
        <v>2482</v>
      </c>
      <c r="B23" s="57">
        <v>0</v>
      </c>
      <c r="C23" s="57">
        <v>159.8</v>
      </c>
      <c r="D23" s="57">
        <v>100.7</v>
      </c>
      <c r="E23" s="57">
        <v>269.7</v>
      </c>
      <c r="F23" s="57">
        <v>331.5</v>
      </c>
      <c r="G23" s="57">
        <v>304.7</v>
      </c>
      <c r="H23" s="57">
        <v>82.5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1248.9</v>
      </c>
      <c r="O23" s="59">
        <v>39</v>
      </c>
      <c r="AK23" s="12">
        <f t="shared" si="0"/>
        <v>163.3</v>
      </c>
      <c r="AL23" s="12">
        <f t="shared" si="1"/>
        <v>1252.3</v>
      </c>
    </row>
    <row r="24" spans="1:38" ht="21" customHeight="1">
      <c r="A24" s="56">
        <v>2483</v>
      </c>
      <c r="B24" s="57">
        <v>0</v>
      </c>
      <c r="C24" s="57">
        <v>113.6</v>
      </c>
      <c r="D24" s="57">
        <v>296.3</v>
      </c>
      <c r="E24" s="57">
        <v>169.6</v>
      </c>
      <c r="F24" s="57">
        <v>325.9</v>
      </c>
      <c r="G24" s="57">
        <v>221.7</v>
      </c>
      <c r="H24" s="57">
        <v>195.5</v>
      </c>
      <c r="I24" s="57">
        <v>25</v>
      </c>
      <c r="J24" s="57">
        <v>0</v>
      </c>
      <c r="K24" s="57">
        <v>0</v>
      </c>
      <c r="L24" s="57">
        <v>12.5</v>
      </c>
      <c r="M24" s="57">
        <v>0</v>
      </c>
      <c r="N24" s="58">
        <v>1360.1</v>
      </c>
      <c r="O24" s="59">
        <v>86</v>
      </c>
      <c r="AK24" s="12">
        <f t="shared" si="0"/>
        <v>163.3</v>
      </c>
      <c r="AL24" s="12">
        <f t="shared" si="1"/>
        <v>1252.3</v>
      </c>
    </row>
    <row r="25" spans="1:38" ht="21" customHeight="1">
      <c r="A25" s="56">
        <v>2484</v>
      </c>
      <c r="B25" s="57">
        <v>27.4</v>
      </c>
      <c r="C25" s="57">
        <v>103.5</v>
      </c>
      <c r="D25" s="57">
        <v>313</v>
      </c>
      <c r="E25" s="57">
        <v>272.9</v>
      </c>
      <c r="F25" s="57">
        <v>201.1</v>
      </c>
      <c r="G25" s="57">
        <v>213.8</v>
      </c>
      <c r="H25" s="57">
        <v>63.1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1194.8</v>
      </c>
      <c r="O25" s="59">
        <v>43</v>
      </c>
      <c r="AK25" s="12">
        <f t="shared" si="0"/>
        <v>163.3</v>
      </c>
      <c r="AL25" s="12">
        <f t="shared" si="1"/>
        <v>1252.3</v>
      </c>
    </row>
    <row r="26" spans="1:38" ht="21" customHeight="1">
      <c r="A26" s="56">
        <v>2485</v>
      </c>
      <c r="B26" s="57">
        <v>155.8</v>
      </c>
      <c r="C26" s="57">
        <v>125.3</v>
      </c>
      <c r="D26" s="57">
        <v>246.1</v>
      </c>
      <c r="E26" s="57">
        <v>195.5</v>
      </c>
      <c r="F26" s="57">
        <v>234</v>
      </c>
      <c r="G26" s="57">
        <v>288</v>
      </c>
      <c r="H26" s="57">
        <v>14</v>
      </c>
      <c r="I26" s="57">
        <v>57.5</v>
      </c>
      <c r="J26" s="57">
        <v>0</v>
      </c>
      <c r="K26" s="57">
        <v>0</v>
      </c>
      <c r="L26" s="57">
        <v>0</v>
      </c>
      <c r="M26" s="57">
        <v>0</v>
      </c>
      <c r="N26" s="58">
        <v>1316.2</v>
      </c>
      <c r="O26" s="59">
        <v>50</v>
      </c>
      <c r="AK26" s="12">
        <f t="shared" si="0"/>
        <v>163.3</v>
      </c>
      <c r="AL26" s="12">
        <f t="shared" si="1"/>
        <v>1252.3</v>
      </c>
    </row>
    <row r="27" spans="1:38" ht="21" customHeight="1">
      <c r="A27" s="56">
        <v>2486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9"/>
      <c r="AK27" s="12">
        <f t="shared" si="0"/>
        <v>163.3</v>
      </c>
      <c r="AL27" s="12">
        <f t="shared" si="1"/>
        <v>1252.3</v>
      </c>
    </row>
    <row r="28" spans="1:38" ht="21" customHeight="1">
      <c r="A28" s="56">
        <v>2487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59"/>
      <c r="AK28" s="12">
        <f t="shared" si="0"/>
        <v>163.3</v>
      </c>
      <c r="AL28" s="12">
        <f t="shared" si="1"/>
        <v>1252.3</v>
      </c>
    </row>
    <row r="29" spans="1:38" ht="21" customHeight="1">
      <c r="A29" s="56">
        <v>2488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59"/>
      <c r="AK29" s="12">
        <f t="shared" si="0"/>
        <v>163.3</v>
      </c>
      <c r="AL29" s="12">
        <f t="shared" si="1"/>
        <v>1252.3</v>
      </c>
    </row>
    <row r="30" spans="1:38" ht="21" customHeight="1">
      <c r="A30" s="56">
        <v>2489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AK30" s="12">
        <f t="shared" si="0"/>
        <v>163.3</v>
      </c>
      <c r="AL30" s="12">
        <f t="shared" si="1"/>
        <v>1252.3</v>
      </c>
    </row>
    <row r="31" spans="1:38" ht="21" customHeight="1">
      <c r="A31" s="56">
        <v>2490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59"/>
      <c r="AK31" s="12">
        <f t="shared" si="0"/>
        <v>163.3</v>
      </c>
      <c r="AL31" s="12">
        <f t="shared" si="1"/>
        <v>1252.3</v>
      </c>
    </row>
    <row r="32" spans="1:38" ht="21" customHeight="1">
      <c r="A32" s="56">
        <v>2491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AK32" s="12">
        <f t="shared" si="0"/>
        <v>163.3</v>
      </c>
      <c r="AL32" s="12">
        <f t="shared" si="1"/>
        <v>1252.3</v>
      </c>
    </row>
    <row r="33" spans="1:38" ht="21" customHeight="1">
      <c r="A33" s="56">
        <v>2492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9"/>
      <c r="AK33" s="12">
        <f t="shared" si="0"/>
        <v>163.3</v>
      </c>
      <c r="AL33" s="12">
        <f t="shared" si="1"/>
        <v>1252.3</v>
      </c>
    </row>
    <row r="34" spans="1:38" ht="21" customHeight="1">
      <c r="A34" s="56">
        <v>2493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59"/>
      <c r="AK34" s="12">
        <f t="shared" si="0"/>
        <v>163.3</v>
      </c>
      <c r="AL34" s="12">
        <f t="shared" si="1"/>
        <v>1252.3</v>
      </c>
    </row>
    <row r="35" spans="1:38" ht="21" customHeight="1">
      <c r="A35" s="56">
        <v>2494</v>
      </c>
      <c r="B35" s="57">
        <v>5.2</v>
      </c>
      <c r="C35" s="57">
        <v>115.1</v>
      </c>
      <c r="D35" s="57">
        <v>190.2</v>
      </c>
      <c r="E35" s="57">
        <v>171.5</v>
      </c>
      <c r="F35" s="57">
        <v>236.4</v>
      </c>
      <c r="G35" s="57">
        <v>248.2</v>
      </c>
      <c r="H35" s="57">
        <v>214.1</v>
      </c>
      <c r="I35" s="57">
        <v>23.2</v>
      </c>
      <c r="J35" s="57">
        <v>1.3</v>
      </c>
      <c r="K35" s="57">
        <v>0.7</v>
      </c>
      <c r="L35" s="57">
        <v>48</v>
      </c>
      <c r="M35" s="57">
        <v>0</v>
      </c>
      <c r="N35" s="58">
        <v>1253.9</v>
      </c>
      <c r="O35" s="59">
        <v>127</v>
      </c>
      <c r="AK35" s="12">
        <f t="shared" si="0"/>
        <v>163.3</v>
      </c>
      <c r="AL35" s="12">
        <f t="shared" si="1"/>
        <v>1252.3</v>
      </c>
    </row>
    <row r="36" spans="1:38" ht="21" customHeight="1">
      <c r="A36" s="56">
        <v>2495</v>
      </c>
      <c r="B36" s="57">
        <v>0</v>
      </c>
      <c r="C36" s="57">
        <v>109.3</v>
      </c>
      <c r="D36" s="57">
        <v>110.9</v>
      </c>
      <c r="E36" s="57">
        <v>129.9</v>
      </c>
      <c r="F36" s="57">
        <v>217.3</v>
      </c>
      <c r="G36" s="57">
        <v>246.5</v>
      </c>
      <c r="H36" s="57">
        <v>47.9</v>
      </c>
      <c r="I36" s="57">
        <v>46.5</v>
      </c>
      <c r="J36" s="57">
        <v>0</v>
      </c>
      <c r="K36" s="57">
        <v>28.5</v>
      </c>
      <c r="L36" s="57">
        <v>0</v>
      </c>
      <c r="M36" s="57">
        <v>0</v>
      </c>
      <c r="N36" s="58">
        <v>936.8</v>
      </c>
      <c r="O36" s="59">
        <v>70</v>
      </c>
      <c r="AK36" s="12">
        <f aca="true" t="shared" si="2" ref="AK36:AK48">$C$106</f>
        <v>163.3</v>
      </c>
      <c r="AL36" s="12">
        <f>N$106</f>
        <v>1252.3</v>
      </c>
    </row>
    <row r="37" spans="1:38" ht="21" customHeight="1">
      <c r="A37" s="56">
        <v>2496</v>
      </c>
      <c r="B37" s="57">
        <v>30</v>
      </c>
      <c r="C37" s="57">
        <v>142.6</v>
      </c>
      <c r="D37" s="57">
        <v>164.3</v>
      </c>
      <c r="E37" s="57">
        <v>146.8</v>
      </c>
      <c r="F37" s="57">
        <v>224.9</v>
      </c>
      <c r="G37" s="57">
        <v>255</v>
      </c>
      <c r="H37" s="57">
        <v>87.8</v>
      </c>
      <c r="I37" s="57">
        <v>14.1</v>
      </c>
      <c r="J37" s="57">
        <v>0</v>
      </c>
      <c r="K37" s="57">
        <v>0</v>
      </c>
      <c r="L37" s="57">
        <v>1</v>
      </c>
      <c r="M37" s="57">
        <v>0</v>
      </c>
      <c r="N37" s="58">
        <v>1066.5</v>
      </c>
      <c r="O37" s="59">
        <v>92</v>
      </c>
      <c r="AK37" s="12">
        <f t="shared" si="2"/>
        <v>163.3</v>
      </c>
      <c r="AL37" s="12">
        <f aca="true" t="shared" si="3" ref="AL37:AL48">N$106</f>
        <v>1252.3</v>
      </c>
    </row>
    <row r="38" spans="1:38" ht="21" customHeight="1">
      <c r="A38" s="56">
        <v>2497</v>
      </c>
      <c r="B38" s="57">
        <v>4.3</v>
      </c>
      <c r="C38" s="57">
        <v>85.7</v>
      </c>
      <c r="D38" s="57">
        <v>68.7</v>
      </c>
      <c r="E38" s="57">
        <v>179.1</v>
      </c>
      <c r="F38" s="57">
        <v>221.8</v>
      </c>
      <c r="G38" s="57">
        <v>150.3</v>
      </c>
      <c r="H38" s="57">
        <v>156.2</v>
      </c>
      <c r="I38" s="57">
        <v>46.4</v>
      </c>
      <c r="J38" s="57">
        <v>0.8</v>
      </c>
      <c r="K38" s="57">
        <v>0</v>
      </c>
      <c r="L38" s="57">
        <v>0</v>
      </c>
      <c r="M38" s="57">
        <v>18.5</v>
      </c>
      <c r="N38" s="58">
        <v>931.8</v>
      </c>
      <c r="O38" s="59">
        <v>98</v>
      </c>
      <c r="AK38" s="12">
        <f t="shared" si="2"/>
        <v>163.3</v>
      </c>
      <c r="AL38" s="12">
        <f t="shared" si="3"/>
        <v>1252.3</v>
      </c>
    </row>
    <row r="39" spans="1:38" ht="21" customHeight="1">
      <c r="A39" s="56">
        <v>2498</v>
      </c>
      <c r="B39" s="57">
        <v>77.4</v>
      </c>
      <c r="C39" s="57">
        <v>62.3</v>
      </c>
      <c r="D39" s="57">
        <v>230.8</v>
      </c>
      <c r="E39" s="57">
        <v>150.1</v>
      </c>
      <c r="F39" s="57">
        <v>146.2</v>
      </c>
      <c r="G39" s="57">
        <v>288</v>
      </c>
      <c r="H39" s="57">
        <v>11.1</v>
      </c>
      <c r="I39" s="57">
        <v>40.7</v>
      </c>
      <c r="J39" s="57">
        <v>0</v>
      </c>
      <c r="K39" s="57">
        <v>0</v>
      </c>
      <c r="L39" s="57">
        <v>11.4</v>
      </c>
      <c r="M39" s="57">
        <v>0</v>
      </c>
      <c r="N39" s="58">
        <v>1018</v>
      </c>
      <c r="O39" s="59">
        <v>86</v>
      </c>
      <c r="AK39" s="12">
        <f t="shared" si="2"/>
        <v>163.3</v>
      </c>
      <c r="AL39" s="12">
        <f t="shared" si="3"/>
        <v>1252.3</v>
      </c>
    </row>
    <row r="40" spans="1:38" ht="21" customHeight="1">
      <c r="A40" s="56">
        <v>2499</v>
      </c>
      <c r="B40" s="57">
        <v>53.6</v>
      </c>
      <c r="C40" s="57">
        <v>86.9</v>
      </c>
      <c r="D40" s="57">
        <v>190.3</v>
      </c>
      <c r="E40" s="57">
        <v>124.8</v>
      </c>
      <c r="F40" s="57">
        <v>167.9</v>
      </c>
      <c r="G40" s="57">
        <v>387.6</v>
      </c>
      <c r="H40" s="57">
        <v>107.6</v>
      </c>
      <c r="I40" s="57">
        <v>23.2</v>
      </c>
      <c r="J40" s="57">
        <v>0</v>
      </c>
      <c r="K40" s="57">
        <v>0</v>
      </c>
      <c r="L40" s="57">
        <v>1.5</v>
      </c>
      <c r="M40" s="57">
        <v>0</v>
      </c>
      <c r="N40" s="58">
        <v>1143.4</v>
      </c>
      <c r="O40" s="59">
        <v>100</v>
      </c>
      <c r="AK40" s="12">
        <f t="shared" si="2"/>
        <v>163.3</v>
      </c>
      <c r="AL40" s="12">
        <f t="shared" si="3"/>
        <v>1252.3</v>
      </c>
    </row>
    <row r="41" spans="1:38" ht="21" customHeight="1">
      <c r="A41" s="56">
        <v>2500</v>
      </c>
      <c r="B41" s="57">
        <v>0</v>
      </c>
      <c r="C41" s="57">
        <v>150.4</v>
      </c>
      <c r="D41" s="57">
        <v>219.5</v>
      </c>
      <c r="E41" s="57">
        <v>261.4</v>
      </c>
      <c r="F41" s="57">
        <v>338.2</v>
      </c>
      <c r="G41" s="57">
        <v>196.1</v>
      </c>
      <c r="H41" s="57">
        <v>45.1</v>
      </c>
      <c r="I41" s="57">
        <v>7.4</v>
      </c>
      <c r="J41" s="57">
        <v>0</v>
      </c>
      <c r="K41" s="57">
        <v>37.7</v>
      </c>
      <c r="L41" s="57">
        <v>0</v>
      </c>
      <c r="M41" s="57">
        <v>47.3</v>
      </c>
      <c r="N41" s="58">
        <v>1303.1</v>
      </c>
      <c r="O41" s="59">
        <v>109</v>
      </c>
      <c r="AK41" s="12">
        <f t="shared" si="2"/>
        <v>163.3</v>
      </c>
      <c r="AL41" s="12">
        <f t="shared" si="3"/>
        <v>1252.3</v>
      </c>
    </row>
    <row r="42" spans="1:38" ht="21" customHeight="1">
      <c r="A42" s="56">
        <v>2501</v>
      </c>
      <c r="B42" s="57">
        <v>28.7</v>
      </c>
      <c r="C42" s="57">
        <v>163.8</v>
      </c>
      <c r="D42" s="57">
        <v>206.2</v>
      </c>
      <c r="E42" s="57">
        <v>179.1</v>
      </c>
      <c r="F42" s="57">
        <v>161.4</v>
      </c>
      <c r="G42" s="57">
        <v>105</v>
      </c>
      <c r="H42" s="57">
        <v>176.2</v>
      </c>
      <c r="I42" s="57">
        <v>3.2</v>
      </c>
      <c r="J42" s="57">
        <v>0</v>
      </c>
      <c r="K42" s="57">
        <v>23.8</v>
      </c>
      <c r="L42" s="57">
        <v>2.1</v>
      </c>
      <c r="M42" s="57">
        <v>0</v>
      </c>
      <c r="N42" s="58">
        <v>1049.5</v>
      </c>
      <c r="O42" s="59">
        <v>99</v>
      </c>
      <c r="AK42" s="12">
        <f t="shared" si="2"/>
        <v>163.3</v>
      </c>
      <c r="AL42" s="12">
        <f t="shared" si="3"/>
        <v>1252.3</v>
      </c>
    </row>
    <row r="43" spans="1:38" ht="21" customHeight="1">
      <c r="A43" s="56">
        <v>2502</v>
      </c>
      <c r="B43" s="57">
        <v>50.1</v>
      </c>
      <c r="C43" s="57">
        <v>167.4</v>
      </c>
      <c r="D43" s="57">
        <v>127.3</v>
      </c>
      <c r="E43" s="57">
        <v>453.6</v>
      </c>
      <c r="F43" s="57">
        <v>366.9</v>
      </c>
      <c r="G43" s="57">
        <v>314.9</v>
      </c>
      <c r="H43" s="57">
        <v>29.7</v>
      </c>
      <c r="I43" s="57">
        <v>0.5</v>
      </c>
      <c r="J43" s="57">
        <v>0</v>
      </c>
      <c r="K43" s="57">
        <v>44</v>
      </c>
      <c r="L43" s="57">
        <v>0</v>
      </c>
      <c r="M43" s="57">
        <v>6.4</v>
      </c>
      <c r="N43" s="58">
        <v>1560.8</v>
      </c>
      <c r="O43" s="59">
        <v>123</v>
      </c>
      <c r="AK43" s="12">
        <f t="shared" si="2"/>
        <v>163.3</v>
      </c>
      <c r="AL43" s="12">
        <f t="shared" si="3"/>
        <v>1252.3</v>
      </c>
    </row>
    <row r="44" spans="1:38" ht="21" customHeight="1">
      <c r="A44" s="56">
        <v>2503</v>
      </c>
      <c r="B44" s="57">
        <v>23.5</v>
      </c>
      <c r="C44" s="57">
        <v>171.1</v>
      </c>
      <c r="D44" s="57">
        <v>180.1</v>
      </c>
      <c r="E44" s="57">
        <v>221.6</v>
      </c>
      <c r="F44" s="57">
        <v>268.8</v>
      </c>
      <c r="G44" s="57">
        <v>166.2</v>
      </c>
      <c r="H44" s="57">
        <v>55.7</v>
      </c>
      <c r="I44" s="57">
        <v>21.1</v>
      </c>
      <c r="J44" s="57">
        <v>10.1</v>
      </c>
      <c r="K44" s="57">
        <v>0.5</v>
      </c>
      <c r="L44" s="57">
        <v>1.1</v>
      </c>
      <c r="M44" s="57">
        <v>6.3</v>
      </c>
      <c r="N44" s="58">
        <v>1126.1</v>
      </c>
      <c r="O44" s="59">
        <v>112</v>
      </c>
      <c r="AK44" s="12">
        <f t="shared" si="2"/>
        <v>163.3</v>
      </c>
      <c r="AL44" s="12">
        <f t="shared" si="3"/>
        <v>1252.3</v>
      </c>
    </row>
    <row r="45" spans="1:38" ht="21" customHeight="1">
      <c r="A45" s="56">
        <v>2504</v>
      </c>
      <c r="B45" s="57">
        <v>62.9</v>
      </c>
      <c r="C45" s="57">
        <v>176.7</v>
      </c>
      <c r="D45" s="57">
        <v>185.8</v>
      </c>
      <c r="E45" s="57">
        <v>217.7</v>
      </c>
      <c r="F45" s="57">
        <v>284.5</v>
      </c>
      <c r="G45" s="57">
        <v>326.6</v>
      </c>
      <c r="H45" s="57">
        <v>71.3</v>
      </c>
      <c r="I45" s="57">
        <v>2</v>
      </c>
      <c r="J45" s="57">
        <v>41.5</v>
      </c>
      <c r="K45" s="57">
        <v>0</v>
      </c>
      <c r="L45" s="57">
        <v>0.3</v>
      </c>
      <c r="M45" s="57">
        <v>0</v>
      </c>
      <c r="N45" s="58">
        <v>1369.3</v>
      </c>
      <c r="O45" s="59">
        <v>132</v>
      </c>
      <c r="AK45" s="12">
        <f t="shared" si="2"/>
        <v>163.3</v>
      </c>
      <c r="AL45" s="12">
        <f t="shared" si="3"/>
        <v>1252.3</v>
      </c>
    </row>
    <row r="46" spans="1:38" ht="21" customHeight="1">
      <c r="A46" s="56">
        <v>2505</v>
      </c>
      <c r="B46" s="57">
        <v>32.9</v>
      </c>
      <c r="C46" s="57">
        <v>207.9</v>
      </c>
      <c r="D46" s="57">
        <v>119.3</v>
      </c>
      <c r="E46" s="57">
        <v>188.7</v>
      </c>
      <c r="F46" s="57">
        <v>125</v>
      </c>
      <c r="G46" s="57">
        <v>123.6</v>
      </c>
      <c r="H46" s="57">
        <v>58.3</v>
      </c>
      <c r="I46" s="57">
        <v>0</v>
      </c>
      <c r="J46" s="57">
        <v>0</v>
      </c>
      <c r="K46" s="57">
        <v>0</v>
      </c>
      <c r="L46" s="57">
        <v>0</v>
      </c>
      <c r="M46" s="57">
        <v>15</v>
      </c>
      <c r="N46" s="58">
        <v>870.7</v>
      </c>
      <c r="O46" s="59">
        <v>127</v>
      </c>
      <c r="AK46" s="12">
        <f t="shared" si="2"/>
        <v>163.3</v>
      </c>
      <c r="AL46" s="12">
        <f t="shared" si="3"/>
        <v>1252.3</v>
      </c>
    </row>
    <row r="47" spans="1:38" ht="21" customHeight="1">
      <c r="A47" s="56">
        <v>2506</v>
      </c>
      <c r="B47" s="57">
        <v>63.7</v>
      </c>
      <c r="C47" s="57">
        <v>108.5</v>
      </c>
      <c r="D47" s="57">
        <v>235.4</v>
      </c>
      <c r="E47" s="57">
        <v>214.8</v>
      </c>
      <c r="F47" s="57">
        <v>319.5</v>
      </c>
      <c r="G47" s="57">
        <v>62.2</v>
      </c>
      <c r="H47" s="57">
        <v>283.5</v>
      </c>
      <c r="I47" s="57">
        <v>47.7</v>
      </c>
      <c r="J47" s="57">
        <v>7.1</v>
      </c>
      <c r="K47" s="57">
        <v>0</v>
      </c>
      <c r="L47" s="57">
        <v>0</v>
      </c>
      <c r="M47" s="57">
        <v>5.9</v>
      </c>
      <c r="N47" s="58">
        <v>1348.3</v>
      </c>
      <c r="O47" s="59">
        <v>129</v>
      </c>
      <c r="AK47" s="12">
        <f t="shared" si="2"/>
        <v>163.3</v>
      </c>
      <c r="AL47" s="12">
        <f t="shared" si="3"/>
        <v>1252.3</v>
      </c>
    </row>
    <row r="48" spans="1:38" ht="21" customHeight="1">
      <c r="A48" s="56">
        <v>2507</v>
      </c>
      <c r="B48" s="57">
        <v>72.1</v>
      </c>
      <c r="C48" s="57">
        <v>132.6</v>
      </c>
      <c r="D48" s="57">
        <v>214.1</v>
      </c>
      <c r="E48" s="57">
        <v>249.9</v>
      </c>
      <c r="F48" s="57">
        <v>226.4</v>
      </c>
      <c r="G48" s="57">
        <v>240.8</v>
      </c>
      <c r="H48" s="57">
        <v>178.8</v>
      </c>
      <c r="I48" s="57">
        <v>28.9</v>
      </c>
      <c r="J48" s="57">
        <v>0</v>
      </c>
      <c r="K48" s="57">
        <v>0</v>
      </c>
      <c r="L48" s="57">
        <v>17</v>
      </c>
      <c r="M48" s="57">
        <v>5.2</v>
      </c>
      <c r="N48" s="58">
        <v>1365.8</v>
      </c>
      <c r="O48" s="59">
        <v>140</v>
      </c>
      <c r="AK48" s="12">
        <f t="shared" si="2"/>
        <v>163.3</v>
      </c>
      <c r="AL48" s="12">
        <f t="shared" si="3"/>
        <v>1252.3</v>
      </c>
    </row>
    <row r="49" spans="1:38" ht="21" customHeight="1">
      <c r="A49" s="52">
        <v>2508</v>
      </c>
      <c r="B49" s="53">
        <v>28.2</v>
      </c>
      <c r="C49" s="53">
        <v>159.6</v>
      </c>
      <c r="D49" s="53">
        <v>215.6</v>
      </c>
      <c r="E49" s="53">
        <v>232.5</v>
      </c>
      <c r="F49" s="53">
        <v>189.7</v>
      </c>
      <c r="G49" s="53">
        <v>170.2</v>
      </c>
      <c r="H49" s="53">
        <v>286.8</v>
      </c>
      <c r="I49" s="53">
        <v>4</v>
      </c>
      <c r="J49" s="53">
        <v>15.9</v>
      </c>
      <c r="K49" s="53">
        <v>0</v>
      </c>
      <c r="L49" s="53">
        <v>0</v>
      </c>
      <c r="M49" s="53">
        <v>0</v>
      </c>
      <c r="N49" s="54">
        <v>1302.5</v>
      </c>
      <c r="O49" s="55">
        <v>136</v>
      </c>
      <c r="AK49" s="12">
        <f aca="true" t="shared" si="4" ref="AK49:AK67">$C$106</f>
        <v>163.3</v>
      </c>
      <c r="AL49" s="12">
        <f>N$106</f>
        <v>1252.3</v>
      </c>
    </row>
    <row r="50" spans="1:38" ht="21" customHeight="1">
      <c r="A50" s="52">
        <v>2509</v>
      </c>
      <c r="B50" s="53">
        <v>1</v>
      </c>
      <c r="C50" s="53">
        <v>231</v>
      </c>
      <c r="D50" s="53">
        <v>138.7</v>
      </c>
      <c r="E50" s="53">
        <v>190.9</v>
      </c>
      <c r="F50" s="53">
        <v>334.6</v>
      </c>
      <c r="G50" s="53">
        <v>184.1</v>
      </c>
      <c r="H50" s="53">
        <v>49.4</v>
      </c>
      <c r="I50" s="53">
        <v>32.4</v>
      </c>
      <c r="J50" s="53">
        <v>0.3</v>
      </c>
      <c r="K50" s="53">
        <v>7.9</v>
      </c>
      <c r="L50" s="53">
        <v>0</v>
      </c>
      <c r="M50" s="53">
        <v>2</v>
      </c>
      <c r="N50" s="54">
        <v>1172.3</v>
      </c>
      <c r="O50" s="55">
        <v>137</v>
      </c>
      <c r="AK50" s="12">
        <f t="shared" si="4"/>
        <v>163.3</v>
      </c>
      <c r="AL50" s="12">
        <f aca="true" t="shared" si="5" ref="AL50:AL67">N$106</f>
        <v>1252.3</v>
      </c>
    </row>
    <row r="51" spans="1:38" ht="21" customHeight="1">
      <c r="A51" s="52">
        <v>2510</v>
      </c>
      <c r="B51" s="53">
        <v>57.1</v>
      </c>
      <c r="C51" s="53">
        <v>149.3</v>
      </c>
      <c r="D51" s="53">
        <v>198.3</v>
      </c>
      <c r="E51" s="53">
        <v>185.5</v>
      </c>
      <c r="F51" s="53">
        <v>313.9</v>
      </c>
      <c r="G51" s="53">
        <v>300.1</v>
      </c>
      <c r="H51" s="53">
        <v>75</v>
      </c>
      <c r="I51" s="53">
        <v>94.8</v>
      </c>
      <c r="J51" s="53">
        <v>0.9</v>
      </c>
      <c r="K51" s="53">
        <v>19.1</v>
      </c>
      <c r="L51" s="53">
        <v>0</v>
      </c>
      <c r="M51" s="53">
        <v>0</v>
      </c>
      <c r="N51" s="54">
        <v>1394</v>
      </c>
      <c r="O51" s="55">
        <v>140</v>
      </c>
      <c r="AK51" s="12">
        <f t="shared" si="4"/>
        <v>163.3</v>
      </c>
      <c r="AL51" s="12">
        <f t="shared" si="5"/>
        <v>1252.3</v>
      </c>
    </row>
    <row r="52" spans="1:38" ht="21" customHeight="1">
      <c r="A52" s="52">
        <v>2511</v>
      </c>
      <c r="B52" s="53">
        <v>70.5</v>
      </c>
      <c r="C52" s="53">
        <v>234.5</v>
      </c>
      <c r="D52" s="53">
        <v>213.5</v>
      </c>
      <c r="E52" s="53">
        <v>203.5</v>
      </c>
      <c r="F52" s="53">
        <v>261.8</v>
      </c>
      <c r="G52" s="53">
        <v>101.6</v>
      </c>
      <c r="H52" s="53">
        <v>84.1</v>
      </c>
      <c r="I52" s="53">
        <v>5.9</v>
      </c>
      <c r="J52" s="53">
        <v>0</v>
      </c>
      <c r="K52" s="53">
        <v>0.2</v>
      </c>
      <c r="L52" s="53">
        <v>0</v>
      </c>
      <c r="M52" s="53">
        <v>0</v>
      </c>
      <c r="N52" s="54">
        <v>1175.6</v>
      </c>
      <c r="O52" s="55">
        <v>133</v>
      </c>
      <c r="AK52" s="12">
        <f t="shared" si="4"/>
        <v>163.3</v>
      </c>
      <c r="AL52" s="12">
        <f t="shared" si="5"/>
        <v>1252.3</v>
      </c>
    </row>
    <row r="53" spans="1:38" ht="21" customHeight="1">
      <c r="A53" s="52">
        <v>2512</v>
      </c>
      <c r="B53" s="53">
        <v>37.7</v>
      </c>
      <c r="C53" s="53">
        <v>230.7</v>
      </c>
      <c r="D53" s="53">
        <v>202.9</v>
      </c>
      <c r="E53" s="53">
        <v>180.3</v>
      </c>
      <c r="F53" s="53">
        <v>339.9</v>
      </c>
      <c r="G53" s="53">
        <v>161.9</v>
      </c>
      <c r="H53" s="53">
        <v>157.4</v>
      </c>
      <c r="I53" s="53">
        <v>22.1</v>
      </c>
      <c r="J53" s="53">
        <v>10.3</v>
      </c>
      <c r="K53" s="53">
        <v>4.1</v>
      </c>
      <c r="L53" s="53">
        <v>0</v>
      </c>
      <c r="M53" s="53">
        <v>0.1</v>
      </c>
      <c r="N53" s="54">
        <v>1347.4</v>
      </c>
      <c r="O53" s="55">
        <v>142</v>
      </c>
      <c r="AK53" s="12">
        <f t="shared" si="4"/>
        <v>163.3</v>
      </c>
      <c r="AL53" s="12">
        <f t="shared" si="5"/>
        <v>1252.3</v>
      </c>
    </row>
    <row r="54" spans="1:38" ht="21" customHeight="1">
      <c r="A54" s="52">
        <v>2513</v>
      </c>
      <c r="B54" s="53">
        <v>41.1</v>
      </c>
      <c r="C54" s="53">
        <v>235</v>
      </c>
      <c r="D54" s="53">
        <v>245.8</v>
      </c>
      <c r="E54" s="53">
        <v>186.9</v>
      </c>
      <c r="F54" s="53">
        <v>254.8</v>
      </c>
      <c r="G54" s="53">
        <v>203.9</v>
      </c>
      <c r="H54" s="53">
        <v>56.6</v>
      </c>
      <c r="I54" s="53">
        <v>5.4</v>
      </c>
      <c r="J54" s="53">
        <v>43.3</v>
      </c>
      <c r="K54" s="53">
        <v>0.4</v>
      </c>
      <c r="L54" s="53">
        <v>0</v>
      </c>
      <c r="M54" s="53">
        <v>22.2</v>
      </c>
      <c r="N54" s="54">
        <v>1295.4</v>
      </c>
      <c r="O54" s="55">
        <v>164</v>
      </c>
      <c r="AK54" s="12">
        <f t="shared" si="4"/>
        <v>163.3</v>
      </c>
      <c r="AL54" s="12">
        <f t="shared" si="5"/>
        <v>1252.3</v>
      </c>
    </row>
    <row r="55" spans="1:38" ht="21" customHeight="1">
      <c r="A55" s="52">
        <v>2514</v>
      </c>
      <c r="B55" s="53">
        <v>51.6</v>
      </c>
      <c r="C55" s="53">
        <v>252.7</v>
      </c>
      <c r="D55" s="53">
        <v>216.3</v>
      </c>
      <c r="E55" s="53">
        <v>199.6</v>
      </c>
      <c r="F55" s="53">
        <v>343.3</v>
      </c>
      <c r="G55" s="53">
        <v>212.7</v>
      </c>
      <c r="H55" s="53">
        <v>110.9</v>
      </c>
      <c r="I55" s="53">
        <v>20.1</v>
      </c>
      <c r="J55" s="53">
        <v>6.9</v>
      </c>
      <c r="K55" s="53">
        <v>5.6</v>
      </c>
      <c r="L55" s="53">
        <v>0</v>
      </c>
      <c r="M55" s="53">
        <v>0.1</v>
      </c>
      <c r="N55" s="54">
        <v>1419.8</v>
      </c>
      <c r="O55" s="55">
        <v>151</v>
      </c>
      <c r="AK55" s="12">
        <f t="shared" si="4"/>
        <v>163.3</v>
      </c>
      <c r="AL55" s="12">
        <f t="shared" si="5"/>
        <v>1252.3</v>
      </c>
    </row>
    <row r="56" spans="1:38" ht="21" customHeight="1">
      <c r="A56" s="52">
        <v>2515</v>
      </c>
      <c r="B56" s="53">
        <v>121.8</v>
      </c>
      <c r="C56" s="53">
        <v>121.3</v>
      </c>
      <c r="D56" s="53">
        <v>154.7</v>
      </c>
      <c r="E56" s="53">
        <v>193.2</v>
      </c>
      <c r="F56" s="53">
        <v>243.4</v>
      </c>
      <c r="G56" s="53">
        <v>214.8</v>
      </c>
      <c r="H56" s="53">
        <v>178.7</v>
      </c>
      <c r="I56" s="53">
        <v>177.5</v>
      </c>
      <c r="J56" s="53">
        <v>16.9</v>
      </c>
      <c r="K56" s="53">
        <v>0</v>
      </c>
      <c r="L56" s="53">
        <v>0</v>
      </c>
      <c r="M56" s="53">
        <v>32.6</v>
      </c>
      <c r="N56" s="54">
        <v>1454.9</v>
      </c>
      <c r="O56" s="55">
        <v>152</v>
      </c>
      <c r="AK56" s="12">
        <f t="shared" si="4"/>
        <v>163.3</v>
      </c>
      <c r="AL56" s="12">
        <f t="shared" si="5"/>
        <v>1252.3</v>
      </c>
    </row>
    <row r="57" spans="1:38" ht="21" customHeight="1">
      <c r="A57" s="52">
        <v>2516</v>
      </c>
      <c r="B57" s="53">
        <v>5.8</v>
      </c>
      <c r="C57" s="53">
        <v>184.3</v>
      </c>
      <c r="D57" s="53">
        <v>312</v>
      </c>
      <c r="E57" s="53">
        <v>281.3</v>
      </c>
      <c r="F57" s="53">
        <v>581.2</v>
      </c>
      <c r="G57" s="53">
        <v>230.6</v>
      </c>
      <c r="H57" s="53">
        <v>52.7</v>
      </c>
      <c r="I57" s="53">
        <v>17.5</v>
      </c>
      <c r="J57" s="53">
        <v>0</v>
      </c>
      <c r="K57" s="53">
        <v>0</v>
      </c>
      <c r="L57" s="53">
        <v>0</v>
      </c>
      <c r="M57" s="53">
        <v>18.1</v>
      </c>
      <c r="N57" s="54">
        <v>1683.5</v>
      </c>
      <c r="O57" s="55">
        <v>151</v>
      </c>
      <c r="AK57" s="12">
        <f t="shared" si="4"/>
        <v>163.3</v>
      </c>
      <c r="AL57" s="12">
        <f t="shared" si="5"/>
        <v>1252.3</v>
      </c>
    </row>
    <row r="58" spans="1:38" ht="21" customHeight="1">
      <c r="A58" s="52">
        <v>2517</v>
      </c>
      <c r="B58" s="53">
        <v>37.3</v>
      </c>
      <c r="C58" s="53">
        <v>252.5</v>
      </c>
      <c r="D58" s="53">
        <v>146.4</v>
      </c>
      <c r="E58" s="53">
        <v>229</v>
      </c>
      <c r="F58" s="53">
        <v>198.4</v>
      </c>
      <c r="G58" s="53">
        <v>238.6</v>
      </c>
      <c r="H58" s="53">
        <v>31.9</v>
      </c>
      <c r="I58" s="53">
        <v>58</v>
      </c>
      <c r="J58" s="53">
        <v>0</v>
      </c>
      <c r="K58" s="53">
        <v>57.4</v>
      </c>
      <c r="L58" s="53">
        <v>0</v>
      </c>
      <c r="M58" s="53">
        <v>0</v>
      </c>
      <c r="N58" s="54">
        <v>1249.5</v>
      </c>
      <c r="O58" s="55">
        <v>137</v>
      </c>
      <c r="AK58" s="12">
        <f t="shared" si="4"/>
        <v>163.3</v>
      </c>
      <c r="AL58" s="12">
        <f t="shared" si="5"/>
        <v>1252.3</v>
      </c>
    </row>
    <row r="59" spans="1:38" ht="21" customHeight="1">
      <c r="A59" s="52">
        <v>2518</v>
      </c>
      <c r="B59" s="53">
        <v>0.1</v>
      </c>
      <c r="C59" s="53">
        <v>149.6</v>
      </c>
      <c r="D59" s="53">
        <v>204.3</v>
      </c>
      <c r="E59" s="53">
        <v>155.4</v>
      </c>
      <c r="F59" s="53">
        <v>334.1</v>
      </c>
      <c r="G59" s="53">
        <v>288.9</v>
      </c>
      <c r="H59" s="53">
        <v>84.4</v>
      </c>
      <c r="I59" s="53">
        <v>0.2</v>
      </c>
      <c r="J59" s="53">
        <v>49</v>
      </c>
      <c r="K59" s="53">
        <v>0</v>
      </c>
      <c r="L59" s="53">
        <v>4.1</v>
      </c>
      <c r="M59" s="53">
        <v>0.2</v>
      </c>
      <c r="N59" s="54">
        <v>1270.3</v>
      </c>
      <c r="O59" s="55">
        <v>137</v>
      </c>
      <c r="AK59" s="12">
        <f t="shared" si="4"/>
        <v>163.3</v>
      </c>
      <c r="AL59" s="12">
        <f t="shared" si="5"/>
        <v>1252.3</v>
      </c>
    </row>
    <row r="60" spans="1:38" ht="21" customHeight="1">
      <c r="A60" s="52">
        <v>2519</v>
      </c>
      <c r="B60" s="53">
        <v>27.5</v>
      </c>
      <c r="C60" s="53">
        <v>133.3</v>
      </c>
      <c r="D60" s="53">
        <v>75.4</v>
      </c>
      <c r="E60" s="53">
        <v>228.4</v>
      </c>
      <c r="F60" s="53">
        <v>234.7</v>
      </c>
      <c r="G60" s="53">
        <v>317.2</v>
      </c>
      <c r="H60" s="53">
        <v>101.6</v>
      </c>
      <c r="I60" s="53">
        <v>25.7</v>
      </c>
      <c r="J60" s="53">
        <v>9.5</v>
      </c>
      <c r="K60" s="53">
        <v>70.2</v>
      </c>
      <c r="L60" s="53">
        <v>0.3</v>
      </c>
      <c r="M60" s="53">
        <v>13.6</v>
      </c>
      <c r="N60" s="54">
        <v>1237.4</v>
      </c>
      <c r="O60" s="55">
        <v>144</v>
      </c>
      <c r="AK60" s="12">
        <f t="shared" si="4"/>
        <v>163.3</v>
      </c>
      <c r="AL60" s="12">
        <f t="shared" si="5"/>
        <v>1252.3</v>
      </c>
    </row>
    <row r="61" spans="1:38" ht="21" customHeight="1">
      <c r="A61" s="52">
        <v>2520</v>
      </c>
      <c r="B61" s="53">
        <v>83.3</v>
      </c>
      <c r="C61" s="53">
        <v>154.4</v>
      </c>
      <c r="D61" s="53">
        <v>134.7</v>
      </c>
      <c r="E61" s="53">
        <v>223.4</v>
      </c>
      <c r="F61" s="53">
        <v>244.4</v>
      </c>
      <c r="G61" s="53">
        <v>329.8</v>
      </c>
      <c r="H61" s="53">
        <v>337.4</v>
      </c>
      <c r="I61" s="53">
        <v>3.3</v>
      </c>
      <c r="J61" s="53">
        <v>62.9</v>
      </c>
      <c r="K61" s="53">
        <v>62.4</v>
      </c>
      <c r="L61" s="53">
        <v>13.1</v>
      </c>
      <c r="M61" s="53">
        <v>3.2</v>
      </c>
      <c r="N61" s="54">
        <v>1652.3</v>
      </c>
      <c r="O61" s="55">
        <v>143</v>
      </c>
      <c r="AK61" s="12">
        <f t="shared" si="4"/>
        <v>163.3</v>
      </c>
      <c r="AL61" s="12">
        <f t="shared" si="5"/>
        <v>1252.3</v>
      </c>
    </row>
    <row r="62" spans="1:38" ht="21" customHeight="1">
      <c r="A62" s="52">
        <v>2521</v>
      </c>
      <c r="B62" s="53">
        <v>2.5</v>
      </c>
      <c r="C62" s="53">
        <v>131.9</v>
      </c>
      <c r="D62" s="53">
        <v>159.2</v>
      </c>
      <c r="E62" s="53">
        <v>303.3</v>
      </c>
      <c r="F62" s="53">
        <v>205.6</v>
      </c>
      <c r="G62" s="53">
        <v>190.9</v>
      </c>
      <c r="H62" s="53">
        <v>112.3</v>
      </c>
      <c r="I62" s="53">
        <v>0.2</v>
      </c>
      <c r="J62" s="53">
        <v>9</v>
      </c>
      <c r="K62" s="53">
        <v>0</v>
      </c>
      <c r="L62" s="53">
        <v>0</v>
      </c>
      <c r="M62" s="53">
        <v>0</v>
      </c>
      <c r="N62" s="54">
        <v>1114.9</v>
      </c>
      <c r="O62" s="55">
        <v>128</v>
      </c>
      <c r="AK62" s="12">
        <f t="shared" si="4"/>
        <v>163.3</v>
      </c>
      <c r="AL62" s="12">
        <f t="shared" si="5"/>
        <v>1252.3</v>
      </c>
    </row>
    <row r="63" spans="1:38" ht="21" customHeight="1">
      <c r="A63" s="52">
        <v>2522</v>
      </c>
      <c r="B63" s="53">
        <v>27.3</v>
      </c>
      <c r="C63" s="53">
        <v>109.9</v>
      </c>
      <c r="D63" s="53">
        <v>142.2</v>
      </c>
      <c r="E63" s="53">
        <v>109.1</v>
      </c>
      <c r="F63" s="53">
        <v>157.6</v>
      </c>
      <c r="G63" s="53">
        <v>225.3</v>
      </c>
      <c r="H63" s="53">
        <v>86.6</v>
      </c>
      <c r="I63" s="53">
        <v>0</v>
      </c>
      <c r="J63" s="53">
        <v>0</v>
      </c>
      <c r="K63" s="53">
        <v>0</v>
      </c>
      <c r="L63" s="53">
        <v>0</v>
      </c>
      <c r="M63" s="53">
        <v>22</v>
      </c>
      <c r="N63" s="54">
        <v>880</v>
      </c>
      <c r="O63" s="55">
        <v>109</v>
      </c>
      <c r="AK63" s="12">
        <f t="shared" si="4"/>
        <v>163.3</v>
      </c>
      <c r="AL63" s="12">
        <f t="shared" si="5"/>
        <v>1252.3</v>
      </c>
    </row>
    <row r="64" spans="1:38" ht="21" customHeight="1">
      <c r="A64" s="52">
        <v>2523</v>
      </c>
      <c r="B64" s="53">
        <v>30.6</v>
      </c>
      <c r="C64" s="53">
        <v>174.9</v>
      </c>
      <c r="D64" s="53">
        <v>181.1</v>
      </c>
      <c r="E64" s="53">
        <v>187.3</v>
      </c>
      <c r="F64" s="53">
        <v>188.2</v>
      </c>
      <c r="G64" s="53">
        <v>165.3</v>
      </c>
      <c r="H64" s="53">
        <v>76.8</v>
      </c>
      <c r="I64" s="53">
        <v>24.1</v>
      </c>
      <c r="J64" s="53">
        <v>42.8</v>
      </c>
      <c r="K64" s="53">
        <v>3.4</v>
      </c>
      <c r="L64" s="53">
        <v>1.5</v>
      </c>
      <c r="M64" s="53">
        <v>1.2</v>
      </c>
      <c r="N64" s="54">
        <v>1077.2</v>
      </c>
      <c r="O64" s="55">
        <v>138</v>
      </c>
      <c r="AK64" s="12">
        <f t="shared" si="4"/>
        <v>163.3</v>
      </c>
      <c r="AL64" s="12">
        <f t="shared" si="5"/>
        <v>1252.3</v>
      </c>
    </row>
    <row r="65" spans="1:38" ht="21" customHeight="1">
      <c r="A65" s="52">
        <v>2524</v>
      </c>
      <c r="B65" s="53">
        <v>30.2</v>
      </c>
      <c r="C65" s="53">
        <v>245.9</v>
      </c>
      <c r="D65" s="53">
        <v>157.5</v>
      </c>
      <c r="E65" s="53">
        <v>434.8</v>
      </c>
      <c r="F65" s="53">
        <v>189.4</v>
      </c>
      <c r="G65" s="53">
        <v>127.1</v>
      </c>
      <c r="H65" s="53">
        <v>71.4</v>
      </c>
      <c r="I65" s="53">
        <v>76</v>
      </c>
      <c r="J65" s="53">
        <v>1.1</v>
      </c>
      <c r="K65" s="53">
        <v>1.9</v>
      </c>
      <c r="L65" s="53">
        <v>0</v>
      </c>
      <c r="M65" s="53">
        <v>0</v>
      </c>
      <c r="N65" s="54">
        <v>1335.3</v>
      </c>
      <c r="O65" s="55">
        <v>143</v>
      </c>
      <c r="AK65" s="12">
        <f t="shared" si="4"/>
        <v>163.3</v>
      </c>
      <c r="AL65" s="12">
        <f t="shared" si="5"/>
        <v>1252.3</v>
      </c>
    </row>
    <row r="66" spans="1:38" ht="21" customHeight="1">
      <c r="A66" s="52">
        <v>2525</v>
      </c>
      <c r="B66" s="53">
        <v>31.2</v>
      </c>
      <c r="C66" s="53">
        <v>179</v>
      </c>
      <c r="D66" s="53">
        <v>154.9</v>
      </c>
      <c r="E66" s="53">
        <v>111.2</v>
      </c>
      <c r="F66" s="53">
        <v>234.8</v>
      </c>
      <c r="G66" s="53">
        <v>209.7</v>
      </c>
      <c r="H66" s="53">
        <v>81.5</v>
      </c>
      <c r="I66" s="53">
        <v>22.8</v>
      </c>
      <c r="J66" s="53">
        <v>0</v>
      </c>
      <c r="K66" s="53">
        <v>0.1</v>
      </c>
      <c r="L66" s="53">
        <v>0</v>
      </c>
      <c r="M66" s="53">
        <v>0</v>
      </c>
      <c r="N66" s="54">
        <v>1025.2</v>
      </c>
      <c r="O66" s="55">
        <v>136</v>
      </c>
      <c r="AK66" s="12">
        <f t="shared" si="4"/>
        <v>163.3</v>
      </c>
      <c r="AL66" s="12">
        <f t="shared" si="5"/>
        <v>1252.3</v>
      </c>
    </row>
    <row r="67" spans="1:38" ht="21" customHeight="1">
      <c r="A67" s="52">
        <v>2526</v>
      </c>
      <c r="B67" s="53">
        <v>30.6</v>
      </c>
      <c r="C67" s="53">
        <v>44.2</v>
      </c>
      <c r="D67" s="53">
        <v>166.5</v>
      </c>
      <c r="E67" s="53">
        <v>109.6</v>
      </c>
      <c r="F67" s="53">
        <v>275.4</v>
      </c>
      <c r="G67" s="53">
        <v>231.7</v>
      </c>
      <c r="H67" s="53">
        <v>156.8</v>
      </c>
      <c r="I67" s="53">
        <v>73.7</v>
      </c>
      <c r="J67" s="53">
        <v>8.6</v>
      </c>
      <c r="K67" s="53">
        <v>0</v>
      </c>
      <c r="L67" s="53">
        <v>9.5</v>
      </c>
      <c r="M67" s="53">
        <v>0</v>
      </c>
      <c r="N67" s="54">
        <v>1106.6</v>
      </c>
      <c r="O67" s="55">
        <v>131</v>
      </c>
      <c r="AK67" s="12">
        <f t="shared" si="4"/>
        <v>163.3</v>
      </c>
      <c r="AL67" s="12">
        <f t="shared" si="5"/>
        <v>1252.3</v>
      </c>
    </row>
    <row r="68" spans="1:38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AK68" s="12">
        <f aca="true" t="shared" si="6" ref="AK68:AK86">$C$106</f>
        <v>163.3</v>
      </c>
      <c r="AL68" s="12">
        <f>N$106</f>
        <v>1252.3</v>
      </c>
    </row>
    <row r="69" spans="1:38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AK69" s="12">
        <f t="shared" si="6"/>
        <v>163.3</v>
      </c>
      <c r="AL69" s="12">
        <f aca="true" t="shared" si="7" ref="AL69:AL106">N$106</f>
        <v>1252.3</v>
      </c>
    </row>
    <row r="70" spans="1:38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AK70" s="12">
        <f t="shared" si="6"/>
        <v>163.3</v>
      </c>
      <c r="AL70" s="12">
        <f t="shared" si="7"/>
        <v>1252.3</v>
      </c>
    </row>
    <row r="71" spans="1:38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AK71" s="12">
        <f t="shared" si="6"/>
        <v>163.3</v>
      </c>
      <c r="AL71" s="12">
        <f t="shared" si="7"/>
        <v>1252.3</v>
      </c>
    </row>
    <row r="72" spans="1:38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AK72" s="12">
        <f t="shared" si="6"/>
        <v>163.3</v>
      </c>
      <c r="AL72" s="12">
        <f t="shared" si="7"/>
        <v>1252.3</v>
      </c>
    </row>
    <row r="73" spans="1:38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AK73" s="12">
        <f t="shared" si="6"/>
        <v>163.3</v>
      </c>
      <c r="AL73" s="12">
        <f t="shared" si="7"/>
        <v>1252.3</v>
      </c>
    </row>
    <row r="74" spans="1:38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AK74" s="12">
        <f t="shared" si="6"/>
        <v>163.3</v>
      </c>
      <c r="AL74" s="12">
        <f t="shared" si="7"/>
        <v>1252.3</v>
      </c>
    </row>
    <row r="75" spans="1:38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AK75" s="12">
        <f t="shared" si="6"/>
        <v>163.3</v>
      </c>
      <c r="AL75" s="12">
        <f t="shared" si="7"/>
        <v>1252.3</v>
      </c>
    </row>
    <row r="76" spans="1:38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AK76" s="12">
        <f t="shared" si="6"/>
        <v>163.3</v>
      </c>
      <c r="AL76" s="12">
        <f t="shared" si="7"/>
        <v>1252.3</v>
      </c>
    </row>
    <row r="77" spans="1:38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AK77" s="12">
        <f t="shared" si="6"/>
        <v>163.3</v>
      </c>
      <c r="AL77" s="12">
        <f t="shared" si="7"/>
        <v>1252.3</v>
      </c>
    </row>
    <row r="78" spans="1:38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AK78" s="12">
        <f t="shared" si="6"/>
        <v>163.3</v>
      </c>
      <c r="AL78" s="12">
        <f t="shared" si="7"/>
        <v>1252.3</v>
      </c>
    </row>
    <row r="79" spans="1:38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AK79" s="12">
        <f t="shared" si="6"/>
        <v>163.3</v>
      </c>
      <c r="AL79" s="12">
        <f t="shared" si="7"/>
        <v>1252.3</v>
      </c>
    </row>
    <row r="80" spans="1:38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AK80" s="12">
        <f t="shared" si="6"/>
        <v>163.3</v>
      </c>
      <c r="AL80" s="12">
        <f t="shared" si="7"/>
        <v>1252.3</v>
      </c>
    </row>
    <row r="81" spans="1:38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AK81" s="12">
        <f t="shared" si="6"/>
        <v>163.3</v>
      </c>
      <c r="AL81" s="12">
        <f t="shared" si="7"/>
        <v>1252.3</v>
      </c>
    </row>
    <row r="82" spans="1:38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AK82" s="12">
        <f t="shared" si="6"/>
        <v>163.3</v>
      </c>
      <c r="AL82" s="12">
        <f t="shared" si="7"/>
        <v>1252.3</v>
      </c>
    </row>
    <row r="83" spans="1:38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AK83" s="12">
        <f t="shared" si="6"/>
        <v>163.3</v>
      </c>
      <c r="AL83" s="12">
        <f t="shared" si="7"/>
        <v>1252.3</v>
      </c>
    </row>
    <row r="84" spans="1:38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AK84" s="12">
        <f t="shared" si="6"/>
        <v>163.3</v>
      </c>
      <c r="AL84" s="12">
        <f t="shared" si="7"/>
        <v>1252.3</v>
      </c>
    </row>
    <row r="85" spans="1:38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AK85" s="12">
        <f t="shared" si="6"/>
        <v>163.3</v>
      </c>
      <c r="AL85" s="12">
        <f t="shared" si="7"/>
        <v>1252.3</v>
      </c>
    </row>
    <row r="86" spans="1:38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AK86" s="12">
        <f t="shared" si="6"/>
        <v>163.3</v>
      </c>
      <c r="AL86" s="12">
        <f t="shared" si="7"/>
        <v>1252.3</v>
      </c>
    </row>
    <row r="87" spans="1:38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AK87" s="12">
        <f aca="true" t="shared" si="8" ref="AK87:AK106">$C$106</f>
        <v>163.3</v>
      </c>
      <c r="AL87" s="12">
        <f t="shared" si="7"/>
        <v>1252.3</v>
      </c>
    </row>
    <row r="88" spans="1:38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AK88" s="12">
        <f t="shared" si="8"/>
        <v>163.3</v>
      </c>
      <c r="AL88" s="12">
        <f t="shared" si="7"/>
        <v>1252.3</v>
      </c>
    </row>
    <row r="89" spans="1:38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AK89" s="12">
        <f t="shared" si="8"/>
        <v>163.3</v>
      </c>
      <c r="AL89" s="12">
        <f t="shared" si="7"/>
        <v>1252.3</v>
      </c>
    </row>
    <row r="90" spans="1:38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AK90" s="12">
        <f t="shared" si="8"/>
        <v>163.3</v>
      </c>
      <c r="AL90" s="12">
        <f t="shared" si="7"/>
        <v>1252.3</v>
      </c>
    </row>
    <row r="91" spans="1:38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AK91" s="12">
        <f t="shared" si="8"/>
        <v>163.3</v>
      </c>
      <c r="AL91" s="12">
        <f t="shared" si="7"/>
        <v>1252.3</v>
      </c>
    </row>
    <row r="92" spans="1:38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AK92" s="12">
        <f t="shared" si="8"/>
        <v>163.3</v>
      </c>
      <c r="AL92" s="12">
        <f t="shared" si="7"/>
        <v>1252.3</v>
      </c>
    </row>
    <row r="93" spans="1:38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AK93" s="12">
        <f t="shared" si="8"/>
        <v>163.3</v>
      </c>
      <c r="AL93" s="12">
        <f t="shared" si="7"/>
        <v>1252.3</v>
      </c>
    </row>
    <row r="94" spans="1:38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AK94" s="12">
        <f t="shared" si="8"/>
        <v>163.3</v>
      </c>
      <c r="AL94" s="12">
        <f t="shared" si="7"/>
        <v>1252.3</v>
      </c>
    </row>
    <row r="95" spans="1:38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AK95" s="12">
        <f t="shared" si="8"/>
        <v>163.3</v>
      </c>
      <c r="AL95" s="12">
        <f t="shared" si="7"/>
        <v>1252.3</v>
      </c>
    </row>
    <row r="96" spans="1:38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AK96" s="12">
        <f t="shared" si="8"/>
        <v>163.3</v>
      </c>
      <c r="AL96" s="12">
        <f t="shared" si="7"/>
        <v>1252.3</v>
      </c>
    </row>
    <row r="97" spans="1:38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AK97" s="12">
        <f t="shared" si="8"/>
        <v>163.3</v>
      </c>
      <c r="AL97" s="12">
        <f t="shared" si="7"/>
        <v>1252.3</v>
      </c>
    </row>
    <row r="98" spans="1:38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AK98" s="12">
        <f t="shared" si="8"/>
        <v>163.3</v>
      </c>
      <c r="AL98" s="12">
        <f t="shared" si="7"/>
        <v>1252.3</v>
      </c>
    </row>
    <row r="99" spans="1:38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AK99" s="12">
        <f t="shared" si="8"/>
        <v>163.3</v>
      </c>
      <c r="AL99" s="12">
        <f t="shared" si="7"/>
        <v>1252.3</v>
      </c>
    </row>
    <row r="100" spans="1:38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AK100" s="12">
        <f t="shared" si="8"/>
        <v>163.3</v>
      </c>
      <c r="AL100" s="12">
        <f t="shared" si="7"/>
        <v>1252.3</v>
      </c>
    </row>
    <row r="101" spans="1:38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AK101" s="12">
        <f t="shared" si="8"/>
        <v>163.3</v>
      </c>
      <c r="AL101" s="12">
        <f t="shared" si="7"/>
        <v>1252.3</v>
      </c>
    </row>
    <row r="102" spans="1:38" ht="21" customHeight="1">
      <c r="A102" s="26">
        <v>2561</v>
      </c>
      <c r="B102" s="60" t="s">
        <v>25</v>
      </c>
      <c r="C102" s="28">
        <v>156.2</v>
      </c>
      <c r="D102" s="29">
        <v>196.4</v>
      </c>
      <c r="E102" s="28">
        <v>272.7</v>
      </c>
      <c r="F102" s="28">
        <v>157.2</v>
      </c>
      <c r="G102" s="28">
        <v>155.9</v>
      </c>
      <c r="H102" s="28">
        <v>120.8</v>
      </c>
      <c r="I102" s="28">
        <v>23.6</v>
      </c>
      <c r="J102" s="28">
        <v>33.9</v>
      </c>
      <c r="K102" s="28">
        <v>55.4</v>
      </c>
      <c r="L102" s="28">
        <v>0</v>
      </c>
      <c r="M102" s="28">
        <v>0</v>
      </c>
      <c r="N102" s="30">
        <f>SUM(B102:M102)</f>
        <v>1172.1000000000001</v>
      </c>
      <c r="O102" s="50">
        <v>146</v>
      </c>
      <c r="AK102" s="12">
        <f t="shared" si="8"/>
        <v>163.3</v>
      </c>
      <c r="AL102" s="12">
        <f t="shared" si="7"/>
        <v>1252.3</v>
      </c>
    </row>
    <row r="103" spans="1:38" ht="21" customHeight="1">
      <c r="A103" s="19">
        <v>2562</v>
      </c>
      <c r="B103" s="27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30"/>
      <c r="O103" s="50"/>
      <c r="AK103" s="12">
        <f t="shared" si="8"/>
        <v>163.3</v>
      </c>
      <c r="AL103" s="12">
        <f t="shared" si="7"/>
        <v>1252.3</v>
      </c>
    </row>
    <row r="104" spans="1:38" ht="21" customHeight="1">
      <c r="A104" s="19">
        <v>2563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8"/>
        <v>163.3</v>
      </c>
      <c r="AL104" s="12">
        <f t="shared" si="7"/>
        <v>1252.3</v>
      </c>
    </row>
    <row r="105" spans="1:38" ht="21" customHeight="1">
      <c r="A105" s="31" t="s">
        <v>16</v>
      </c>
      <c r="B105" s="14">
        <v>196.7</v>
      </c>
      <c r="C105" s="14">
        <v>386.3</v>
      </c>
      <c r="D105" s="14">
        <v>321.7</v>
      </c>
      <c r="E105" s="14">
        <v>453.6</v>
      </c>
      <c r="F105" s="14">
        <v>581.2</v>
      </c>
      <c r="G105" s="14">
        <v>387.6</v>
      </c>
      <c r="H105" s="14">
        <v>337.4</v>
      </c>
      <c r="I105" s="14">
        <v>314.8</v>
      </c>
      <c r="J105" s="14">
        <v>250.4</v>
      </c>
      <c r="K105" s="14">
        <v>70.2</v>
      </c>
      <c r="L105" s="14">
        <v>48.2</v>
      </c>
      <c r="M105" s="14">
        <v>140.2</v>
      </c>
      <c r="N105" s="32">
        <v>1727.9</v>
      </c>
      <c r="O105" s="11">
        <v>164</v>
      </c>
      <c r="AK105" s="12">
        <f t="shared" si="8"/>
        <v>163.3</v>
      </c>
      <c r="AL105" s="12">
        <f t="shared" si="7"/>
        <v>1252.3</v>
      </c>
    </row>
    <row r="106" spans="1:38" ht="21" customHeight="1">
      <c r="A106" s="8" t="s">
        <v>17</v>
      </c>
      <c r="B106" s="9">
        <v>49.3</v>
      </c>
      <c r="C106" s="9">
        <v>163.3</v>
      </c>
      <c r="D106" s="9">
        <v>181.4</v>
      </c>
      <c r="E106" s="9">
        <v>223.6</v>
      </c>
      <c r="F106" s="9">
        <v>245.8</v>
      </c>
      <c r="G106" s="9">
        <v>203.7</v>
      </c>
      <c r="H106" s="9">
        <v>112</v>
      </c>
      <c r="I106" s="9">
        <v>36.9</v>
      </c>
      <c r="J106" s="9">
        <v>13.7</v>
      </c>
      <c r="K106" s="9">
        <v>7.3</v>
      </c>
      <c r="L106" s="9">
        <v>4.4</v>
      </c>
      <c r="M106" s="9">
        <v>10.7</v>
      </c>
      <c r="N106" s="10">
        <v>1252.3</v>
      </c>
      <c r="O106" s="13">
        <v>114</v>
      </c>
      <c r="AK106" s="12">
        <f t="shared" si="8"/>
        <v>163.3</v>
      </c>
      <c r="AL106" s="12">
        <f t="shared" si="7"/>
        <v>1252.3</v>
      </c>
    </row>
    <row r="107" spans="1:38" ht="21" customHeight="1">
      <c r="A107" s="33" t="s">
        <v>18</v>
      </c>
      <c r="B107" s="34">
        <v>0</v>
      </c>
      <c r="C107" s="34">
        <v>22.7</v>
      </c>
      <c r="D107" s="34">
        <v>68.4</v>
      </c>
      <c r="E107" s="34">
        <v>32.8</v>
      </c>
      <c r="F107" s="34">
        <v>56.6</v>
      </c>
      <c r="G107" s="34">
        <v>42.2</v>
      </c>
      <c r="H107" s="34">
        <v>11.1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5">
        <v>818.4</v>
      </c>
      <c r="O107" s="51">
        <v>39</v>
      </c>
      <c r="AK107" s="12"/>
      <c r="AL107" s="12"/>
    </row>
    <row r="108" spans="1:15" ht="21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</row>
    <row r="109" spans="1:15" ht="21" customHeight="1">
      <c r="A109" s="3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38"/>
    </row>
    <row r="110" spans="1:15" ht="21" customHeight="1">
      <c r="A110" s="3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38"/>
    </row>
    <row r="111" spans="1:15" ht="21" customHeight="1">
      <c r="A111" s="41"/>
      <c r="B111" s="42"/>
      <c r="C111" s="43" t="s">
        <v>23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4"/>
      <c r="O111" s="45"/>
    </row>
    <row r="112" spans="1:15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3" ht="19.5" customHeight="1">
      <c r="A113" s="46" t="s">
        <v>19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mergeCells count="3">
    <mergeCell ref="A1:O1"/>
    <mergeCell ref="A2:O2"/>
    <mergeCell ref="B113:M11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2019-04-09T02:48:29Z</dcterms:modified>
  <cp:category/>
  <cp:version/>
  <cp:contentType/>
  <cp:contentStatus/>
</cp:coreProperties>
</file>