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<sst xmlns="http://schemas.openxmlformats.org/spreadsheetml/2006/main" count="20" uniqueCount="20">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</sst>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2" xfId="0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4.591397849462366</c:v>
                </c:pt>
                <c:pt idx="1">
                  <c:v>14.053763440860216</c:v>
                </c:pt>
                <c:pt idx="2">
                  <c:v>18.107526881720432</c:v>
                </c:pt>
                <c:pt idx="3">
                  <c:v>20.652173913043477</c:v>
                </c:pt>
                <c:pt idx="4">
                  <c:v>21.47826086956522</c:v>
                </c:pt>
                <c:pt idx="5">
                  <c:v>16.634408602150536</c:v>
                </c:pt>
                <c:pt idx="6">
                  <c:v>10.806451612903226</c:v>
                </c:pt>
                <c:pt idx="7">
                  <c:v>4.086021505376344</c:v>
                </c:pt>
                <c:pt idx="8">
                  <c:v>1.2795698924731183</c:v>
                </c:pt>
                <c:pt idx="9">
                  <c:v>1.10752688172043</c:v>
                </c:pt>
                <c:pt idx="10">
                  <c:v>0.7741935483870968</c:v>
                </c:pt>
                <c:pt idx="11">
                  <c:v>1.2043010752688172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65453"/>
        <c:axId val="5908907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'วัน-แม่ฮ่องสอน'!$B$105:$M$105</c:f>
              <c:numCache>
                <c:ptCount val="12"/>
                <c:pt idx="0">
                  <c:v>14</c:v>
                </c:pt>
                <c:pt idx="1">
                  <c:v>14</c:v>
                </c:pt>
                <c:pt idx="2">
                  <c:v>20</c:v>
                </c:pt>
                <c:pt idx="3">
                  <c:v>25</c:v>
                </c:pt>
                <c:pt idx="4">
                  <c:v>21</c:v>
                </c:pt>
                <c:pt idx="5">
                  <c:v>23</c:v>
                </c:pt>
                <c:pt idx="6">
                  <c:v>14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'วัน-แม่ฮ่องสอน'!$B$106:$M$106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21</c:v>
                </c:pt>
                <c:pt idx="3">
                  <c:v>19</c:v>
                </c:pt>
                <c:pt idx="4">
                  <c:v>22</c:v>
                </c:pt>
                <c:pt idx="5">
                  <c:v>22</c:v>
                </c:pt>
                <c:pt idx="6">
                  <c:v>12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6565453"/>
        <c:axId val="59089078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5654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'วัน-แม่ฮ่องสอน'!$B$110:$M$110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'วัน-แม่ฮ่องสอน'!$B$111:$M$111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'วัน-แม่ฮ่องสอน'!$B$54:$M$54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'วัน-แม่ฮ่องสอน'!$B$97:$M$97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'วัน-แม่ฮ่องสอน'!$B$98:$M$98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'วัน-แม่ฮ่องสอน'!$B$99:$M$99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'วัน-แม่ฮ่องสอน'!$B$100:$M$100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'วัน-แม่ฮ่องสอน'!$B$101:$M$101</c:f>
              <c:numCache/>
            </c:numRef>
          </c:val>
          <c:smooth val="0"/>
        </c:ser>
        <c:marker val="1"/>
        <c:axId val="62039655"/>
        <c:axId val="21485984"/>
      </c:line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03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88">
      <selection activeCell="M107" sqref="M10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6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26">
        <v>2562</v>
      </c>
      <c r="B103" s="19">
        <v>0</v>
      </c>
      <c r="C103" s="19">
        <v>11</v>
      </c>
      <c r="D103" s="19">
        <v>19</v>
      </c>
      <c r="E103" s="19">
        <v>22</v>
      </c>
      <c r="F103" s="19">
        <v>26</v>
      </c>
      <c r="G103" s="19">
        <v>18</v>
      </c>
      <c r="H103" s="19">
        <v>10</v>
      </c>
      <c r="I103" s="19">
        <v>4</v>
      </c>
      <c r="J103" s="19">
        <v>1</v>
      </c>
      <c r="K103" s="19">
        <v>0</v>
      </c>
      <c r="L103" s="19">
        <v>0</v>
      </c>
      <c r="M103" s="19">
        <v>1</v>
      </c>
      <c r="N103" s="20">
        <f t="shared" si="1"/>
        <v>112</v>
      </c>
    </row>
    <row r="104" spans="1:14" ht="12" customHeight="1">
      <c r="A104" s="26">
        <v>2563</v>
      </c>
      <c r="B104" s="19">
        <v>7</v>
      </c>
      <c r="C104" s="19">
        <v>12</v>
      </c>
      <c r="D104" s="19">
        <v>18</v>
      </c>
      <c r="E104" s="19">
        <v>18</v>
      </c>
      <c r="F104" s="19">
        <v>30</v>
      </c>
      <c r="G104" s="19">
        <v>19</v>
      </c>
      <c r="H104" s="19">
        <v>9</v>
      </c>
      <c r="I104" s="19">
        <v>2</v>
      </c>
      <c r="J104" s="19">
        <v>0</v>
      </c>
      <c r="K104" s="19">
        <v>1</v>
      </c>
      <c r="L104" s="19">
        <v>3</v>
      </c>
      <c r="M104" s="19">
        <v>0</v>
      </c>
      <c r="N104" s="20">
        <f t="shared" si="1"/>
        <v>119</v>
      </c>
    </row>
    <row r="105" spans="1:14" ht="12" customHeight="1">
      <c r="A105" s="36">
        <v>2564</v>
      </c>
      <c r="B105" s="38">
        <v>14</v>
      </c>
      <c r="C105" s="38">
        <v>14</v>
      </c>
      <c r="D105" s="38">
        <v>20</v>
      </c>
      <c r="E105" s="38">
        <v>25</v>
      </c>
      <c r="F105" s="38">
        <v>21</v>
      </c>
      <c r="G105" s="38">
        <v>23</v>
      </c>
      <c r="H105" s="38">
        <v>14</v>
      </c>
      <c r="I105" s="38">
        <v>6</v>
      </c>
      <c r="J105" s="38">
        <v>0</v>
      </c>
      <c r="K105" s="38">
        <v>5</v>
      </c>
      <c r="L105" s="38">
        <v>6</v>
      </c>
      <c r="M105" s="38">
        <v>5</v>
      </c>
      <c r="N105" s="37">
        <f t="shared" si="1"/>
        <v>153</v>
      </c>
    </row>
    <row r="106" spans="1:14" ht="12" customHeight="1">
      <c r="A106" s="33">
        <v>2565</v>
      </c>
      <c r="B106" s="35">
        <v>10</v>
      </c>
      <c r="C106" s="35">
        <v>19</v>
      </c>
      <c r="D106" s="35">
        <v>21</v>
      </c>
      <c r="E106" s="35">
        <v>19</v>
      </c>
      <c r="F106" s="35">
        <v>22</v>
      </c>
      <c r="G106" s="35">
        <v>22</v>
      </c>
      <c r="H106" s="35">
        <v>12</v>
      </c>
      <c r="I106" s="35">
        <v>4</v>
      </c>
      <c r="J106" s="35">
        <v>0</v>
      </c>
      <c r="K106" s="35">
        <v>3</v>
      </c>
      <c r="L106" s="35">
        <v>2</v>
      </c>
      <c r="M106" s="35">
        <v>3</v>
      </c>
      <c r="N106" s="34">
        <f t="shared" si="1"/>
        <v>137</v>
      </c>
    </row>
    <row r="107" spans="1:14" ht="12" customHeight="1">
      <c r="A107" s="26">
        <v>2566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7"/>
    </row>
    <row r="108" spans="1:14" ht="12" customHeight="1">
      <c r="A108" s="26">
        <v>2567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31"/>
    </row>
    <row r="109" spans="1:14" ht="15.75" customHeight="1">
      <c r="A109" s="22" t="s">
        <v>18</v>
      </c>
      <c r="B109" s="23">
        <f>MAX(B4:B105)</f>
        <v>14</v>
      </c>
      <c r="C109" s="23">
        <f aca="true" t="shared" si="2" ref="C109:M109">MAX(C4:C105)</f>
        <v>25</v>
      </c>
      <c r="D109" s="23">
        <f t="shared" si="2"/>
        <v>28</v>
      </c>
      <c r="E109" s="23">
        <f t="shared" si="2"/>
        <v>31</v>
      </c>
      <c r="F109" s="23">
        <f t="shared" si="2"/>
        <v>30</v>
      </c>
      <c r="G109" s="23">
        <f>MAX(G4:G106)</f>
        <v>26</v>
      </c>
      <c r="H109" s="23">
        <f>MAX(H4:H106)</f>
        <v>20</v>
      </c>
      <c r="I109" s="23">
        <f>MAX(I4:I106)</f>
        <v>12</v>
      </c>
      <c r="J109" s="23">
        <f>MAX(J4:J106)</f>
        <v>9</v>
      </c>
      <c r="K109" s="23">
        <f>MAX(K4:K106)</f>
        <v>6</v>
      </c>
      <c r="L109" s="23">
        <f>MAX(L4:L106)</f>
        <v>7</v>
      </c>
      <c r="M109" s="23">
        <f>MAX(M4:M106)</f>
        <v>7</v>
      </c>
      <c r="N109" s="23">
        <f>MAX(N4:N105)</f>
        <v>164</v>
      </c>
    </row>
    <row r="110" spans="1:14" ht="15.75" customHeight="1">
      <c r="A110" s="28" t="s">
        <v>12</v>
      </c>
      <c r="B110" s="21">
        <f>AVERAGE(B4:B105)</f>
        <v>4.591397849462366</v>
      </c>
      <c r="C110" s="21">
        <f aca="true" t="shared" si="3" ref="C110:M110">AVERAGE(C4:C105)</f>
        <v>14.053763440860216</v>
      </c>
      <c r="D110" s="21">
        <f t="shared" si="3"/>
        <v>18.107526881720432</v>
      </c>
      <c r="E110" s="21">
        <f t="shared" si="3"/>
        <v>20.652173913043477</v>
      </c>
      <c r="F110" s="21">
        <f t="shared" si="3"/>
        <v>21.47826086956522</v>
      </c>
      <c r="G110" s="21">
        <f>AVERAGE(G4:G106)</f>
        <v>16.634408602150536</v>
      </c>
      <c r="H110" s="21">
        <f>AVERAGE(H4:H106)</f>
        <v>10.806451612903226</v>
      </c>
      <c r="I110" s="21">
        <f>AVERAGE(I4:I106)</f>
        <v>4.086021505376344</v>
      </c>
      <c r="J110" s="21">
        <f>AVERAGE(J4:J106)</f>
        <v>1.2795698924731183</v>
      </c>
      <c r="K110" s="21">
        <f>AVERAGE(K4:K106)</f>
        <v>1.10752688172043</v>
      </c>
      <c r="L110" s="21">
        <f>AVERAGE(L4:L106)</f>
        <v>0.7741935483870968</v>
      </c>
      <c r="M110" s="21">
        <f>AVERAGE(M4:M106)</f>
        <v>1.2043010752688172</v>
      </c>
      <c r="N110" s="21">
        <f>SUM(B110:M110)</f>
        <v>114.77559607293131</v>
      </c>
    </row>
    <row r="111" spans="1:14" ht="15.75" customHeight="1">
      <c r="A111" s="22" t="s">
        <v>19</v>
      </c>
      <c r="B111" s="29">
        <f>MIN(B4:B105)</f>
        <v>0</v>
      </c>
      <c r="C111" s="29">
        <f aca="true" t="shared" si="4" ref="C111:M111">MIN(C4:C105)</f>
        <v>3</v>
      </c>
      <c r="D111" s="29">
        <f t="shared" si="4"/>
        <v>3</v>
      </c>
      <c r="E111" s="29">
        <f t="shared" si="4"/>
        <v>9</v>
      </c>
      <c r="F111" s="29">
        <f t="shared" si="4"/>
        <v>4</v>
      </c>
      <c r="G111" s="29">
        <f>MIN(G4:G106)</f>
        <v>4</v>
      </c>
      <c r="H111" s="29">
        <f>MIN(H4:H106)</f>
        <v>1</v>
      </c>
      <c r="I111" s="29">
        <f>MIN(I4:I106)</f>
        <v>0</v>
      </c>
      <c r="J111" s="29">
        <f>MIN(J4:J106)</f>
        <v>0</v>
      </c>
      <c r="K111" s="29">
        <f>MIN(K4:K106)</f>
        <v>0</v>
      </c>
      <c r="L111" s="29">
        <f>MIN(L4:L106)</f>
        <v>0</v>
      </c>
      <c r="M111" s="29">
        <f>MIN(M4:M106)</f>
        <v>0</v>
      </c>
      <c r="N111" s="29">
        <f>MIN(N4:N105)</f>
        <v>39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2023-04-10T07:04:28Z</dcterms:modified>
  <cp:category/>
  <cp:version/>
  <cp:contentType/>
  <cp:contentStatus/>
</cp:coreProperties>
</file>