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แม่สะเรีย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<sst xmlns="http://schemas.openxmlformats.org/spreadsheetml/2006/main" count="159" uniqueCount="27">
  <si>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</si>
  <si>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</si>
  <si>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</si>
  <si>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</si>
  <si>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</si>
  <si>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</si>
  <si>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</si>
  <si>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</si>
  <si>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</si>
  <si>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</si>
  <si>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</si>
  <si>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</si>
  <si>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</si>
  <si>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</si>
  <si>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</si>
  <si>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</si>
  <si>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</si>
  <si>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</si>
  <si>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</si>
  <si>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</si>
  <si>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</si>
  <si>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</si>
  <si>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</si>
  <si>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</si>
  <si>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 xml:space="preserve">23.3 </t>
  </si>
  <si>
    <t>สถานี : 20023  อ.แม่สะเรียง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</si>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</sst>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Mayแม่สะเรียง!$C$4:$C$106</c:f>
              <c:numCache>
                <c:ptCount val="103"/>
                <c:pt idx="0">
                  <c:v>230.7</c:v>
                </c:pt>
                <c:pt idx="1">
                  <c:v>168.8</c:v>
                </c:pt>
                <c:pt idx="2">
                  <c:v>252.1</c:v>
                </c:pt>
                <c:pt idx="3">
                  <c:v>155.6</c:v>
                </c:pt>
                <c:pt idx="4">
                  <c:v>72.6</c:v>
                </c:pt>
                <c:pt idx="5">
                  <c:v>64</c:v>
                </c:pt>
                <c:pt idx="6">
                  <c:v>494.2</c:v>
                </c:pt>
                <c:pt idx="7">
                  <c:v>102.7</c:v>
                </c:pt>
                <c:pt idx="8">
                  <c:v>120.4</c:v>
                </c:pt>
                <c:pt idx="9">
                  <c:v>150.6</c:v>
                </c:pt>
                <c:pt idx="10">
                  <c:v>92.7</c:v>
                </c:pt>
                <c:pt idx="11">
                  <c:v>128</c:v>
                </c:pt>
                <c:pt idx="13">
                  <c:v>15.5</c:v>
                </c:pt>
                <c:pt idx="14">
                  <c:v>103</c:v>
                </c:pt>
                <c:pt idx="15">
                  <c:v>98.3</c:v>
                </c:pt>
                <c:pt idx="16">
                  <c:v>295.8</c:v>
                </c:pt>
                <c:pt idx="17">
                  <c:v>241.5</c:v>
                </c:pt>
                <c:pt idx="18">
                  <c:v>136.3</c:v>
                </c:pt>
                <c:pt idx="21">
                  <c:v>107.5</c:v>
                </c:pt>
                <c:pt idx="22">
                  <c:v>168.2</c:v>
                </c:pt>
                <c:pt idx="23">
                  <c:v>223.1</c:v>
                </c:pt>
                <c:pt idx="24">
                  <c:v>815.8</c:v>
                </c:pt>
                <c:pt idx="30">
                  <c:v>66.4</c:v>
                </c:pt>
                <c:pt idx="31">
                  <c:v>122.8</c:v>
                </c:pt>
                <c:pt idx="32">
                  <c:v>225</c:v>
                </c:pt>
                <c:pt idx="33">
                  <c:v>59.2</c:v>
                </c:pt>
                <c:pt idx="34">
                  <c:v>155.6</c:v>
                </c:pt>
                <c:pt idx="35">
                  <c:v>87</c:v>
                </c:pt>
                <c:pt idx="36">
                  <c:v>106.3</c:v>
                </c:pt>
                <c:pt idx="37">
                  <c:v>57.5</c:v>
                </c:pt>
                <c:pt idx="38">
                  <c:v>157.6</c:v>
                </c:pt>
                <c:pt idx="39">
                  <c:v>268.6</c:v>
                </c:pt>
                <c:pt idx="40">
                  <c:v>152.2</c:v>
                </c:pt>
                <c:pt idx="41">
                  <c:v>272.8</c:v>
                </c:pt>
                <c:pt idx="42">
                  <c:v>29.4</c:v>
                </c:pt>
                <c:pt idx="43">
                  <c:v>139.7</c:v>
                </c:pt>
                <c:pt idx="44">
                  <c:v>167.7</c:v>
                </c:pt>
                <c:pt idx="45">
                  <c:v>217.9</c:v>
                </c:pt>
                <c:pt idx="46">
                  <c:v>203.7</c:v>
                </c:pt>
                <c:pt idx="47">
                  <c:v>169.3</c:v>
                </c:pt>
                <c:pt idx="48">
                  <c:v>198.5</c:v>
                </c:pt>
                <c:pt idx="49">
                  <c:v>262.4</c:v>
                </c:pt>
                <c:pt idx="50">
                  <c:v>174.3</c:v>
                </c:pt>
                <c:pt idx="51">
                  <c:v>77.6</c:v>
                </c:pt>
                <c:pt idx="52">
                  <c:v>299.7</c:v>
                </c:pt>
                <c:pt idx="53">
                  <c:v>137.9</c:v>
                </c:pt>
                <c:pt idx="54">
                  <c:v>195.8</c:v>
                </c:pt>
                <c:pt idx="55">
                  <c:v>146.3</c:v>
                </c:pt>
                <c:pt idx="56">
                  <c:v>93.2</c:v>
                </c:pt>
                <c:pt idx="57">
                  <c:v>162.1</c:v>
                </c:pt>
                <c:pt idx="58">
                  <c:v>142.9</c:v>
                </c:pt>
                <c:pt idx="59">
                  <c:v>302.2</c:v>
                </c:pt>
                <c:pt idx="60">
                  <c:v>64</c:v>
                </c:pt>
                <c:pt idx="61">
                  <c:v>326.6</c:v>
                </c:pt>
                <c:pt idx="62">
                  <c:v>69.3</c:v>
                </c:pt>
                <c:pt idx="63">
                  <c:v>107</c:v>
                </c:pt>
                <c:pt idx="64">
                  <c:v>171</c:v>
                </c:pt>
                <c:pt idx="65">
                  <c:v>114</c:v>
                </c:pt>
                <c:pt idx="66">
                  <c:v>55.4</c:v>
                </c:pt>
                <c:pt idx="67">
                  <c:v>175.4</c:v>
                </c:pt>
                <c:pt idx="68">
                  <c:v>109.6</c:v>
                </c:pt>
                <c:pt idx="69">
                  <c:v>189</c:v>
                </c:pt>
                <c:pt idx="70">
                  <c:v>91.7</c:v>
                </c:pt>
                <c:pt idx="71">
                  <c:v>63.4</c:v>
                </c:pt>
                <c:pt idx="72">
                  <c:v>210.6</c:v>
                </c:pt>
                <c:pt idx="73">
                  <c:v>282.6</c:v>
                </c:pt>
                <c:pt idx="74">
                  <c:v>92.3</c:v>
                </c:pt>
                <c:pt idx="75">
                  <c:v>193.4</c:v>
                </c:pt>
                <c:pt idx="76">
                  <c:v>70.5</c:v>
                </c:pt>
                <c:pt idx="77">
                  <c:v>212.7</c:v>
                </c:pt>
                <c:pt idx="78">
                  <c:v>232.2</c:v>
                </c:pt>
                <c:pt idx="79">
                  <c:v>329.3</c:v>
                </c:pt>
                <c:pt idx="80">
                  <c:v>102.5</c:v>
                </c:pt>
                <c:pt idx="81">
                  <c:v>251.7</c:v>
                </c:pt>
                <c:pt idx="82">
                  <c:v>133</c:v>
                </c:pt>
                <c:pt idx="83">
                  <c:v>305</c:v>
                </c:pt>
                <c:pt idx="85">
                  <c:v>76.1</c:v>
                </c:pt>
                <c:pt idx="86">
                  <c:v>275.1</c:v>
                </c:pt>
                <c:pt idx="89">
                  <c:v>73.2</c:v>
                </c:pt>
                <c:pt idx="90">
                  <c:v>187</c:v>
                </c:pt>
                <c:pt idx="91">
                  <c:v>231.5</c:v>
                </c:pt>
                <c:pt idx="92">
                  <c:v>80.9</c:v>
                </c:pt>
                <c:pt idx="93">
                  <c:v>96.9</c:v>
                </c:pt>
                <c:pt idx="94">
                  <c:v>111.9</c:v>
                </c:pt>
                <c:pt idx="95">
                  <c:v>16.9</c:v>
                </c:pt>
                <c:pt idx="96">
                  <c:v>161.3</c:v>
                </c:pt>
                <c:pt idx="97">
                  <c:v>218.6</c:v>
                </c:pt>
                <c:pt idx="98">
                  <c:v>99.2</c:v>
                </c:pt>
                <c:pt idx="99">
                  <c:v>78.8</c:v>
                </c:pt>
                <c:pt idx="100">
                  <c:v>93.7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Mayแม่สะเรียง!$S$4:$S$106</c:f>
              <c:numCache>
                <c:ptCount val="103"/>
                <c:pt idx="0">
                  <c:v>165.7</c:v>
                </c:pt>
                <c:pt idx="1">
                  <c:v>165.7</c:v>
                </c:pt>
                <c:pt idx="2">
                  <c:v>165.7</c:v>
                </c:pt>
                <c:pt idx="3">
                  <c:v>165.7</c:v>
                </c:pt>
                <c:pt idx="4">
                  <c:v>165.7</c:v>
                </c:pt>
                <c:pt idx="5">
                  <c:v>165.7</c:v>
                </c:pt>
                <c:pt idx="6">
                  <c:v>165.7</c:v>
                </c:pt>
                <c:pt idx="7">
                  <c:v>165.7</c:v>
                </c:pt>
                <c:pt idx="8">
                  <c:v>165.7</c:v>
                </c:pt>
                <c:pt idx="9">
                  <c:v>165.7</c:v>
                </c:pt>
                <c:pt idx="10">
                  <c:v>165.7</c:v>
                </c:pt>
                <c:pt idx="11">
                  <c:v>165.7</c:v>
                </c:pt>
                <c:pt idx="12">
                  <c:v>165.7</c:v>
                </c:pt>
                <c:pt idx="13">
                  <c:v>165.7</c:v>
                </c:pt>
                <c:pt idx="14">
                  <c:v>165.7</c:v>
                </c:pt>
                <c:pt idx="15">
                  <c:v>165.7</c:v>
                </c:pt>
                <c:pt idx="16">
                  <c:v>165.7</c:v>
                </c:pt>
                <c:pt idx="17">
                  <c:v>165.7</c:v>
                </c:pt>
                <c:pt idx="18">
                  <c:v>165.7</c:v>
                </c:pt>
                <c:pt idx="19">
                  <c:v>165.7</c:v>
                </c:pt>
                <c:pt idx="20">
                  <c:v>165.7</c:v>
                </c:pt>
                <c:pt idx="21">
                  <c:v>165.7</c:v>
                </c:pt>
                <c:pt idx="22">
                  <c:v>165.7</c:v>
                </c:pt>
                <c:pt idx="23">
                  <c:v>165.7</c:v>
                </c:pt>
                <c:pt idx="24">
                  <c:v>165.7</c:v>
                </c:pt>
                <c:pt idx="25">
                  <c:v>165.7</c:v>
                </c:pt>
                <c:pt idx="26">
                  <c:v>165.7</c:v>
                </c:pt>
                <c:pt idx="27">
                  <c:v>165.7</c:v>
                </c:pt>
                <c:pt idx="28">
                  <c:v>165.7</c:v>
                </c:pt>
                <c:pt idx="29">
                  <c:v>165.7</c:v>
                </c:pt>
                <c:pt idx="30">
                  <c:v>165.7</c:v>
                </c:pt>
                <c:pt idx="31">
                  <c:v>165.7</c:v>
                </c:pt>
                <c:pt idx="32">
                  <c:v>165.7</c:v>
                </c:pt>
                <c:pt idx="33">
                  <c:v>165.7</c:v>
                </c:pt>
                <c:pt idx="34">
                  <c:v>165.7</c:v>
                </c:pt>
                <c:pt idx="35">
                  <c:v>165.7</c:v>
                </c:pt>
                <c:pt idx="36">
                  <c:v>165.7</c:v>
                </c:pt>
                <c:pt idx="37">
                  <c:v>165.7</c:v>
                </c:pt>
                <c:pt idx="38">
                  <c:v>165.7</c:v>
                </c:pt>
                <c:pt idx="39">
                  <c:v>165.7</c:v>
                </c:pt>
                <c:pt idx="40">
                  <c:v>165.7</c:v>
                </c:pt>
                <c:pt idx="41">
                  <c:v>165.7</c:v>
                </c:pt>
                <c:pt idx="42">
                  <c:v>165.7</c:v>
                </c:pt>
                <c:pt idx="43">
                  <c:v>165.7</c:v>
                </c:pt>
                <c:pt idx="44">
                  <c:v>165.7</c:v>
                </c:pt>
                <c:pt idx="45">
                  <c:v>165.7</c:v>
                </c:pt>
                <c:pt idx="46">
                  <c:v>165.7</c:v>
                </c:pt>
                <c:pt idx="47">
                  <c:v>165.7</c:v>
                </c:pt>
                <c:pt idx="48">
                  <c:v>165.7</c:v>
                </c:pt>
                <c:pt idx="49">
                  <c:v>165.7</c:v>
                </c:pt>
                <c:pt idx="50">
                  <c:v>165.7</c:v>
                </c:pt>
                <c:pt idx="51">
                  <c:v>165.7</c:v>
                </c:pt>
                <c:pt idx="52">
                  <c:v>165.7</c:v>
                </c:pt>
                <c:pt idx="53">
                  <c:v>165.7</c:v>
                </c:pt>
                <c:pt idx="54">
                  <c:v>165.7</c:v>
                </c:pt>
                <c:pt idx="55">
                  <c:v>165.7</c:v>
                </c:pt>
                <c:pt idx="56">
                  <c:v>165.7</c:v>
                </c:pt>
                <c:pt idx="57">
                  <c:v>165.7</c:v>
                </c:pt>
                <c:pt idx="58">
                  <c:v>165.7</c:v>
                </c:pt>
                <c:pt idx="59">
                  <c:v>165.7</c:v>
                </c:pt>
                <c:pt idx="60">
                  <c:v>165.7</c:v>
                </c:pt>
                <c:pt idx="61">
                  <c:v>165.7</c:v>
                </c:pt>
                <c:pt idx="62">
                  <c:v>165.7</c:v>
                </c:pt>
                <c:pt idx="63">
                  <c:v>165.7</c:v>
                </c:pt>
                <c:pt idx="64">
                  <c:v>165.7</c:v>
                </c:pt>
                <c:pt idx="65">
                  <c:v>165.7</c:v>
                </c:pt>
                <c:pt idx="66">
                  <c:v>165.7</c:v>
                </c:pt>
                <c:pt idx="67">
                  <c:v>165.7</c:v>
                </c:pt>
                <c:pt idx="68">
                  <c:v>165.7</c:v>
                </c:pt>
                <c:pt idx="69">
                  <c:v>165.7</c:v>
                </c:pt>
                <c:pt idx="70">
                  <c:v>165.7</c:v>
                </c:pt>
                <c:pt idx="71">
                  <c:v>165.7</c:v>
                </c:pt>
                <c:pt idx="72">
                  <c:v>165.7</c:v>
                </c:pt>
                <c:pt idx="73">
                  <c:v>165.7</c:v>
                </c:pt>
                <c:pt idx="74">
                  <c:v>165.7</c:v>
                </c:pt>
                <c:pt idx="75">
                  <c:v>165.7</c:v>
                </c:pt>
                <c:pt idx="76">
                  <c:v>165.7</c:v>
                </c:pt>
                <c:pt idx="77">
                  <c:v>165.7</c:v>
                </c:pt>
                <c:pt idx="78">
                  <c:v>165.7</c:v>
                </c:pt>
                <c:pt idx="79">
                  <c:v>165.7</c:v>
                </c:pt>
                <c:pt idx="80">
                  <c:v>165.7</c:v>
                </c:pt>
                <c:pt idx="81">
                  <c:v>165.7</c:v>
                </c:pt>
                <c:pt idx="82">
                  <c:v>165.7</c:v>
                </c:pt>
                <c:pt idx="83">
                  <c:v>165.7</c:v>
                </c:pt>
                <c:pt idx="84">
                  <c:v>165.7</c:v>
                </c:pt>
                <c:pt idx="85">
                  <c:v>165.7</c:v>
                </c:pt>
                <c:pt idx="86">
                  <c:v>165.7</c:v>
                </c:pt>
                <c:pt idx="87">
                  <c:v>165.7</c:v>
                </c:pt>
                <c:pt idx="88">
                  <c:v>165.7</c:v>
                </c:pt>
                <c:pt idx="89">
                  <c:v>165.7</c:v>
                </c:pt>
                <c:pt idx="90">
                  <c:v>165.7</c:v>
                </c:pt>
                <c:pt idx="91">
                  <c:v>165.7</c:v>
                </c:pt>
                <c:pt idx="92">
                  <c:v>165.7</c:v>
                </c:pt>
                <c:pt idx="93">
                  <c:v>165.7</c:v>
                </c:pt>
                <c:pt idx="94">
                  <c:v>165.7</c:v>
                </c:pt>
                <c:pt idx="95">
                  <c:v>165.7</c:v>
                </c:pt>
                <c:pt idx="96">
                  <c:v>165.7</c:v>
                </c:pt>
                <c:pt idx="97">
                  <c:v>165.7</c:v>
                </c:pt>
                <c:pt idx="98">
                  <c:v>165.7</c:v>
                </c:pt>
                <c:pt idx="99">
                  <c:v>165.7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Mayแม่สะเรียง!$A$4:$A$103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Mayแม่สะเรียง!$N$4:$N$103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1,163.8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Mayแม่สะเรียง!$A$4:$A$106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Mayแม่สะเรียง!$T$4:$T$106</c:f>
              <c:numCache>
                <c:ptCount val="103"/>
                <c:pt idx="0">
                  <c:v>1163.8</c:v>
                </c:pt>
                <c:pt idx="1">
                  <c:v>1163.8</c:v>
                </c:pt>
                <c:pt idx="2">
                  <c:v>1163.8</c:v>
                </c:pt>
                <c:pt idx="3">
                  <c:v>1163.8</c:v>
                </c:pt>
                <c:pt idx="4">
                  <c:v>1163.8</c:v>
                </c:pt>
                <c:pt idx="5">
                  <c:v>1163.8</c:v>
                </c:pt>
                <c:pt idx="6">
                  <c:v>1163.8</c:v>
                </c:pt>
                <c:pt idx="7">
                  <c:v>1163.8</c:v>
                </c:pt>
                <c:pt idx="8">
                  <c:v>1163.8</c:v>
                </c:pt>
                <c:pt idx="9">
                  <c:v>1163.8</c:v>
                </c:pt>
                <c:pt idx="10">
                  <c:v>1163.8</c:v>
                </c:pt>
                <c:pt idx="11">
                  <c:v>1163.8</c:v>
                </c:pt>
                <c:pt idx="12">
                  <c:v>1163.8</c:v>
                </c:pt>
                <c:pt idx="13">
                  <c:v>1163.8</c:v>
                </c:pt>
                <c:pt idx="14">
                  <c:v>1163.8</c:v>
                </c:pt>
                <c:pt idx="15">
                  <c:v>1163.8</c:v>
                </c:pt>
                <c:pt idx="16">
                  <c:v>1163.8</c:v>
                </c:pt>
                <c:pt idx="17">
                  <c:v>1163.8</c:v>
                </c:pt>
                <c:pt idx="18">
                  <c:v>1163.8</c:v>
                </c:pt>
                <c:pt idx="19">
                  <c:v>1163.8</c:v>
                </c:pt>
                <c:pt idx="20">
                  <c:v>1163.8</c:v>
                </c:pt>
                <c:pt idx="21">
                  <c:v>1163.8</c:v>
                </c:pt>
                <c:pt idx="22">
                  <c:v>1163.8</c:v>
                </c:pt>
                <c:pt idx="23">
                  <c:v>1163.8</c:v>
                </c:pt>
                <c:pt idx="24">
                  <c:v>1163.8</c:v>
                </c:pt>
                <c:pt idx="25">
                  <c:v>1163.8</c:v>
                </c:pt>
                <c:pt idx="26">
                  <c:v>1163.8</c:v>
                </c:pt>
                <c:pt idx="27">
                  <c:v>1163.8</c:v>
                </c:pt>
                <c:pt idx="28">
                  <c:v>1163.8</c:v>
                </c:pt>
                <c:pt idx="29">
                  <c:v>1163.8</c:v>
                </c:pt>
                <c:pt idx="30">
                  <c:v>1163.8</c:v>
                </c:pt>
                <c:pt idx="31">
                  <c:v>1163.8</c:v>
                </c:pt>
                <c:pt idx="32">
                  <c:v>1163.8</c:v>
                </c:pt>
                <c:pt idx="33">
                  <c:v>1163.8</c:v>
                </c:pt>
                <c:pt idx="34">
                  <c:v>1163.8</c:v>
                </c:pt>
                <c:pt idx="35">
                  <c:v>1163.8</c:v>
                </c:pt>
                <c:pt idx="36">
                  <c:v>1163.8</c:v>
                </c:pt>
                <c:pt idx="37">
                  <c:v>1163.8</c:v>
                </c:pt>
                <c:pt idx="38">
                  <c:v>1163.8</c:v>
                </c:pt>
                <c:pt idx="39">
                  <c:v>1163.8</c:v>
                </c:pt>
                <c:pt idx="40">
                  <c:v>1163.8</c:v>
                </c:pt>
                <c:pt idx="41">
                  <c:v>1163.8</c:v>
                </c:pt>
                <c:pt idx="42">
                  <c:v>1163.8</c:v>
                </c:pt>
                <c:pt idx="43">
                  <c:v>1163.8</c:v>
                </c:pt>
                <c:pt idx="44">
                  <c:v>1163.8</c:v>
                </c:pt>
                <c:pt idx="45">
                  <c:v>1163.8</c:v>
                </c:pt>
                <c:pt idx="46">
                  <c:v>1163.8</c:v>
                </c:pt>
                <c:pt idx="47">
                  <c:v>1163.8</c:v>
                </c:pt>
                <c:pt idx="48">
                  <c:v>1163.8</c:v>
                </c:pt>
                <c:pt idx="49">
                  <c:v>1163.8</c:v>
                </c:pt>
                <c:pt idx="50">
                  <c:v>1163.8</c:v>
                </c:pt>
                <c:pt idx="51">
                  <c:v>1163.8</c:v>
                </c:pt>
                <c:pt idx="52">
                  <c:v>1163.8</c:v>
                </c:pt>
                <c:pt idx="53">
                  <c:v>1163.8</c:v>
                </c:pt>
                <c:pt idx="54">
                  <c:v>1163.8</c:v>
                </c:pt>
                <c:pt idx="55">
                  <c:v>1163.8</c:v>
                </c:pt>
                <c:pt idx="56">
                  <c:v>1163.8</c:v>
                </c:pt>
                <c:pt idx="57">
                  <c:v>1163.8</c:v>
                </c:pt>
                <c:pt idx="58">
                  <c:v>1163.8</c:v>
                </c:pt>
                <c:pt idx="59">
                  <c:v>1163.8</c:v>
                </c:pt>
                <c:pt idx="60">
                  <c:v>1163.8</c:v>
                </c:pt>
                <c:pt idx="61">
                  <c:v>1163.8</c:v>
                </c:pt>
                <c:pt idx="62">
                  <c:v>1163.8</c:v>
                </c:pt>
                <c:pt idx="63">
                  <c:v>1163.8</c:v>
                </c:pt>
                <c:pt idx="64">
                  <c:v>1163.8</c:v>
                </c:pt>
                <c:pt idx="65">
                  <c:v>1163.8</c:v>
                </c:pt>
                <c:pt idx="66">
                  <c:v>1163.8</c:v>
                </c:pt>
                <c:pt idx="67">
                  <c:v>1163.8</c:v>
                </c:pt>
                <c:pt idx="68">
                  <c:v>1163.8</c:v>
                </c:pt>
                <c:pt idx="69">
                  <c:v>1163.8</c:v>
                </c:pt>
                <c:pt idx="70">
                  <c:v>1163.8</c:v>
                </c:pt>
                <c:pt idx="71">
                  <c:v>1163.8</c:v>
                </c:pt>
                <c:pt idx="72">
                  <c:v>1163.8</c:v>
                </c:pt>
                <c:pt idx="73">
                  <c:v>1163.8</c:v>
                </c:pt>
                <c:pt idx="74">
                  <c:v>1163.8</c:v>
                </c:pt>
                <c:pt idx="75">
                  <c:v>1163.8</c:v>
                </c:pt>
                <c:pt idx="76">
                  <c:v>1163.8</c:v>
                </c:pt>
                <c:pt idx="77">
                  <c:v>1163.8</c:v>
                </c:pt>
                <c:pt idx="78">
                  <c:v>1163.8</c:v>
                </c:pt>
                <c:pt idx="79">
                  <c:v>1163.8</c:v>
                </c:pt>
                <c:pt idx="80">
                  <c:v>1163.8</c:v>
                </c:pt>
                <c:pt idx="81">
                  <c:v>1163.8</c:v>
                </c:pt>
                <c:pt idx="82">
                  <c:v>1163.8</c:v>
                </c:pt>
                <c:pt idx="83">
                  <c:v>1163.8</c:v>
                </c:pt>
                <c:pt idx="84">
                  <c:v>1163.8</c:v>
                </c:pt>
                <c:pt idx="85">
                  <c:v>1163.8</c:v>
                </c:pt>
                <c:pt idx="86">
                  <c:v>1163.8</c:v>
                </c:pt>
                <c:pt idx="87">
                  <c:v>1163.8</c:v>
                </c:pt>
                <c:pt idx="88">
                  <c:v>1163.8</c:v>
                </c:pt>
                <c:pt idx="89">
                  <c:v>1163.8</c:v>
                </c:pt>
                <c:pt idx="90">
                  <c:v>1163.8</c:v>
                </c:pt>
                <c:pt idx="91">
                  <c:v>1163.8</c:v>
                </c:pt>
                <c:pt idx="92">
                  <c:v>1163.8</c:v>
                </c:pt>
                <c:pt idx="93">
                  <c:v>1163.8</c:v>
                </c:pt>
                <c:pt idx="94">
                  <c:v>1163.8</c:v>
                </c:pt>
                <c:pt idx="95">
                  <c:v>1163.8</c:v>
                </c:pt>
                <c:pt idx="96">
                  <c:v>1163.8</c:v>
                </c:pt>
                <c:pt idx="97">
                  <c:v>1163.8</c:v>
                </c:pt>
                <c:pt idx="98">
                  <c:v>1163.8</c:v>
                </c:pt>
                <c:pt idx="99">
                  <c:v>1163.8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Mayแม่สะเรียง!$A$4:$A$102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Mayแม่สะเรียง!$Q$4:$Q$106</c:f>
              <c:numCache>
                <c:ptCount val="103"/>
                <c:pt idx="100">
                  <c:v>1342.2</c:v>
                </c:pt>
              </c:numCache>
            </c:numRef>
          </c:val>
          <c:smooth val="0"/>
        </c:ser>
        <c:marker val="1"/>
        <c:axId val="13940853"/>
        <c:axId val="58358814"/>
      </c:lineChart>
      <c:catAx>
        <c:axId val="13940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358814"/>
        <c:crossesAt val="-100"/>
        <c:auto val="0"/>
        <c:lblOffset val="100"/>
        <c:tickLblSkip val="3"/>
        <c:noMultiLvlLbl val="0"/>
      </c:catAx>
      <c:valAx>
        <c:axId val="5835881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3940853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38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0.93175</cdr:y>
    </cdr:from>
    <cdr:to>
      <cdr:x>0.62425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71850" y="510540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75" zoomScaleNormal="75" zoomScalePageLayoutView="0" workbookViewId="0" topLeftCell="A97">
      <selection activeCell="K104" sqref="K104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6" width="5.21484375" style="1" customWidth="1"/>
    <col min="17" max="17" width="5.996093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54">
        <v>2464</v>
      </c>
      <c r="B4" s="55">
        <v>31.2</v>
      </c>
      <c r="C4" s="55">
        <v>230.7</v>
      </c>
      <c r="D4" s="55">
        <v>137.3</v>
      </c>
      <c r="E4" s="55">
        <v>270.1</v>
      </c>
      <c r="F4" s="55">
        <v>224.9</v>
      </c>
      <c r="G4" s="55">
        <v>157</v>
      </c>
      <c r="H4" s="55">
        <v>64.8</v>
      </c>
      <c r="I4" s="55">
        <v>58</v>
      </c>
      <c r="J4" s="55">
        <v>0</v>
      </c>
      <c r="K4" s="55">
        <v>0</v>
      </c>
      <c r="L4" s="55">
        <v>0</v>
      </c>
      <c r="M4" s="55">
        <v>15.5</v>
      </c>
      <c r="N4" s="56">
        <v>1189.5</v>
      </c>
      <c r="O4" s="57">
        <v>97</v>
      </c>
      <c r="S4" s="12">
        <f aca="true" t="shared" si="0" ref="S4:S34">$C$108</f>
        <v>165.7</v>
      </c>
      <c r="T4" s="12">
        <f aca="true" t="shared" si="1" ref="T4:T34">N$108</f>
        <v>1163.8</v>
      </c>
    </row>
    <row r="5" spans="1:20" ht="21" customHeight="1">
      <c r="A5" s="54">
        <v>2465</v>
      </c>
      <c r="B5" s="55">
        <v>89.4</v>
      </c>
      <c r="C5" s="55">
        <v>168.8</v>
      </c>
      <c r="D5" s="55">
        <v>80.5</v>
      </c>
      <c r="E5" s="55">
        <v>176.9</v>
      </c>
      <c r="F5" s="55">
        <v>182.5</v>
      </c>
      <c r="G5" s="55">
        <v>221</v>
      </c>
      <c r="H5" s="55">
        <v>128.1</v>
      </c>
      <c r="I5" s="55">
        <v>30</v>
      </c>
      <c r="J5" s="55">
        <v>0</v>
      </c>
      <c r="K5" s="55">
        <v>0</v>
      </c>
      <c r="L5" s="55">
        <v>0</v>
      </c>
      <c r="M5" s="55">
        <v>8.1</v>
      </c>
      <c r="N5" s="56">
        <v>1085.3</v>
      </c>
      <c r="O5" s="57">
        <v>82</v>
      </c>
      <c r="S5" s="12">
        <f t="shared" si="0"/>
        <v>165.7</v>
      </c>
      <c r="T5" s="12">
        <f t="shared" si="1"/>
        <v>1163.8</v>
      </c>
    </row>
    <row r="6" spans="1:20" ht="21" customHeight="1">
      <c r="A6" s="54">
        <v>2466</v>
      </c>
      <c r="B6" s="55">
        <v>0</v>
      </c>
      <c r="C6" s="55">
        <v>252.1</v>
      </c>
      <c r="D6" s="55">
        <v>200.6</v>
      </c>
      <c r="E6" s="55">
        <v>160.5</v>
      </c>
      <c r="F6" s="55">
        <v>192.8</v>
      </c>
      <c r="G6" s="55">
        <v>62.5</v>
      </c>
      <c r="H6" s="55">
        <v>173</v>
      </c>
      <c r="I6" s="55">
        <v>0</v>
      </c>
      <c r="J6" s="55">
        <v>0</v>
      </c>
      <c r="K6" s="55">
        <v>6.9</v>
      </c>
      <c r="L6" s="55">
        <v>0</v>
      </c>
      <c r="M6" s="55">
        <v>0</v>
      </c>
      <c r="N6" s="56">
        <v>1048.4</v>
      </c>
      <c r="O6" s="57">
        <v>86</v>
      </c>
      <c r="S6" s="12">
        <f t="shared" si="0"/>
        <v>165.7</v>
      </c>
      <c r="T6" s="12">
        <f t="shared" si="1"/>
        <v>1163.8</v>
      </c>
    </row>
    <row r="7" spans="1:20" ht="21" customHeight="1">
      <c r="A7" s="54">
        <v>2467</v>
      </c>
      <c r="B7" s="55">
        <v>64.9</v>
      </c>
      <c r="C7" s="55">
        <v>155.6</v>
      </c>
      <c r="D7" s="55">
        <v>161</v>
      </c>
      <c r="E7" s="55">
        <v>175.3</v>
      </c>
      <c r="F7" s="55">
        <v>256.8</v>
      </c>
      <c r="G7" s="55">
        <v>169</v>
      </c>
      <c r="H7" s="55">
        <v>34.2</v>
      </c>
      <c r="I7" s="55">
        <v>18</v>
      </c>
      <c r="J7" s="55">
        <v>0</v>
      </c>
      <c r="K7" s="55">
        <v>0</v>
      </c>
      <c r="L7" s="55">
        <v>0</v>
      </c>
      <c r="M7" s="55">
        <v>0</v>
      </c>
      <c r="N7" s="56">
        <v>1034.8</v>
      </c>
      <c r="O7" s="57">
        <v>91</v>
      </c>
      <c r="S7" s="12">
        <f t="shared" si="0"/>
        <v>165.7</v>
      </c>
      <c r="T7" s="12">
        <f t="shared" si="1"/>
        <v>1163.8</v>
      </c>
    </row>
    <row r="8" spans="1:20" ht="21" customHeight="1">
      <c r="A8" s="54">
        <v>2468</v>
      </c>
      <c r="B8" s="55">
        <v>58</v>
      </c>
      <c r="C8" s="55">
        <v>72.6</v>
      </c>
      <c r="D8" s="55">
        <v>103.8</v>
      </c>
      <c r="E8" s="55">
        <v>187.9</v>
      </c>
      <c r="F8" s="55">
        <v>183.3</v>
      </c>
      <c r="G8" s="55">
        <v>174</v>
      </c>
      <c r="H8" s="55">
        <v>119.9</v>
      </c>
      <c r="I8" s="55">
        <v>0</v>
      </c>
      <c r="J8" s="55">
        <v>9.6</v>
      </c>
      <c r="K8" s="55">
        <v>0</v>
      </c>
      <c r="L8" s="55">
        <v>0</v>
      </c>
      <c r="M8" s="55">
        <v>0</v>
      </c>
      <c r="N8" s="56">
        <v>909.1</v>
      </c>
      <c r="O8" s="57">
        <v>98</v>
      </c>
      <c r="S8" s="12">
        <f t="shared" si="0"/>
        <v>165.7</v>
      </c>
      <c r="T8" s="12">
        <f t="shared" si="1"/>
        <v>1163.8</v>
      </c>
    </row>
    <row r="9" spans="1:20" ht="21" customHeight="1">
      <c r="A9" s="54">
        <v>2469</v>
      </c>
      <c r="B9" s="55">
        <v>20.6</v>
      </c>
      <c r="C9" s="55">
        <v>64</v>
      </c>
      <c r="D9" s="55">
        <v>210.4</v>
      </c>
      <c r="E9" s="55">
        <v>139</v>
      </c>
      <c r="F9" s="55">
        <v>132.3</v>
      </c>
      <c r="G9" s="55">
        <v>110.3</v>
      </c>
      <c r="H9" s="55">
        <v>130.5</v>
      </c>
      <c r="I9" s="55">
        <v>69.2</v>
      </c>
      <c r="J9" s="55">
        <v>0</v>
      </c>
      <c r="K9" s="55">
        <v>0</v>
      </c>
      <c r="L9" s="55">
        <v>3.8</v>
      </c>
      <c r="M9" s="55">
        <v>0</v>
      </c>
      <c r="N9" s="56">
        <v>880.1</v>
      </c>
      <c r="O9" s="57">
        <v>72</v>
      </c>
      <c r="S9" s="12">
        <f t="shared" si="0"/>
        <v>165.7</v>
      </c>
      <c r="T9" s="12">
        <f t="shared" si="1"/>
        <v>1163.8</v>
      </c>
    </row>
    <row r="10" spans="1:20" ht="21" customHeight="1">
      <c r="A10" s="54">
        <v>2470</v>
      </c>
      <c r="B10" s="55">
        <v>13.5</v>
      </c>
      <c r="C10" s="55">
        <v>494.2</v>
      </c>
      <c r="D10" s="55">
        <v>79.7</v>
      </c>
      <c r="E10" s="55">
        <v>206.6</v>
      </c>
      <c r="F10" s="55">
        <v>105.1</v>
      </c>
      <c r="G10" s="55">
        <v>139.8</v>
      </c>
      <c r="H10" s="55">
        <v>87.7</v>
      </c>
      <c r="I10" s="55">
        <v>0</v>
      </c>
      <c r="J10" s="55">
        <v>0</v>
      </c>
      <c r="K10" s="55">
        <v>0</v>
      </c>
      <c r="L10" s="55">
        <v>0</v>
      </c>
      <c r="M10" s="55">
        <v>10</v>
      </c>
      <c r="N10" s="56">
        <v>1136.6</v>
      </c>
      <c r="O10" s="57">
        <v>75</v>
      </c>
      <c r="S10" s="12">
        <f t="shared" si="0"/>
        <v>165.7</v>
      </c>
      <c r="T10" s="12">
        <f t="shared" si="1"/>
        <v>1163.8</v>
      </c>
    </row>
    <row r="11" spans="1:20" ht="21" customHeight="1">
      <c r="A11" s="54">
        <v>2471</v>
      </c>
      <c r="B11" s="55">
        <v>77.6</v>
      </c>
      <c r="C11" s="55">
        <v>102.7</v>
      </c>
      <c r="D11" s="55">
        <v>274.8</v>
      </c>
      <c r="E11" s="55">
        <v>278.9</v>
      </c>
      <c r="F11" s="55">
        <v>215.5</v>
      </c>
      <c r="G11" s="55">
        <v>90.9</v>
      </c>
      <c r="H11" s="55" t="s">
        <v>22</v>
      </c>
      <c r="I11" s="55">
        <v>10.7</v>
      </c>
      <c r="J11" s="55">
        <v>0</v>
      </c>
      <c r="K11" s="55">
        <v>0</v>
      </c>
      <c r="L11" s="55">
        <v>11.7</v>
      </c>
      <c r="M11" s="55">
        <v>0</v>
      </c>
      <c r="N11" s="56">
        <v>1062.8</v>
      </c>
      <c r="O11" s="57">
        <v>105</v>
      </c>
      <c r="S11" s="12">
        <f t="shared" si="0"/>
        <v>165.7</v>
      </c>
      <c r="T11" s="12">
        <f t="shared" si="1"/>
        <v>1163.8</v>
      </c>
    </row>
    <row r="12" spans="1:20" ht="21" customHeight="1">
      <c r="A12" s="54">
        <v>2472</v>
      </c>
      <c r="B12" s="55">
        <v>37</v>
      </c>
      <c r="C12" s="55">
        <v>120.4</v>
      </c>
      <c r="D12" s="55">
        <v>210</v>
      </c>
      <c r="E12" s="55">
        <v>234.6</v>
      </c>
      <c r="F12" s="55">
        <v>180.9</v>
      </c>
      <c r="G12" s="55">
        <v>191.3</v>
      </c>
      <c r="H12" s="55" t="s">
        <v>22</v>
      </c>
      <c r="I12" s="55">
        <v>3.5</v>
      </c>
      <c r="J12" s="55">
        <v>0</v>
      </c>
      <c r="K12" s="55">
        <v>0</v>
      </c>
      <c r="L12" s="55">
        <v>0</v>
      </c>
      <c r="M12" s="55">
        <v>26.9</v>
      </c>
      <c r="N12" s="56">
        <v>1004.6</v>
      </c>
      <c r="O12" s="57">
        <v>103</v>
      </c>
      <c r="S12" s="12">
        <f t="shared" si="0"/>
        <v>165.7</v>
      </c>
      <c r="T12" s="12">
        <f t="shared" si="1"/>
        <v>1163.8</v>
      </c>
    </row>
    <row r="13" spans="1:20" ht="21" customHeight="1">
      <c r="A13" s="54">
        <v>2473</v>
      </c>
      <c r="B13" s="55">
        <v>7.3</v>
      </c>
      <c r="C13" s="55">
        <v>150.6</v>
      </c>
      <c r="D13" s="55">
        <v>105.3</v>
      </c>
      <c r="E13" s="55">
        <v>275.5</v>
      </c>
      <c r="F13" s="55">
        <v>141</v>
      </c>
      <c r="G13" s="55">
        <v>118.5</v>
      </c>
      <c r="H13" s="55">
        <v>50.7</v>
      </c>
      <c r="I13" s="55">
        <v>3.5</v>
      </c>
      <c r="J13" s="55">
        <v>0</v>
      </c>
      <c r="K13" s="55">
        <v>0</v>
      </c>
      <c r="L13" s="55">
        <v>0</v>
      </c>
      <c r="M13" s="55">
        <v>0</v>
      </c>
      <c r="N13" s="56">
        <v>852.4</v>
      </c>
      <c r="O13" s="57">
        <v>61</v>
      </c>
      <c r="S13" s="12">
        <f t="shared" si="0"/>
        <v>165.7</v>
      </c>
      <c r="T13" s="12">
        <f t="shared" si="1"/>
        <v>1163.8</v>
      </c>
    </row>
    <row r="14" spans="1:20" ht="21" customHeight="1">
      <c r="A14" s="54">
        <v>2474</v>
      </c>
      <c r="B14" s="55">
        <v>7.8</v>
      </c>
      <c r="C14" s="55">
        <v>92.7</v>
      </c>
      <c r="D14" s="55">
        <v>143.5</v>
      </c>
      <c r="E14" s="55">
        <v>220</v>
      </c>
      <c r="F14" s="55">
        <v>203.6</v>
      </c>
      <c r="G14" s="55">
        <v>213.9</v>
      </c>
      <c r="H14" s="55">
        <v>29.5</v>
      </c>
      <c r="I14" s="55">
        <v>0</v>
      </c>
      <c r="J14" s="55">
        <v>4.5</v>
      </c>
      <c r="K14" s="55">
        <v>0</v>
      </c>
      <c r="L14" s="55">
        <v>0</v>
      </c>
      <c r="M14" s="55">
        <v>0</v>
      </c>
      <c r="N14" s="56">
        <v>915.5</v>
      </c>
      <c r="O14" s="57">
        <v>81</v>
      </c>
      <c r="S14" s="12">
        <f t="shared" si="0"/>
        <v>165.7</v>
      </c>
      <c r="T14" s="12">
        <f t="shared" si="1"/>
        <v>1163.8</v>
      </c>
    </row>
    <row r="15" spans="1:20" ht="21" customHeight="1">
      <c r="A15" s="54">
        <v>2475</v>
      </c>
      <c r="B15" s="55">
        <v>103.8</v>
      </c>
      <c r="C15" s="55">
        <v>128</v>
      </c>
      <c r="D15" s="55">
        <v>132</v>
      </c>
      <c r="E15" s="55">
        <v>238.3</v>
      </c>
      <c r="F15" s="55">
        <v>181.3</v>
      </c>
      <c r="G15" s="55">
        <v>117.2</v>
      </c>
      <c r="H15" s="55">
        <v>101.6</v>
      </c>
      <c r="I15" s="55">
        <v>10.7</v>
      </c>
      <c r="J15" s="55">
        <v>0</v>
      </c>
      <c r="K15" s="55">
        <v>0</v>
      </c>
      <c r="L15" s="55">
        <v>0</v>
      </c>
      <c r="M15" s="55">
        <v>0</v>
      </c>
      <c r="N15" s="56">
        <v>1012.9</v>
      </c>
      <c r="O15" s="57">
        <v>68</v>
      </c>
      <c r="S15" s="12">
        <f t="shared" si="0"/>
        <v>165.7</v>
      </c>
      <c r="T15" s="12">
        <f t="shared" si="1"/>
        <v>1163.8</v>
      </c>
    </row>
    <row r="16" spans="1:20" ht="21" customHeight="1">
      <c r="A16" s="54">
        <v>2476</v>
      </c>
      <c r="B16" s="55" t="s">
        <v>22</v>
      </c>
      <c r="C16" s="55"/>
      <c r="D16" s="55" t="s">
        <v>22</v>
      </c>
      <c r="E16" s="55" t="s">
        <v>22</v>
      </c>
      <c r="F16" s="55" t="s">
        <v>22</v>
      </c>
      <c r="G16" s="55" t="s">
        <v>22</v>
      </c>
      <c r="H16" s="55" t="s">
        <v>22</v>
      </c>
      <c r="I16" s="55" t="s">
        <v>22</v>
      </c>
      <c r="J16" s="55" t="s">
        <v>22</v>
      </c>
      <c r="K16" s="55" t="s">
        <v>22</v>
      </c>
      <c r="L16" s="55" t="s">
        <v>22</v>
      </c>
      <c r="M16" s="55" t="s">
        <v>22</v>
      </c>
      <c r="N16" s="56"/>
      <c r="O16" s="57" t="s">
        <v>22</v>
      </c>
      <c r="S16" s="12">
        <f t="shared" si="0"/>
        <v>165.7</v>
      </c>
      <c r="T16" s="12">
        <f t="shared" si="1"/>
        <v>1163.8</v>
      </c>
    </row>
    <row r="17" spans="1:20" ht="21" customHeight="1">
      <c r="A17" s="54">
        <v>2477</v>
      </c>
      <c r="B17" s="55">
        <v>0</v>
      </c>
      <c r="C17" s="55">
        <v>15.5</v>
      </c>
      <c r="D17" s="55">
        <v>103.3</v>
      </c>
      <c r="E17" s="55">
        <v>194.4</v>
      </c>
      <c r="F17" s="55">
        <v>277.4</v>
      </c>
      <c r="G17" s="55">
        <v>171.7</v>
      </c>
      <c r="H17" s="55">
        <v>32</v>
      </c>
      <c r="I17" s="55">
        <v>45.1</v>
      </c>
      <c r="J17" s="55">
        <v>0</v>
      </c>
      <c r="K17" s="55">
        <v>0</v>
      </c>
      <c r="L17" s="55">
        <v>0</v>
      </c>
      <c r="M17" s="55">
        <v>40</v>
      </c>
      <c r="N17" s="56">
        <v>879.4</v>
      </c>
      <c r="O17" s="57">
        <v>56</v>
      </c>
      <c r="S17" s="12">
        <f t="shared" si="0"/>
        <v>165.7</v>
      </c>
      <c r="T17" s="12">
        <f t="shared" si="1"/>
        <v>1163.8</v>
      </c>
    </row>
    <row r="18" spans="1:20" ht="21" customHeight="1">
      <c r="A18" s="54">
        <v>2478</v>
      </c>
      <c r="B18" s="55">
        <v>0</v>
      </c>
      <c r="C18" s="55">
        <v>103</v>
      </c>
      <c r="D18" s="55">
        <v>209.6</v>
      </c>
      <c r="E18" s="55">
        <v>117</v>
      </c>
      <c r="F18" s="55">
        <v>52</v>
      </c>
      <c r="G18" s="55">
        <v>69.4</v>
      </c>
      <c r="H18" s="55" t="s">
        <v>22</v>
      </c>
      <c r="I18" s="55">
        <v>0</v>
      </c>
      <c r="J18" s="55">
        <v>184.4</v>
      </c>
      <c r="K18" s="55">
        <v>0</v>
      </c>
      <c r="L18" s="55">
        <v>0</v>
      </c>
      <c r="M18" s="55">
        <v>0</v>
      </c>
      <c r="N18" s="56">
        <v>735.4</v>
      </c>
      <c r="O18" s="57">
        <v>62</v>
      </c>
      <c r="S18" s="12">
        <f t="shared" si="0"/>
        <v>165.7</v>
      </c>
      <c r="T18" s="12">
        <f t="shared" si="1"/>
        <v>1163.8</v>
      </c>
    </row>
    <row r="19" spans="1:20" ht="21" customHeight="1">
      <c r="A19" s="54">
        <v>2479</v>
      </c>
      <c r="B19" s="55">
        <v>22</v>
      </c>
      <c r="C19" s="55">
        <v>98.3</v>
      </c>
      <c r="D19" s="55">
        <v>196.6</v>
      </c>
      <c r="E19" s="55">
        <v>228.2</v>
      </c>
      <c r="F19" s="55">
        <v>79.7</v>
      </c>
      <c r="G19" s="55">
        <v>266.7</v>
      </c>
      <c r="H19" s="55">
        <v>133.3</v>
      </c>
      <c r="I19" s="55">
        <v>25</v>
      </c>
      <c r="J19" s="55">
        <v>0</v>
      </c>
      <c r="K19" s="55">
        <v>0</v>
      </c>
      <c r="L19" s="55">
        <v>0</v>
      </c>
      <c r="M19" s="55">
        <v>0</v>
      </c>
      <c r="N19" s="56">
        <v>1049.8</v>
      </c>
      <c r="O19" s="57">
        <v>54</v>
      </c>
      <c r="S19" s="12">
        <f t="shared" si="0"/>
        <v>165.7</v>
      </c>
      <c r="T19" s="12">
        <f t="shared" si="1"/>
        <v>1163.8</v>
      </c>
    </row>
    <row r="20" spans="1:20" ht="21" customHeight="1">
      <c r="A20" s="54">
        <v>2480</v>
      </c>
      <c r="B20" s="55">
        <v>72.3</v>
      </c>
      <c r="C20" s="55">
        <v>295.8</v>
      </c>
      <c r="D20" s="55">
        <v>486.8</v>
      </c>
      <c r="E20" s="55">
        <v>505.4</v>
      </c>
      <c r="F20" s="55">
        <v>752.2</v>
      </c>
      <c r="G20" s="55">
        <v>502.5</v>
      </c>
      <c r="H20" s="55">
        <v>140.9</v>
      </c>
      <c r="I20" s="55">
        <v>18.3</v>
      </c>
      <c r="J20" s="55">
        <v>133.5</v>
      </c>
      <c r="K20" s="55">
        <v>0</v>
      </c>
      <c r="L20" s="55">
        <v>5</v>
      </c>
      <c r="M20" s="55">
        <v>0</v>
      </c>
      <c r="N20" s="56">
        <v>2912.7</v>
      </c>
      <c r="O20" s="57">
        <v>94</v>
      </c>
      <c r="S20" s="12">
        <f t="shared" si="0"/>
        <v>165.7</v>
      </c>
      <c r="T20" s="12">
        <f t="shared" si="1"/>
        <v>1163.8</v>
      </c>
    </row>
    <row r="21" spans="1:20" ht="21" customHeight="1">
      <c r="A21" s="54">
        <v>2481</v>
      </c>
      <c r="B21" s="55">
        <v>33</v>
      </c>
      <c r="C21" s="55">
        <v>241.5</v>
      </c>
      <c r="D21" s="55">
        <v>377.6</v>
      </c>
      <c r="E21" s="55">
        <v>470.3</v>
      </c>
      <c r="F21" s="55" t="s">
        <v>22</v>
      </c>
      <c r="G21" s="55">
        <v>393.9</v>
      </c>
      <c r="H21" s="55">
        <v>115.7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1632</v>
      </c>
      <c r="O21" s="57">
        <v>76</v>
      </c>
      <c r="S21" s="12">
        <f t="shared" si="0"/>
        <v>165.7</v>
      </c>
      <c r="T21" s="12">
        <f t="shared" si="1"/>
        <v>1163.8</v>
      </c>
    </row>
    <row r="22" spans="1:20" ht="21" customHeight="1">
      <c r="A22" s="54">
        <v>2482</v>
      </c>
      <c r="B22" s="55">
        <v>0</v>
      </c>
      <c r="C22" s="55">
        <v>136.3</v>
      </c>
      <c r="D22" s="55">
        <v>350.6</v>
      </c>
      <c r="E22" s="55">
        <v>454.5</v>
      </c>
      <c r="F22" s="55">
        <v>437.3</v>
      </c>
      <c r="G22" s="55">
        <v>341.7</v>
      </c>
      <c r="H22" s="55">
        <v>88.2</v>
      </c>
      <c r="I22" s="55">
        <v>38.2</v>
      </c>
      <c r="J22" s="55">
        <v>0</v>
      </c>
      <c r="K22" s="55">
        <v>0</v>
      </c>
      <c r="L22" s="55">
        <v>0</v>
      </c>
      <c r="M22" s="55">
        <v>0</v>
      </c>
      <c r="N22" s="56">
        <v>1846.8</v>
      </c>
      <c r="O22" s="57">
        <v>90</v>
      </c>
      <c r="S22" s="12">
        <f t="shared" si="0"/>
        <v>165.7</v>
      </c>
      <c r="T22" s="12">
        <f t="shared" si="1"/>
        <v>1163.8</v>
      </c>
    </row>
    <row r="23" spans="1:20" ht="21" customHeight="1">
      <c r="A23" s="54">
        <v>2483</v>
      </c>
      <c r="B23" s="55">
        <v>0</v>
      </c>
      <c r="C23" s="55"/>
      <c r="D23" s="55">
        <v>186</v>
      </c>
      <c r="E23" s="55">
        <v>213.3</v>
      </c>
      <c r="F23" s="55" t="s">
        <v>22</v>
      </c>
      <c r="G23" s="55">
        <v>110.5</v>
      </c>
      <c r="H23" s="55" t="s">
        <v>22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/>
      <c r="O23" s="57" t="s">
        <v>22</v>
      </c>
      <c r="S23" s="12">
        <f t="shared" si="0"/>
        <v>165.7</v>
      </c>
      <c r="T23" s="12">
        <f t="shared" si="1"/>
        <v>1163.8</v>
      </c>
    </row>
    <row r="24" spans="1:20" ht="21" customHeight="1">
      <c r="A24" s="54">
        <v>2484</v>
      </c>
      <c r="B24" s="55" t="s">
        <v>22</v>
      </c>
      <c r="C24" s="55"/>
      <c r="D24" s="55" t="s">
        <v>22</v>
      </c>
      <c r="E24" s="55" t="s">
        <v>22</v>
      </c>
      <c r="F24" s="55" t="s">
        <v>22</v>
      </c>
      <c r="G24" s="55" t="s">
        <v>22</v>
      </c>
      <c r="H24" s="55" t="s">
        <v>22</v>
      </c>
      <c r="I24" s="55" t="s">
        <v>22</v>
      </c>
      <c r="J24" s="55" t="s">
        <v>22</v>
      </c>
      <c r="K24" s="55" t="s">
        <v>22</v>
      </c>
      <c r="L24" s="55" t="s">
        <v>22</v>
      </c>
      <c r="M24" s="55" t="s">
        <v>22</v>
      </c>
      <c r="N24" s="56"/>
      <c r="O24" s="57" t="s">
        <v>22</v>
      </c>
      <c r="S24" s="12">
        <f t="shared" si="0"/>
        <v>165.7</v>
      </c>
      <c r="T24" s="12">
        <f t="shared" si="1"/>
        <v>1163.8</v>
      </c>
    </row>
    <row r="25" spans="1:20" ht="21" customHeight="1">
      <c r="A25" s="54">
        <v>2485</v>
      </c>
      <c r="B25" s="55">
        <v>124</v>
      </c>
      <c r="C25" s="55">
        <v>107.5</v>
      </c>
      <c r="D25" s="55">
        <v>178</v>
      </c>
      <c r="E25" s="55">
        <v>77.5</v>
      </c>
      <c r="F25" s="55">
        <v>394.5</v>
      </c>
      <c r="G25" s="55">
        <v>259.5</v>
      </c>
      <c r="H25" s="55" t="s">
        <v>22</v>
      </c>
      <c r="I25" s="55">
        <v>113</v>
      </c>
      <c r="J25" s="55">
        <v>0</v>
      </c>
      <c r="K25" s="55">
        <v>0</v>
      </c>
      <c r="L25" s="55">
        <v>8</v>
      </c>
      <c r="M25" s="55">
        <v>0</v>
      </c>
      <c r="N25" s="56">
        <v>1262</v>
      </c>
      <c r="O25" s="57">
        <v>74</v>
      </c>
      <c r="S25" s="12">
        <f t="shared" si="0"/>
        <v>165.7</v>
      </c>
      <c r="T25" s="12">
        <f t="shared" si="1"/>
        <v>1163.8</v>
      </c>
    </row>
    <row r="26" spans="1:20" ht="21" customHeight="1">
      <c r="A26" s="54">
        <v>2486</v>
      </c>
      <c r="B26" s="55">
        <v>34</v>
      </c>
      <c r="C26" s="55">
        <v>168.2</v>
      </c>
      <c r="D26" s="55">
        <v>104.6</v>
      </c>
      <c r="E26" s="55">
        <v>294.1</v>
      </c>
      <c r="F26" s="55">
        <v>210.2</v>
      </c>
      <c r="G26" s="55">
        <v>190.5</v>
      </c>
      <c r="H26" s="55">
        <v>17.5</v>
      </c>
      <c r="I26" s="55">
        <v>49</v>
      </c>
      <c r="J26" s="55">
        <v>0</v>
      </c>
      <c r="K26" s="55">
        <v>3.5</v>
      </c>
      <c r="L26" s="55">
        <v>26.5</v>
      </c>
      <c r="M26" s="55">
        <v>10.2</v>
      </c>
      <c r="N26" s="56">
        <v>1108.3</v>
      </c>
      <c r="O26" s="57">
        <v>102</v>
      </c>
      <c r="S26" s="12">
        <f t="shared" si="0"/>
        <v>165.7</v>
      </c>
      <c r="T26" s="12">
        <f t="shared" si="1"/>
        <v>1163.8</v>
      </c>
    </row>
    <row r="27" spans="1:20" ht="21" customHeight="1">
      <c r="A27" s="54">
        <v>2487</v>
      </c>
      <c r="B27" s="55">
        <v>41</v>
      </c>
      <c r="C27" s="55">
        <v>223.1</v>
      </c>
      <c r="D27" s="55">
        <v>196.7</v>
      </c>
      <c r="E27" s="55">
        <v>235.7</v>
      </c>
      <c r="F27" s="55">
        <v>350.5</v>
      </c>
      <c r="G27" s="55">
        <v>125</v>
      </c>
      <c r="H27" s="55">
        <v>168.3</v>
      </c>
      <c r="I27" s="55">
        <v>0</v>
      </c>
      <c r="J27" s="55">
        <v>0</v>
      </c>
      <c r="K27" s="55">
        <v>23.5</v>
      </c>
      <c r="L27" s="55">
        <v>0</v>
      </c>
      <c r="M27" s="55">
        <v>0</v>
      </c>
      <c r="N27" s="56">
        <v>1363.8</v>
      </c>
      <c r="O27" s="57">
        <v>64</v>
      </c>
      <c r="S27" s="12">
        <f t="shared" si="0"/>
        <v>165.7</v>
      </c>
      <c r="T27" s="12">
        <f t="shared" si="1"/>
        <v>1163.8</v>
      </c>
    </row>
    <row r="28" spans="1:20" ht="21" customHeight="1">
      <c r="A28" s="54">
        <v>2488</v>
      </c>
      <c r="B28" s="55">
        <v>0</v>
      </c>
      <c r="C28" s="55">
        <v>815.8</v>
      </c>
      <c r="D28" s="55">
        <v>112</v>
      </c>
      <c r="E28" s="55">
        <v>76.5</v>
      </c>
      <c r="F28" s="55">
        <v>132</v>
      </c>
      <c r="G28" s="55">
        <v>215.8</v>
      </c>
      <c r="H28" s="55">
        <v>162.9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1515</v>
      </c>
      <c r="O28" s="57">
        <v>77</v>
      </c>
      <c r="S28" s="12">
        <f t="shared" si="0"/>
        <v>165.7</v>
      </c>
      <c r="T28" s="12">
        <f t="shared" si="1"/>
        <v>1163.8</v>
      </c>
    </row>
    <row r="29" spans="1:20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S29" s="12">
        <f t="shared" si="0"/>
        <v>165.7</v>
      </c>
      <c r="T29" s="12">
        <f t="shared" si="1"/>
        <v>1163.8</v>
      </c>
    </row>
    <row r="30" spans="1:20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S30" s="12">
        <f t="shared" si="0"/>
        <v>165.7</v>
      </c>
      <c r="T30" s="12">
        <f t="shared" si="1"/>
        <v>1163.8</v>
      </c>
    </row>
    <row r="31" spans="1:20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S31" s="12">
        <f t="shared" si="0"/>
        <v>165.7</v>
      </c>
      <c r="T31" s="12">
        <f t="shared" si="1"/>
        <v>1163.8</v>
      </c>
    </row>
    <row r="32" spans="1:20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S32" s="12">
        <f t="shared" si="0"/>
        <v>165.7</v>
      </c>
      <c r="T32" s="12">
        <f t="shared" si="1"/>
        <v>1163.8</v>
      </c>
    </row>
    <row r="33" spans="1:20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S33" s="12">
        <f t="shared" si="0"/>
        <v>165.7</v>
      </c>
      <c r="T33" s="12">
        <f t="shared" si="1"/>
        <v>1163.8</v>
      </c>
    </row>
    <row r="34" spans="1:20" ht="21" customHeight="1">
      <c r="A34" s="54">
        <v>2494</v>
      </c>
      <c r="B34" s="55">
        <v>21</v>
      </c>
      <c r="C34" s="55">
        <v>66.4</v>
      </c>
      <c r="D34" s="55" t="s">
        <v>22</v>
      </c>
      <c r="E34" s="55" t="s">
        <v>22</v>
      </c>
      <c r="F34" s="55">
        <v>257.2</v>
      </c>
      <c r="G34" s="55">
        <v>460.1</v>
      </c>
      <c r="H34" s="55">
        <v>53</v>
      </c>
      <c r="I34" s="55">
        <v>0</v>
      </c>
      <c r="J34" s="55">
        <v>20.4</v>
      </c>
      <c r="K34" s="55">
        <v>0</v>
      </c>
      <c r="L34" s="55">
        <v>0</v>
      </c>
      <c r="M34" s="55">
        <v>50.9</v>
      </c>
      <c r="N34" s="56">
        <v>929</v>
      </c>
      <c r="O34" s="57">
        <v>78</v>
      </c>
      <c r="S34" s="12">
        <f t="shared" si="0"/>
        <v>165.7</v>
      </c>
      <c r="T34" s="12">
        <f t="shared" si="1"/>
        <v>1163.8</v>
      </c>
    </row>
    <row r="35" spans="1:20" ht="21" customHeight="1">
      <c r="A35" s="54">
        <v>2495</v>
      </c>
      <c r="B35" s="55">
        <v>4.2</v>
      </c>
      <c r="C35" s="55">
        <v>122.8</v>
      </c>
      <c r="D35" s="55">
        <v>225.9</v>
      </c>
      <c r="E35" s="55">
        <v>18.6</v>
      </c>
      <c r="F35" s="55">
        <v>36.1</v>
      </c>
      <c r="G35" s="55">
        <v>85.2</v>
      </c>
      <c r="H35" s="55">
        <v>133.8</v>
      </c>
      <c r="I35" s="55">
        <v>47.7</v>
      </c>
      <c r="J35" s="55">
        <v>0</v>
      </c>
      <c r="K35" s="55">
        <v>21.9</v>
      </c>
      <c r="L35" s="55">
        <v>44.9</v>
      </c>
      <c r="M35" s="55">
        <v>0</v>
      </c>
      <c r="N35" s="56">
        <v>741.1</v>
      </c>
      <c r="O35" s="57">
        <v>70</v>
      </c>
      <c r="S35" s="12">
        <f aca="true" t="shared" si="2" ref="S35:S47">$C$108</f>
        <v>165.7</v>
      </c>
      <c r="T35" s="12">
        <f>N$108</f>
        <v>1163.8</v>
      </c>
    </row>
    <row r="36" spans="1:20" ht="21" customHeight="1">
      <c r="A36" s="54">
        <v>2496</v>
      </c>
      <c r="B36" s="55">
        <v>0</v>
      </c>
      <c r="C36" s="55">
        <v>225</v>
      </c>
      <c r="D36" s="55">
        <v>36</v>
      </c>
      <c r="E36" s="55">
        <v>105.2</v>
      </c>
      <c r="F36" s="55">
        <v>403.4</v>
      </c>
      <c r="G36" s="55">
        <v>134.5</v>
      </c>
      <c r="H36" s="55">
        <v>136.2</v>
      </c>
      <c r="I36" s="55">
        <v>37.2</v>
      </c>
      <c r="J36" s="55">
        <v>0.5</v>
      </c>
      <c r="K36" s="55">
        <v>0</v>
      </c>
      <c r="L36" s="55">
        <v>0.3</v>
      </c>
      <c r="M36" s="55">
        <v>0</v>
      </c>
      <c r="N36" s="56">
        <v>1078.3</v>
      </c>
      <c r="O36" s="57">
        <v>76</v>
      </c>
      <c r="S36" s="12">
        <f t="shared" si="2"/>
        <v>165.7</v>
      </c>
      <c r="T36" s="12">
        <f aca="true" t="shared" si="3" ref="T36:T47">N$108</f>
        <v>1163.8</v>
      </c>
    </row>
    <row r="37" spans="1:20" ht="21" customHeight="1">
      <c r="A37" s="54">
        <v>2497</v>
      </c>
      <c r="B37" s="55">
        <v>10.7</v>
      </c>
      <c r="C37" s="55">
        <v>59.2</v>
      </c>
      <c r="D37" s="55">
        <v>69.4</v>
      </c>
      <c r="E37" s="55">
        <v>124.9</v>
      </c>
      <c r="F37" s="55">
        <v>132.7</v>
      </c>
      <c r="G37" s="55">
        <v>158</v>
      </c>
      <c r="H37" s="55">
        <v>112.6</v>
      </c>
      <c r="I37" s="55">
        <v>15.8</v>
      </c>
      <c r="J37" s="55">
        <v>0</v>
      </c>
      <c r="K37" s="55">
        <v>0</v>
      </c>
      <c r="L37" s="55">
        <v>0</v>
      </c>
      <c r="M37" s="55">
        <v>0.5</v>
      </c>
      <c r="N37" s="56">
        <v>683.8</v>
      </c>
      <c r="O37" s="57">
        <v>82</v>
      </c>
      <c r="S37" s="12">
        <f t="shared" si="2"/>
        <v>165.7</v>
      </c>
      <c r="T37" s="12">
        <f t="shared" si="3"/>
        <v>1163.8</v>
      </c>
    </row>
    <row r="38" spans="1:20" ht="21" customHeight="1">
      <c r="A38" s="54">
        <v>2498</v>
      </c>
      <c r="B38" s="55">
        <v>114.6</v>
      </c>
      <c r="C38" s="55">
        <v>155.6</v>
      </c>
      <c r="D38" s="55">
        <v>301.8</v>
      </c>
      <c r="E38" s="55">
        <v>135.4</v>
      </c>
      <c r="F38" s="55">
        <v>200.7</v>
      </c>
      <c r="G38" s="55">
        <v>106.9</v>
      </c>
      <c r="H38" s="55">
        <v>14.8</v>
      </c>
      <c r="I38" s="55">
        <v>12.4</v>
      </c>
      <c r="J38" s="55">
        <v>0</v>
      </c>
      <c r="K38" s="55">
        <v>0</v>
      </c>
      <c r="L38" s="55">
        <v>0</v>
      </c>
      <c r="M38" s="55">
        <v>4.1</v>
      </c>
      <c r="N38" s="56">
        <v>1046.3</v>
      </c>
      <c r="O38" s="57">
        <v>115</v>
      </c>
      <c r="S38" s="12">
        <f t="shared" si="2"/>
        <v>165.7</v>
      </c>
      <c r="T38" s="12">
        <f t="shared" si="3"/>
        <v>1163.8</v>
      </c>
    </row>
    <row r="39" spans="1:20" ht="21" customHeight="1">
      <c r="A39" s="54">
        <v>2499</v>
      </c>
      <c r="B39" s="55">
        <v>71.9</v>
      </c>
      <c r="C39" s="55">
        <v>87</v>
      </c>
      <c r="D39" s="55">
        <v>105.4</v>
      </c>
      <c r="E39" s="55">
        <v>186.7</v>
      </c>
      <c r="F39" s="55">
        <v>204.3</v>
      </c>
      <c r="G39" s="55">
        <v>257.9</v>
      </c>
      <c r="H39" s="55">
        <v>41.3</v>
      </c>
      <c r="I39" s="55">
        <v>84.8</v>
      </c>
      <c r="J39" s="55">
        <v>3.6</v>
      </c>
      <c r="K39" s="55">
        <v>0</v>
      </c>
      <c r="L39" s="55">
        <v>31.9</v>
      </c>
      <c r="M39" s="55">
        <v>0</v>
      </c>
      <c r="N39" s="56">
        <v>1074.8</v>
      </c>
      <c r="O39" s="57">
        <v>100</v>
      </c>
      <c r="S39" s="12">
        <f t="shared" si="2"/>
        <v>165.7</v>
      </c>
      <c r="T39" s="12">
        <f t="shared" si="3"/>
        <v>1163.8</v>
      </c>
    </row>
    <row r="40" spans="1:20" ht="21" customHeight="1">
      <c r="A40" s="54">
        <v>2500</v>
      </c>
      <c r="B40" s="55">
        <v>27.7</v>
      </c>
      <c r="C40" s="55">
        <v>106.3</v>
      </c>
      <c r="D40" s="55">
        <v>315</v>
      </c>
      <c r="E40" s="55">
        <v>173.1</v>
      </c>
      <c r="F40" s="55">
        <v>214.9</v>
      </c>
      <c r="G40" s="55">
        <v>77.1</v>
      </c>
      <c r="H40" s="55">
        <v>74.6</v>
      </c>
      <c r="I40" s="55">
        <v>51.7</v>
      </c>
      <c r="J40" s="55">
        <v>0</v>
      </c>
      <c r="K40" s="55">
        <v>0.5</v>
      </c>
      <c r="L40" s="55">
        <v>14.1</v>
      </c>
      <c r="M40" s="55">
        <v>0</v>
      </c>
      <c r="N40" s="56">
        <v>1055</v>
      </c>
      <c r="O40" s="57">
        <v>94</v>
      </c>
      <c r="S40" s="12">
        <f t="shared" si="2"/>
        <v>165.7</v>
      </c>
      <c r="T40" s="12">
        <f t="shared" si="3"/>
        <v>1163.8</v>
      </c>
    </row>
    <row r="41" spans="1:20" ht="21" customHeight="1">
      <c r="A41" s="54">
        <v>2501</v>
      </c>
      <c r="B41" s="55">
        <v>43</v>
      </c>
      <c r="C41" s="55">
        <v>57.5</v>
      </c>
      <c r="D41" s="55">
        <v>278.4</v>
      </c>
      <c r="E41" s="55">
        <v>231.7</v>
      </c>
      <c r="F41" s="55">
        <v>201.9</v>
      </c>
      <c r="G41" s="55">
        <v>111.2</v>
      </c>
      <c r="H41" s="55">
        <v>108.8</v>
      </c>
      <c r="I41" s="55">
        <v>0.6</v>
      </c>
      <c r="J41" s="55">
        <v>0</v>
      </c>
      <c r="K41" s="55">
        <v>28.2</v>
      </c>
      <c r="L41" s="55">
        <v>0</v>
      </c>
      <c r="M41" s="55">
        <v>0</v>
      </c>
      <c r="N41" s="56">
        <v>1061.3</v>
      </c>
      <c r="O41" s="57">
        <v>131</v>
      </c>
      <c r="S41" s="12">
        <f t="shared" si="2"/>
        <v>165.7</v>
      </c>
      <c r="T41" s="12">
        <f t="shared" si="3"/>
        <v>1163.8</v>
      </c>
    </row>
    <row r="42" spans="1:20" ht="21" customHeight="1">
      <c r="A42" s="54">
        <v>2502</v>
      </c>
      <c r="B42" s="55">
        <v>21.6</v>
      </c>
      <c r="C42" s="55">
        <v>157.6</v>
      </c>
      <c r="D42" s="55">
        <v>176.3</v>
      </c>
      <c r="E42" s="55">
        <v>201.2</v>
      </c>
      <c r="F42" s="55">
        <v>252.9</v>
      </c>
      <c r="G42" s="55">
        <v>139.4</v>
      </c>
      <c r="H42" s="55">
        <v>17</v>
      </c>
      <c r="I42" s="55">
        <v>6.3</v>
      </c>
      <c r="J42" s="55">
        <v>6.3</v>
      </c>
      <c r="K42" s="55">
        <v>22</v>
      </c>
      <c r="L42" s="55">
        <v>0</v>
      </c>
      <c r="M42" s="55">
        <v>0</v>
      </c>
      <c r="N42" s="56">
        <v>1000.6</v>
      </c>
      <c r="O42" s="57">
        <v>135</v>
      </c>
      <c r="S42" s="12">
        <f t="shared" si="2"/>
        <v>165.7</v>
      </c>
      <c r="T42" s="12">
        <f t="shared" si="3"/>
        <v>1163.8</v>
      </c>
    </row>
    <row r="43" spans="1:20" ht="21" customHeight="1">
      <c r="A43" s="54">
        <v>2503</v>
      </c>
      <c r="B43" s="55">
        <v>16.3</v>
      </c>
      <c r="C43" s="55">
        <v>268.6</v>
      </c>
      <c r="D43" s="55">
        <v>118.5</v>
      </c>
      <c r="E43" s="55">
        <v>161.6</v>
      </c>
      <c r="F43" s="55">
        <v>417.6</v>
      </c>
      <c r="G43" s="55">
        <v>152</v>
      </c>
      <c r="H43" s="55">
        <v>280</v>
      </c>
      <c r="I43" s="55">
        <v>11.2</v>
      </c>
      <c r="J43" s="55">
        <v>31.9</v>
      </c>
      <c r="K43" s="55">
        <v>13.1</v>
      </c>
      <c r="L43" s="55">
        <v>4.4</v>
      </c>
      <c r="M43" s="55">
        <v>0</v>
      </c>
      <c r="N43" s="56">
        <v>1475.2</v>
      </c>
      <c r="O43" s="57">
        <v>142</v>
      </c>
      <c r="S43" s="12">
        <f t="shared" si="2"/>
        <v>165.7</v>
      </c>
      <c r="T43" s="12">
        <f t="shared" si="3"/>
        <v>1163.8</v>
      </c>
    </row>
    <row r="44" spans="1:20" ht="21" customHeight="1">
      <c r="A44" s="54">
        <v>2504</v>
      </c>
      <c r="B44" s="55">
        <v>27.1</v>
      </c>
      <c r="C44" s="55">
        <v>152.2</v>
      </c>
      <c r="D44" s="55">
        <v>172.4</v>
      </c>
      <c r="E44" s="55">
        <v>188.4</v>
      </c>
      <c r="F44" s="55">
        <v>335.9</v>
      </c>
      <c r="G44" s="55">
        <v>260.1</v>
      </c>
      <c r="H44" s="55">
        <v>79.9</v>
      </c>
      <c r="I44" s="55">
        <v>10.7</v>
      </c>
      <c r="J44" s="55">
        <v>22.6</v>
      </c>
      <c r="K44" s="55">
        <v>0.6</v>
      </c>
      <c r="L44" s="55">
        <v>0</v>
      </c>
      <c r="M44" s="55">
        <v>0</v>
      </c>
      <c r="N44" s="56">
        <v>1249.9</v>
      </c>
      <c r="O44" s="57">
        <v>151</v>
      </c>
      <c r="S44" s="12">
        <f t="shared" si="2"/>
        <v>165.7</v>
      </c>
      <c r="T44" s="12">
        <f t="shared" si="3"/>
        <v>1163.8</v>
      </c>
    </row>
    <row r="45" spans="1:20" ht="21" customHeight="1">
      <c r="A45" s="54">
        <v>2505</v>
      </c>
      <c r="B45" s="55">
        <v>0.7</v>
      </c>
      <c r="C45" s="55">
        <v>272.8</v>
      </c>
      <c r="D45" s="55">
        <v>191.4</v>
      </c>
      <c r="E45" s="55">
        <v>215.2</v>
      </c>
      <c r="F45" s="55">
        <v>196.9</v>
      </c>
      <c r="G45" s="55">
        <v>295.4</v>
      </c>
      <c r="H45" s="55">
        <v>233.3</v>
      </c>
      <c r="I45" s="55">
        <v>2</v>
      </c>
      <c r="J45" s="55">
        <v>3.6</v>
      </c>
      <c r="K45" s="55">
        <v>0</v>
      </c>
      <c r="L45" s="55">
        <v>0</v>
      </c>
      <c r="M45" s="55">
        <v>0</v>
      </c>
      <c r="N45" s="56">
        <v>1411.3</v>
      </c>
      <c r="O45" s="57">
        <v>126</v>
      </c>
      <c r="S45" s="12">
        <f t="shared" si="2"/>
        <v>165.7</v>
      </c>
      <c r="T45" s="12">
        <f t="shared" si="3"/>
        <v>1163.8</v>
      </c>
    </row>
    <row r="46" spans="1:20" ht="21" customHeight="1">
      <c r="A46" s="54">
        <v>2506</v>
      </c>
      <c r="B46" s="55">
        <v>23.7</v>
      </c>
      <c r="C46" s="55">
        <v>29.4</v>
      </c>
      <c r="D46" s="55">
        <v>325.2</v>
      </c>
      <c r="E46" s="55">
        <v>214.6</v>
      </c>
      <c r="F46" s="55">
        <v>140.9</v>
      </c>
      <c r="G46" s="55">
        <v>222.4</v>
      </c>
      <c r="H46" s="55">
        <v>263.7</v>
      </c>
      <c r="I46" s="55">
        <v>18.2</v>
      </c>
      <c r="J46" s="55">
        <v>20.5</v>
      </c>
      <c r="K46" s="55">
        <v>0</v>
      </c>
      <c r="L46" s="55">
        <v>0</v>
      </c>
      <c r="M46" s="55">
        <v>8.9</v>
      </c>
      <c r="N46" s="56">
        <v>1267.5</v>
      </c>
      <c r="O46" s="57">
        <v>143</v>
      </c>
      <c r="S46" s="12">
        <f t="shared" si="2"/>
        <v>165.7</v>
      </c>
      <c r="T46" s="12">
        <f t="shared" si="3"/>
        <v>1163.8</v>
      </c>
    </row>
    <row r="47" spans="1:20" ht="21" customHeight="1">
      <c r="A47" s="54">
        <v>2507</v>
      </c>
      <c r="B47" s="55">
        <v>81.5</v>
      </c>
      <c r="C47" s="55">
        <v>139.7</v>
      </c>
      <c r="D47" s="55">
        <v>106.1</v>
      </c>
      <c r="E47" s="55">
        <v>332.8</v>
      </c>
      <c r="F47" s="55">
        <v>167</v>
      </c>
      <c r="G47" s="55">
        <v>249.9</v>
      </c>
      <c r="H47" s="55">
        <v>129.2</v>
      </c>
      <c r="I47" s="55">
        <v>9.6</v>
      </c>
      <c r="J47" s="55">
        <v>0.6</v>
      </c>
      <c r="K47" s="55">
        <v>0</v>
      </c>
      <c r="L47" s="55">
        <v>23.3</v>
      </c>
      <c r="M47" s="55">
        <v>0</v>
      </c>
      <c r="N47" s="56">
        <v>1239.7</v>
      </c>
      <c r="O47" s="57">
        <v>144</v>
      </c>
      <c r="S47" s="12">
        <f t="shared" si="2"/>
        <v>165.7</v>
      </c>
      <c r="T47" s="12">
        <f t="shared" si="3"/>
        <v>1163.8</v>
      </c>
    </row>
    <row r="48" spans="1:20" ht="21" customHeight="1">
      <c r="A48" s="50">
        <v>2508</v>
      </c>
      <c r="B48" s="51">
        <v>22.5</v>
      </c>
      <c r="C48" s="51">
        <v>167.7</v>
      </c>
      <c r="D48" s="51">
        <v>220.8</v>
      </c>
      <c r="E48" s="51">
        <v>141.1</v>
      </c>
      <c r="F48" s="51">
        <v>235.3</v>
      </c>
      <c r="G48" s="51">
        <v>118.7</v>
      </c>
      <c r="H48" s="51">
        <v>216.4</v>
      </c>
      <c r="I48" s="51">
        <v>10</v>
      </c>
      <c r="J48" s="51">
        <v>23.3</v>
      </c>
      <c r="K48" s="51">
        <v>2.7</v>
      </c>
      <c r="L48" s="51">
        <v>0</v>
      </c>
      <c r="M48" s="51">
        <v>0</v>
      </c>
      <c r="N48" s="52">
        <v>1158.5</v>
      </c>
      <c r="O48" s="53">
        <v>141</v>
      </c>
      <c r="S48" s="12">
        <f aca="true" t="shared" si="4" ref="S48:S66">$C$108</f>
        <v>165.7</v>
      </c>
      <c r="T48" s="12">
        <f>N$108</f>
        <v>1163.8</v>
      </c>
    </row>
    <row r="49" spans="1:20" ht="21" customHeight="1">
      <c r="A49" s="50">
        <v>2509</v>
      </c>
      <c r="B49" s="51">
        <v>0</v>
      </c>
      <c r="C49" s="51">
        <v>217.9</v>
      </c>
      <c r="D49" s="51">
        <v>192.7</v>
      </c>
      <c r="E49" s="51">
        <v>243.8</v>
      </c>
      <c r="F49" s="51">
        <v>280.7</v>
      </c>
      <c r="G49" s="51">
        <v>74.7</v>
      </c>
      <c r="H49" s="51">
        <v>61.5</v>
      </c>
      <c r="I49" s="51">
        <v>3.6</v>
      </c>
      <c r="J49" s="51">
        <v>0</v>
      </c>
      <c r="K49" s="51">
        <v>0</v>
      </c>
      <c r="L49" s="51">
        <v>0</v>
      </c>
      <c r="M49" s="51">
        <v>0.1</v>
      </c>
      <c r="N49" s="52">
        <v>1075</v>
      </c>
      <c r="O49" s="53">
        <v>137</v>
      </c>
      <c r="S49" s="12">
        <f t="shared" si="4"/>
        <v>165.7</v>
      </c>
      <c r="T49" s="12">
        <f aca="true" t="shared" si="5" ref="T49:T66">N$108</f>
        <v>1163.8</v>
      </c>
    </row>
    <row r="50" spans="1:20" ht="21" customHeight="1">
      <c r="A50" s="50">
        <v>2510</v>
      </c>
      <c r="B50" s="51">
        <v>16.9</v>
      </c>
      <c r="C50" s="51">
        <v>203.7</v>
      </c>
      <c r="D50" s="51">
        <v>104</v>
      </c>
      <c r="E50" s="51">
        <v>212</v>
      </c>
      <c r="F50" s="51">
        <v>322.5</v>
      </c>
      <c r="G50" s="51">
        <v>183.4</v>
      </c>
      <c r="H50" s="51">
        <v>69.9</v>
      </c>
      <c r="I50" s="51">
        <v>39.4</v>
      </c>
      <c r="J50" s="51">
        <v>0</v>
      </c>
      <c r="K50" s="51">
        <v>2.1</v>
      </c>
      <c r="L50" s="51">
        <v>0</v>
      </c>
      <c r="M50" s="51">
        <v>0</v>
      </c>
      <c r="N50" s="52">
        <v>1153.9</v>
      </c>
      <c r="O50" s="53">
        <v>135</v>
      </c>
      <c r="S50" s="12">
        <f t="shared" si="4"/>
        <v>165.7</v>
      </c>
      <c r="T50" s="12">
        <f t="shared" si="5"/>
        <v>1163.8</v>
      </c>
    </row>
    <row r="51" spans="1:20" ht="21" customHeight="1">
      <c r="A51" s="50">
        <v>2511</v>
      </c>
      <c r="B51" s="51">
        <v>93.1</v>
      </c>
      <c r="C51" s="51">
        <v>169.3</v>
      </c>
      <c r="D51" s="51">
        <v>224</v>
      </c>
      <c r="E51" s="51">
        <v>195.1</v>
      </c>
      <c r="F51" s="51">
        <v>206</v>
      </c>
      <c r="G51" s="51">
        <v>153.2</v>
      </c>
      <c r="H51" s="51">
        <v>109.6</v>
      </c>
      <c r="I51" s="51">
        <v>12.4</v>
      </c>
      <c r="J51" s="51">
        <v>0</v>
      </c>
      <c r="K51" s="51">
        <v>11.9</v>
      </c>
      <c r="L51" s="51">
        <v>0</v>
      </c>
      <c r="M51" s="51">
        <v>0</v>
      </c>
      <c r="N51" s="52">
        <v>1174.6</v>
      </c>
      <c r="O51" s="53">
        <v>148</v>
      </c>
      <c r="S51" s="12">
        <f t="shared" si="4"/>
        <v>165.7</v>
      </c>
      <c r="T51" s="12">
        <f t="shared" si="5"/>
        <v>1163.8</v>
      </c>
    </row>
    <row r="52" spans="1:20" ht="21" customHeight="1">
      <c r="A52" s="50">
        <v>2512</v>
      </c>
      <c r="B52" s="51">
        <v>8</v>
      </c>
      <c r="C52" s="51">
        <v>198.5</v>
      </c>
      <c r="D52" s="51">
        <v>161.8</v>
      </c>
      <c r="E52" s="51">
        <v>169.3</v>
      </c>
      <c r="F52" s="51">
        <v>267.2</v>
      </c>
      <c r="G52" s="51">
        <v>297.5</v>
      </c>
      <c r="H52" s="51">
        <v>128.6</v>
      </c>
      <c r="I52" s="51">
        <v>0.4</v>
      </c>
      <c r="J52" s="51">
        <v>0</v>
      </c>
      <c r="K52" s="51">
        <v>0.1</v>
      </c>
      <c r="L52" s="51">
        <v>0</v>
      </c>
      <c r="M52" s="51">
        <v>2.1</v>
      </c>
      <c r="N52" s="52">
        <v>1233.5</v>
      </c>
      <c r="O52" s="53">
        <v>144</v>
      </c>
      <c r="S52" s="12">
        <f t="shared" si="4"/>
        <v>165.7</v>
      </c>
      <c r="T52" s="12">
        <f t="shared" si="5"/>
        <v>1163.8</v>
      </c>
    </row>
    <row r="53" spans="1:20" ht="21" customHeight="1">
      <c r="A53" s="50">
        <v>2513</v>
      </c>
      <c r="B53" s="51">
        <v>39.3</v>
      </c>
      <c r="C53" s="51">
        <v>262.4</v>
      </c>
      <c r="D53" s="51">
        <v>197.4</v>
      </c>
      <c r="E53" s="51">
        <v>140.1</v>
      </c>
      <c r="F53" s="51">
        <v>304.5</v>
      </c>
      <c r="G53" s="51">
        <v>378.4</v>
      </c>
      <c r="H53" s="51">
        <v>161.9</v>
      </c>
      <c r="I53" s="51">
        <v>10.2</v>
      </c>
      <c r="J53" s="51">
        <v>33.6</v>
      </c>
      <c r="K53" s="51">
        <v>0</v>
      </c>
      <c r="L53" s="51">
        <v>0</v>
      </c>
      <c r="M53" s="51">
        <v>69.2</v>
      </c>
      <c r="N53" s="52">
        <v>1597</v>
      </c>
      <c r="O53" s="53">
        <v>149</v>
      </c>
      <c r="S53" s="12">
        <f t="shared" si="4"/>
        <v>165.7</v>
      </c>
      <c r="T53" s="12">
        <f t="shared" si="5"/>
        <v>1163.8</v>
      </c>
    </row>
    <row r="54" spans="1:20" ht="21" customHeight="1">
      <c r="A54" s="50">
        <v>2514</v>
      </c>
      <c r="B54" s="51">
        <v>48.3</v>
      </c>
      <c r="C54" s="51">
        <v>174.3</v>
      </c>
      <c r="D54" s="51">
        <v>161.1</v>
      </c>
      <c r="E54" s="51">
        <v>361.8</v>
      </c>
      <c r="F54" s="51">
        <v>287.4</v>
      </c>
      <c r="G54" s="51">
        <v>138</v>
      </c>
      <c r="H54" s="51">
        <v>104.8</v>
      </c>
      <c r="I54" s="51">
        <v>0.8</v>
      </c>
      <c r="J54" s="51">
        <v>9.3</v>
      </c>
      <c r="K54" s="51">
        <v>0</v>
      </c>
      <c r="L54" s="51">
        <v>0</v>
      </c>
      <c r="M54" s="51">
        <v>0</v>
      </c>
      <c r="N54" s="52">
        <v>1285.8</v>
      </c>
      <c r="O54" s="53">
        <v>137</v>
      </c>
      <c r="S54" s="12">
        <f t="shared" si="4"/>
        <v>165.7</v>
      </c>
      <c r="T54" s="12">
        <f t="shared" si="5"/>
        <v>1163.8</v>
      </c>
    </row>
    <row r="55" spans="1:20" ht="21" customHeight="1">
      <c r="A55" s="50">
        <v>2515</v>
      </c>
      <c r="B55" s="51">
        <v>31.6</v>
      </c>
      <c r="C55" s="51">
        <v>77.6</v>
      </c>
      <c r="D55" s="51">
        <v>94.2</v>
      </c>
      <c r="E55" s="51">
        <v>245.1</v>
      </c>
      <c r="F55" s="51">
        <v>269.6</v>
      </c>
      <c r="G55" s="51">
        <v>167.7</v>
      </c>
      <c r="H55" s="51">
        <v>202.9</v>
      </c>
      <c r="I55" s="51">
        <v>85.7</v>
      </c>
      <c r="J55" s="51">
        <v>6.3</v>
      </c>
      <c r="K55" s="51">
        <v>0</v>
      </c>
      <c r="L55" s="51">
        <v>0</v>
      </c>
      <c r="M55" s="51">
        <v>20.8</v>
      </c>
      <c r="N55" s="52">
        <v>1201.5</v>
      </c>
      <c r="O55" s="53">
        <v>129</v>
      </c>
      <c r="S55" s="12">
        <f t="shared" si="4"/>
        <v>165.7</v>
      </c>
      <c r="T55" s="12">
        <f t="shared" si="5"/>
        <v>1163.8</v>
      </c>
    </row>
    <row r="56" spans="1:20" ht="21" customHeight="1">
      <c r="A56" s="50">
        <v>2516</v>
      </c>
      <c r="B56" s="51">
        <v>0</v>
      </c>
      <c r="C56" s="51">
        <v>299.7</v>
      </c>
      <c r="D56" s="51">
        <v>132.7</v>
      </c>
      <c r="E56" s="51">
        <v>172</v>
      </c>
      <c r="F56" s="51">
        <v>282.9</v>
      </c>
      <c r="G56" s="51">
        <v>282.4</v>
      </c>
      <c r="H56" s="51">
        <v>35.7</v>
      </c>
      <c r="I56" s="51">
        <v>9</v>
      </c>
      <c r="J56" s="51">
        <v>0</v>
      </c>
      <c r="K56" s="51">
        <v>0</v>
      </c>
      <c r="L56" s="51">
        <v>0</v>
      </c>
      <c r="M56" s="51">
        <v>2.7</v>
      </c>
      <c r="N56" s="52">
        <v>1217.1</v>
      </c>
      <c r="O56" s="53">
        <v>142</v>
      </c>
      <c r="S56" s="12">
        <f t="shared" si="4"/>
        <v>165.7</v>
      </c>
      <c r="T56" s="12">
        <f t="shared" si="5"/>
        <v>1163.8</v>
      </c>
    </row>
    <row r="57" spans="1:20" ht="21" customHeight="1">
      <c r="A57" s="50">
        <v>2517</v>
      </c>
      <c r="B57" s="51">
        <v>93.3</v>
      </c>
      <c r="C57" s="51">
        <v>137.9</v>
      </c>
      <c r="D57" s="51">
        <v>210.5</v>
      </c>
      <c r="E57" s="51">
        <v>248.8</v>
      </c>
      <c r="F57" s="51">
        <v>264.5</v>
      </c>
      <c r="G57" s="51">
        <v>180.9</v>
      </c>
      <c r="H57" s="51">
        <v>82.4</v>
      </c>
      <c r="I57" s="51">
        <v>56</v>
      </c>
      <c r="J57" s="51">
        <v>3</v>
      </c>
      <c r="K57" s="51">
        <v>97.1</v>
      </c>
      <c r="L57" s="51">
        <v>0</v>
      </c>
      <c r="M57" s="51">
        <v>0</v>
      </c>
      <c r="N57" s="52">
        <v>1374.4</v>
      </c>
      <c r="O57" s="53">
        <v>161</v>
      </c>
      <c r="S57" s="12">
        <f t="shared" si="4"/>
        <v>165.7</v>
      </c>
      <c r="T57" s="12">
        <f t="shared" si="5"/>
        <v>1163.8</v>
      </c>
    </row>
    <row r="58" spans="1:20" ht="21" customHeight="1">
      <c r="A58" s="50">
        <v>2518</v>
      </c>
      <c r="B58" s="51">
        <v>9.1</v>
      </c>
      <c r="C58" s="51">
        <v>195.8</v>
      </c>
      <c r="D58" s="51">
        <v>189.2</v>
      </c>
      <c r="E58" s="51">
        <v>232.9</v>
      </c>
      <c r="F58" s="51">
        <v>198.5</v>
      </c>
      <c r="G58" s="51">
        <v>164.9</v>
      </c>
      <c r="H58" s="51">
        <v>91.7</v>
      </c>
      <c r="I58" s="51">
        <v>13</v>
      </c>
      <c r="J58" s="51">
        <v>15.6</v>
      </c>
      <c r="K58" s="51">
        <v>0</v>
      </c>
      <c r="L58" s="51">
        <v>8.5</v>
      </c>
      <c r="M58" s="51">
        <v>21</v>
      </c>
      <c r="N58" s="52">
        <v>1140.2</v>
      </c>
      <c r="O58" s="53">
        <v>151</v>
      </c>
      <c r="S58" s="12">
        <f t="shared" si="4"/>
        <v>165.7</v>
      </c>
      <c r="T58" s="12">
        <f t="shared" si="5"/>
        <v>1163.8</v>
      </c>
    </row>
    <row r="59" spans="1:20" ht="21" customHeight="1">
      <c r="A59" s="50">
        <v>2519</v>
      </c>
      <c r="B59" s="51">
        <v>17.1</v>
      </c>
      <c r="C59" s="51">
        <v>146.3</v>
      </c>
      <c r="D59" s="51">
        <v>177.6</v>
      </c>
      <c r="E59" s="51">
        <v>205.2</v>
      </c>
      <c r="F59" s="51">
        <v>226.2</v>
      </c>
      <c r="G59" s="51">
        <v>97.9</v>
      </c>
      <c r="H59" s="51">
        <v>109.2</v>
      </c>
      <c r="I59" s="51">
        <v>3.7</v>
      </c>
      <c r="J59" s="51">
        <v>3.5</v>
      </c>
      <c r="K59" s="51">
        <v>75.1</v>
      </c>
      <c r="L59" s="51">
        <v>11.5</v>
      </c>
      <c r="M59" s="51">
        <v>18</v>
      </c>
      <c r="N59" s="52">
        <v>1091.3</v>
      </c>
      <c r="O59" s="53">
        <v>148</v>
      </c>
      <c r="S59" s="12">
        <f t="shared" si="4"/>
        <v>165.7</v>
      </c>
      <c r="T59" s="12">
        <f t="shared" si="5"/>
        <v>1163.8</v>
      </c>
    </row>
    <row r="60" spans="1:20" ht="21" customHeight="1">
      <c r="A60" s="50">
        <v>2520</v>
      </c>
      <c r="B60" s="51">
        <v>119.5</v>
      </c>
      <c r="C60" s="51">
        <v>93.2</v>
      </c>
      <c r="D60" s="51">
        <v>123.9</v>
      </c>
      <c r="E60" s="51">
        <v>180.2</v>
      </c>
      <c r="F60" s="51">
        <v>184.3</v>
      </c>
      <c r="G60" s="51">
        <v>233.5</v>
      </c>
      <c r="H60" s="51">
        <v>139</v>
      </c>
      <c r="I60" s="51">
        <v>10.2</v>
      </c>
      <c r="J60" s="51">
        <v>60.3</v>
      </c>
      <c r="K60" s="51">
        <v>34.8</v>
      </c>
      <c r="L60" s="51">
        <v>13</v>
      </c>
      <c r="M60" s="51">
        <v>0</v>
      </c>
      <c r="N60" s="52">
        <v>1191.9</v>
      </c>
      <c r="O60" s="53">
        <v>156</v>
      </c>
      <c r="S60" s="12">
        <f t="shared" si="4"/>
        <v>165.7</v>
      </c>
      <c r="T60" s="12">
        <f t="shared" si="5"/>
        <v>1163.8</v>
      </c>
    </row>
    <row r="61" spans="1:20" ht="21" customHeight="1">
      <c r="A61" s="50">
        <v>2521</v>
      </c>
      <c r="B61" s="51">
        <v>17.7</v>
      </c>
      <c r="C61" s="51">
        <v>162.1</v>
      </c>
      <c r="D61" s="51">
        <v>135</v>
      </c>
      <c r="E61" s="51">
        <v>249.6</v>
      </c>
      <c r="F61" s="51">
        <v>245.1</v>
      </c>
      <c r="G61" s="51">
        <v>257.4</v>
      </c>
      <c r="H61" s="51">
        <v>155.7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2">
        <v>1222.6</v>
      </c>
      <c r="O61" s="53">
        <v>126</v>
      </c>
      <c r="S61" s="12">
        <f t="shared" si="4"/>
        <v>165.7</v>
      </c>
      <c r="T61" s="12">
        <f t="shared" si="5"/>
        <v>1163.8</v>
      </c>
    </row>
    <row r="62" spans="1:20" ht="21" customHeight="1">
      <c r="A62" s="50">
        <v>2522</v>
      </c>
      <c r="B62" s="51">
        <v>60.7</v>
      </c>
      <c r="C62" s="51">
        <v>142.9</v>
      </c>
      <c r="D62" s="51">
        <v>223.6</v>
      </c>
      <c r="E62" s="51">
        <v>114.8</v>
      </c>
      <c r="F62" s="51">
        <v>273.3</v>
      </c>
      <c r="G62" s="51">
        <v>235.4</v>
      </c>
      <c r="H62" s="51">
        <v>59.8</v>
      </c>
      <c r="I62" s="51">
        <v>0</v>
      </c>
      <c r="J62" s="51">
        <v>0</v>
      </c>
      <c r="K62" s="51">
        <v>0</v>
      </c>
      <c r="L62" s="51">
        <v>0</v>
      </c>
      <c r="M62" s="51">
        <v>0.6</v>
      </c>
      <c r="N62" s="52">
        <v>1111.1</v>
      </c>
      <c r="O62" s="53">
        <v>123</v>
      </c>
      <c r="S62" s="12">
        <f t="shared" si="4"/>
        <v>165.7</v>
      </c>
      <c r="T62" s="12">
        <f t="shared" si="5"/>
        <v>1163.8</v>
      </c>
    </row>
    <row r="63" spans="1:20" ht="21" customHeight="1">
      <c r="A63" s="50">
        <v>2523</v>
      </c>
      <c r="B63" s="51">
        <v>0</v>
      </c>
      <c r="C63" s="51">
        <v>302.2</v>
      </c>
      <c r="D63" s="51">
        <v>191.2</v>
      </c>
      <c r="E63" s="51">
        <v>192.8</v>
      </c>
      <c r="F63" s="51">
        <v>197.7</v>
      </c>
      <c r="G63" s="51">
        <v>385.1</v>
      </c>
      <c r="H63" s="51">
        <v>152.8</v>
      </c>
      <c r="I63" s="51">
        <v>42.5</v>
      </c>
      <c r="J63" s="51">
        <v>35.5</v>
      </c>
      <c r="K63" s="51">
        <v>0</v>
      </c>
      <c r="L63" s="51">
        <v>0.3</v>
      </c>
      <c r="M63" s="51">
        <v>3</v>
      </c>
      <c r="N63" s="52">
        <v>1503.1</v>
      </c>
      <c r="O63" s="53">
        <v>157</v>
      </c>
      <c r="S63" s="12">
        <f t="shared" si="4"/>
        <v>165.7</v>
      </c>
      <c r="T63" s="12">
        <f t="shared" si="5"/>
        <v>1163.8</v>
      </c>
    </row>
    <row r="64" spans="1:20" ht="21" customHeight="1">
      <c r="A64" s="50">
        <v>2524</v>
      </c>
      <c r="B64" s="51">
        <v>32.8</v>
      </c>
      <c r="C64" s="51">
        <v>64</v>
      </c>
      <c r="D64" s="51">
        <v>279.1</v>
      </c>
      <c r="E64" s="51">
        <v>163.1</v>
      </c>
      <c r="F64" s="51">
        <v>208.9</v>
      </c>
      <c r="G64" s="51">
        <v>178.3</v>
      </c>
      <c r="H64" s="51">
        <v>97</v>
      </c>
      <c r="I64" s="51">
        <v>28.9</v>
      </c>
      <c r="J64" s="51">
        <v>9</v>
      </c>
      <c r="K64" s="51">
        <v>0.3</v>
      </c>
      <c r="L64" s="51">
        <v>0</v>
      </c>
      <c r="M64" s="51">
        <v>0</v>
      </c>
      <c r="N64" s="52">
        <v>1061.4</v>
      </c>
      <c r="O64" s="53">
        <v>162</v>
      </c>
      <c r="S64" s="12">
        <f t="shared" si="4"/>
        <v>165.7</v>
      </c>
      <c r="T64" s="12">
        <f t="shared" si="5"/>
        <v>1163.8</v>
      </c>
    </row>
    <row r="65" spans="1:20" ht="21" customHeight="1">
      <c r="A65" s="50">
        <v>2525</v>
      </c>
      <c r="B65" s="51">
        <v>25.7</v>
      </c>
      <c r="C65" s="51">
        <v>326.6</v>
      </c>
      <c r="D65" s="51">
        <v>204.8</v>
      </c>
      <c r="E65" s="51">
        <v>104.3</v>
      </c>
      <c r="F65" s="51">
        <v>200.8</v>
      </c>
      <c r="G65" s="51">
        <v>179</v>
      </c>
      <c r="H65" s="51">
        <v>56.2</v>
      </c>
      <c r="I65" s="51">
        <v>10.8</v>
      </c>
      <c r="J65" s="51">
        <v>0</v>
      </c>
      <c r="K65" s="51">
        <v>0</v>
      </c>
      <c r="L65" s="51">
        <v>0</v>
      </c>
      <c r="M65" s="51">
        <v>0</v>
      </c>
      <c r="N65" s="52">
        <v>1108.2</v>
      </c>
      <c r="O65" s="53">
        <v>133</v>
      </c>
      <c r="S65" s="12">
        <f t="shared" si="4"/>
        <v>165.7</v>
      </c>
      <c r="T65" s="12">
        <f t="shared" si="5"/>
        <v>1163.8</v>
      </c>
    </row>
    <row r="66" spans="1:20" ht="21" customHeight="1">
      <c r="A66" s="50">
        <v>2526</v>
      </c>
      <c r="B66" s="51">
        <v>0.1</v>
      </c>
      <c r="C66" s="51">
        <v>69.3</v>
      </c>
      <c r="D66" s="51">
        <v>86.1</v>
      </c>
      <c r="E66" s="51">
        <v>223.6</v>
      </c>
      <c r="F66" s="51">
        <v>186.2</v>
      </c>
      <c r="G66" s="51">
        <v>159.7</v>
      </c>
      <c r="H66" s="51">
        <v>132</v>
      </c>
      <c r="I66" s="51">
        <v>34.9</v>
      </c>
      <c r="J66" s="51">
        <v>13.9</v>
      </c>
      <c r="K66" s="51">
        <v>0</v>
      </c>
      <c r="L66" s="51">
        <v>49</v>
      </c>
      <c r="M66" s="51">
        <v>0</v>
      </c>
      <c r="N66" s="52">
        <v>954.8</v>
      </c>
      <c r="O66" s="53">
        <v>136</v>
      </c>
      <c r="S66" s="12">
        <f t="shared" si="4"/>
        <v>165.7</v>
      </c>
      <c r="T66" s="12">
        <f t="shared" si="5"/>
        <v>1163.8</v>
      </c>
    </row>
    <row r="67" spans="1:20" ht="21" customHeight="1">
      <c r="A67" s="8">
        <v>2527</v>
      </c>
      <c r="B67" s="9">
        <v>75.5</v>
      </c>
      <c r="C67" s="9">
        <v>107</v>
      </c>
      <c r="D67" s="9">
        <v>266.1</v>
      </c>
      <c r="E67" s="9">
        <v>184.2</v>
      </c>
      <c r="F67" s="9">
        <v>208.6</v>
      </c>
      <c r="G67" s="9">
        <v>233</v>
      </c>
      <c r="H67" s="9">
        <v>103.6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1178</v>
      </c>
      <c r="O67" s="11">
        <v>130</v>
      </c>
      <c r="S67" s="12">
        <f aca="true" t="shared" si="6" ref="S67:S85">$C$108</f>
        <v>165.7</v>
      </c>
      <c r="T67" s="12">
        <f>N$108</f>
        <v>1163.8</v>
      </c>
    </row>
    <row r="68" spans="1:20" ht="21" customHeight="1">
      <c r="A68" s="8">
        <v>2528</v>
      </c>
      <c r="B68" s="9">
        <v>41.3</v>
      </c>
      <c r="C68" s="9">
        <v>171</v>
      </c>
      <c r="D68" s="9">
        <v>239.6</v>
      </c>
      <c r="E68" s="9">
        <v>179.8</v>
      </c>
      <c r="F68" s="9">
        <v>199.4</v>
      </c>
      <c r="G68" s="9">
        <v>226.5</v>
      </c>
      <c r="H68" s="9">
        <v>198.3</v>
      </c>
      <c r="I68" s="9">
        <v>69.3</v>
      </c>
      <c r="J68" s="9">
        <v>10.9</v>
      </c>
      <c r="K68" s="9">
        <v>0</v>
      </c>
      <c r="L68" s="9">
        <v>0</v>
      </c>
      <c r="M68" s="9">
        <v>0</v>
      </c>
      <c r="N68" s="10">
        <v>1336.1</v>
      </c>
      <c r="O68" s="11">
        <v>165</v>
      </c>
      <c r="S68" s="12">
        <f t="shared" si="6"/>
        <v>165.7</v>
      </c>
      <c r="T68" s="12">
        <f aca="true" t="shared" si="7" ref="T68:T103">N$108</f>
        <v>1163.8</v>
      </c>
    </row>
    <row r="69" spans="1:20" ht="21" customHeight="1">
      <c r="A69" s="8">
        <v>2529</v>
      </c>
      <c r="B69" s="9">
        <v>35.7</v>
      </c>
      <c r="C69" s="9">
        <v>114</v>
      </c>
      <c r="D69" s="9">
        <v>159.4</v>
      </c>
      <c r="E69" s="9">
        <v>193.8</v>
      </c>
      <c r="F69" s="9">
        <v>123.9</v>
      </c>
      <c r="G69" s="9">
        <v>91.5</v>
      </c>
      <c r="H69" s="9">
        <v>27.5</v>
      </c>
      <c r="I69" s="9">
        <v>16.6</v>
      </c>
      <c r="J69" s="9">
        <v>6.8</v>
      </c>
      <c r="K69" s="9">
        <v>0.1</v>
      </c>
      <c r="L69" s="9">
        <v>0</v>
      </c>
      <c r="M69" s="9">
        <v>1.2</v>
      </c>
      <c r="N69" s="10">
        <v>770.5</v>
      </c>
      <c r="O69" s="11">
        <v>131</v>
      </c>
      <c r="S69" s="12">
        <f t="shared" si="6"/>
        <v>165.7</v>
      </c>
      <c r="T69" s="12">
        <f t="shared" si="7"/>
        <v>1163.8</v>
      </c>
    </row>
    <row r="70" spans="1:20" ht="21" customHeight="1">
      <c r="A70" s="8">
        <v>2530</v>
      </c>
      <c r="B70" s="9">
        <v>46.9</v>
      </c>
      <c r="C70" s="9">
        <v>55.4</v>
      </c>
      <c r="D70" s="9">
        <v>203</v>
      </c>
      <c r="E70" s="9">
        <v>77.4</v>
      </c>
      <c r="F70" s="9">
        <v>285.7</v>
      </c>
      <c r="G70" s="9">
        <v>157.9</v>
      </c>
      <c r="H70" s="9">
        <v>91.5</v>
      </c>
      <c r="I70" s="9">
        <v>25.1</v>
      </c>
      <c r="J70" s="9">
        <v>0</v>
      </c>
      <c r="K70" s="9">
        <v>0</v>
      </c>
      <c r="L70" s="9">
        <v>0</v>
      </c>
      <c r="M70" s="9">
        <v>0</v>
      </c>
      <c r="N70" s="10">
        <v>942.9</v>
      </c>
      <c r="O70" s="11">
        <v>138</v>
      </c>
      <c r="S70" s="12">
        <f t="shared" si="6"/>
        <v>165.7</v>
      </c>
      <c r="T70" s="12">
        <f t="shared" si="7"/>
        <v>1163.8</v>
      </c>
    </row>
    <row r="71" spans="1:20" ht="21" customHeight="1">
      <c r="A71" s="8">
        <v>2531</v>
      </c>
      <c r="B71" s="9">
        <v>75.1</v>
      </c>
      <c r="C71" s="9">
        <v>175.4</v>
      </c>
      <c r="D71" s="9">
        <v>175.9</v>
      </c>
      <c r="E71" s="9">
        <v>143.8</v>
      </c>
      <c r="F71" s="9">
        <v>224.6</v>
      </c>
      <c r="G71" s="9">
        <v>65.6</v>
      </c>
      <c r="H71" s="9">
        <v>133.5</v>
      </c>
      <c r="I71" s="9">
        <v>85.2</v>
      </c>
      <c r="J71" s="9">
        <v>0</v>
      </c>
      <c r="K71" s="9">
        <v>0.4</v>
      </c>
      <c r="L71" s="9">
        <v>0</v>
      </c>
      <c r="M71" s="9">
        <v>0.2</v>
      </c>
      <c r="N71" s="10">
        <v>1079.7</v>
      </c>
      <c r="O71" s="11">
        <v>136</v>
      </c>
      <c r="S71" s="12">
        <f t="shared" si="6"/>
        <v>165.7</v>
      </c>
      <c r="T71" s="12">
        <f t="shared" si="7"/>
        <v>1163.8</v>
      </c>
    </row>
    <row r="72" spans="1:20" ht="21" customHeight="1">
      <c r="A72" s="8">
        <v>2532</v>
      </c>
      <c r="B72" s="9">
        <v>0</v>
      </c>
      <c r="C72" s="9">
        <v>109.6</v>
      </c>
      <c r="D72" s="9">
        <v>169.6</v>
      </c>
      <c r="E72" s="9">
        <v>189.5</v>
      </c>
      <c r="F72" s="9">
        <v>116.5</v>
      </c>
      <c r="G72" s="9">
        <v>91.1</v>
      </c>
      <c r="H72" s="9">
        <v>108.8</v>
      </c>
      <c r="I72" s="9">
        <v>3</v>
      </c>
      <c r="J72" s="9">
        <v>0</v>
      </c>
      <c r="K72" s="9">
        <v>0</v>
      </c>
      <c r="L72" s="9">
        <v>0.8</v>
      </c>
      <c r="M72" s="9">
        <v>24.1</v>
      </c>
      <c r="N72" s="10">
        <v>813</v>
      </c>
      <c r="O72" s="11">
        <v>137</v>
      </c>
      <c r="S72" s="12">
        <f t="shared" si="6"/>
        <v>165.7</v>
      </c>
      <c r="T72" s="12">
        <f t="shared" si="7"/>
        <v>1163.8</v>
      </c>
    </row>
    <row r="73" spans="1:20" ht="21" customHeight="1">
      <c r="A73" s="8">
        <v>2533</v>
      </c>
      <c r="B73" s="9">
        <v>45.5</v>
      </c>
      <c r="C73" s="9">
        <v>189</v>
      </c>
      <c r="D73" s="9">
        <v>184.3</v>
      </c>
      <c r="E73" s="9">
        <v>171.3</v>
      </c>
      <c r="F73" s="9">
        <v>279</v>
      </c>
      <c r="G73" s="9">
        <v>116.3</v>
      </c>
      <c r="H73" s="9">
        <v>119.4</v>
      </c>
      <c r="I73" s="9">
        <v>8.9</v>
      </c>
      <c r="J73" s="9">
        <v>1.5</v>
      </c>
      <c r="K73" s="9">
        <v>0</v>
      </c>
      <c r="L73" s="9">
        <v>0</v>
      </c>
      <c r="M73" s="9">
        <v>0</v>
      </c>
      <c r="N73" s="10">
        <v>1115.2</v>
      </c>
      <c r="O73" s="11">
        <v>159</v>
      </c>
      <c r="S73" s="12">
        <f t="shared" si="6"/>
        <v>165.7</v>
      </c>
      <c r="T73" s="12">
        <f t="shared" si="7"/>
        <v>1163.8</v>
      </c>
    </row>
    <row r="74" spans="1:20" ht="21" customHeight="1">
      <c r="A74" s="8">
        <v>2534</v>
      </c>
      <c r="B74" s="9">
        <v>34</v>
      </c>
      <c r="C74" s="9">
        <v>91.7</v>
      </c>
      <c r="D74" s="9">
        <v>270.4</v>
      </c>
      <c r="E74" s="9">
        <v>228.1</v>
      </c>
      <c r="F74" s="9">
        <v>260.3</v>
      </c>
      <c r="G74" s="9">
        <v>76.7</v>
      </c>
      <c r="H74" s="9">
        <v>77.1</v>
      </c>
      <c r="I74" s="9">
        <v>18.4</v>
      </c>
      <c r="J74" s="9">
        <v>16.2</v>
      </c>
      <c r="K74" s="9">
        <v>0</v>
      </c>
      <c r="L74" s="9">
        <v>6.9</v>
      </c>
      <c r="M74" s="9">
        <v>0</v>
      </c>
      <c r="N74" s="10">
        <v>1079.8</v>
      </c>
      <c r="O74" s="11">
        <v>138</v>
      </c>
      <c r="S74" s="12">
        <f t="shared" si="6"/>
        <v>165.7</v>
      </c>
      <c r="T74" s="12">
        <f t="shared" si="7"/>
        <v>1163.8</v>
      </c>
    </row>
    <row r="75" spans="1:20" ht="21" customHeight="1">
      <c r="A75" s="8">
        <v>2535</v>
      </c>
      <c r="B75" s="9">
        <v>3.5</v>
      </c>
      <c r="C75" s="9">
        <v>63.4</v>
      </c>
      <c r="D75" s="9">
        <v>93.3</v>
      </c>
      <c r="E75" s="9">
        <v>277.5</v>
      </c>
      <c r="F75" s="9">
        <v>183</v>
      </c>
      <c r="G75" s="9">
        <v>204.6</v>
      </c>
      <c r="H75" s="9">
        <v>111.5</v>
      </c>
      <c r="I75" s="9">
        <v>7</v>
      </c>
      <c r="J75" s="9">
        <v>48.5</v>
      </c>
      <c r="K75" s="9">
        <v>0</v>
      </c>
      <c r="L75" s="9">
        <v>0</v>
      </c>
      <c r="M75" s="9">
        <v>32.7</v>
      </c>
      <c r="N75" s="10">
        <v>1025</v>
      </c>
      <c r="O75" s="11">
        <v>143</v>
      </c>
      <c r="S75" s="12">
        <f t="shared" si="6"/>
        <v>165.7</v>
      </c>
      <c r="T75" s="12">
        <f t="shared" si="7"/>
        <v>1163.8</v>
      </c>
    </row>
    <row r="76" spans="1:20" ht="21" customHeight="1">
      <c r="A76" s="8">
        <v>2536</v>
      </c>
      <c r="B76" s="9">
        <v>4.9</v>
      </c>
      <c r="C76" s="9">
        <v>210.6</v>
      </c>
      <c r="D76" s="9">
        <v>132</v>
      </c>
      <c r="E76" s="9">
        <v>104.1</v>
      </c>
      <c r="F76" s="9">
        <v>155.9</v>
      </c>
      <c r="G76" s="9">
        <v>221.2</v>
      </c>
      <c r="H76" s="9">
        <v>49.3</v>
      </c>
      <c r="I76" s="9">
        <v>0</v>
      </c>
      <c r="J76" s="9">
        <v>0</v>
      </c>
      <c r="K76" s="9">
        <v>0</v>
      </c>
      <c r="L76" s="9">
        <v>0</v>
      </c>
      <c r="M76" s="9">
        <v>80.4</v>
      </c>
      <c r="N76" s="10">
        <v>958.4</v>
      </c>
      <c r="O76" s="13">
        <v>132</v>
      </c>
      <c r="S76" s="12">
        <f t="shared" si="6"/>
        <v>165.7</v>
      </c>
      <c r="T76" s="12">
        <f t="shared" si="7"/>
        <v>1163.8</v>
      </c>
    </row>
    <row r="77" spans="1:20" ht="21" customHeight="1">
      <c r="A77" s="8">
        <v>2537</v>
      </c>
      <c r="B77" s="14">
        <v>122.8</v>
      </c>
      <c r="C77" s="14">
        <v>282.6</v>
      </c>
      <c r="D77" s="14">
        <v>159.6</v>
      </c>
      <c r="E77" s="14">
        <v>239.2</v>
      </c>
      <c r="F77" s="14">
        <v>278.9</v>
      </c>
      <c r="G77" s="14">
        <v>133</v>
      </c>
      <c r="H77" s="14">
        <v>147.5</v>
      </c>
      <c r="I77" s="14">
        <v>6.2</v>
      </c>
      <c r="J77" s="14">
        <v>2</v>
      </c>
      <c r="K77" s="14">
        <v>0</v>
      </c>
      <c r="L77" s="14">
        <v>0</v>
      </c>
      <c r="M77" s="14">
        <v>14.5</v>
      </c>
      <c r="N77" s="10">
        <v>1386.3</v>
      </c>
      <c r="O77" s="11">
        <v>148</v>
      </c>
      <c r="S77" s="12">
        <f t="shared" si="6"/>
        <v>165.7</v>
      </c>
      <c r="T77" s="12">
        <f t="shared" si="7"/>
        <v>1163.8</v>
      </c>
    </row>
    <row r="78" spans="1:20" ht="21" customHeight="1">
      <c r="A78" s="8">
        <v>2538</v>
      </c>
      <c r="B78" s="14">
        <v>26.2</v>
      </c>
      <c r="C78" s="14">
        <v>92.3</v>
      </c>
      <c r="D78" s="14">
        <v>156.6</v>
      </c>
      <c r="E78" s="14">
        <v>191.4</v>
      </c>
      <c r="F78" s="14">
        <v>286.7</v>
      </c>
      <c r="G78" s="14">
        <v>163.5</v>
      </c>
      <c r="H78" s="14">
        <v>135.8</v>
      </c>
      <c r="I78" s="14">
        <v>41.8</v>
      </c>
      <c r="J78" s="14">
        <v>0</v>
      </c>
      <c r="K78" s="14">
        <v>0</v>
      </c>
      <c r="L78" s="14">
        <v>54.3</v>
      </c>
      <c r="M78" s="14">
        <v>4</v>
      </c>
      <c r="N78" s="10">
        <v>1152.6</v>
      </c>
      <c r="O78" s="11">
        <v>142</v>
      </c>
      <c r="S78" s="12">
        <f t="shared" si="6"/>
        <v>165.7</v>
      </c>
      <c r="T78" s="12">
        <f t="shared" si="7"/>
        <v>1163.8</v>
      </c>
    </row>
    <row r="79" spans="1:20" ht="21" customHeight="1">
      <c r="A79" s="8">
        <v>2539</v>
      </c>
      <c r="B79" s="15">
        <v>60.9</v>
      </c>
      <c r="C79" s="15">
        <v>193.4</v>
      </c>
      <c r="D79" s="15">
        <v>322.3</v>
      </c>
      <c r="E79" s="15">
        <v>211.8</v>
      </c>
      <c r="F79" s="15">
        <v>189.3</v>
      </c>
      <c r="G79" s="15">
        <v>195.8</v>
      </c>
      <c r="H79" s="15">
        <v>34.7</v>
      </c>
      <c r="I79" s="15">
        <v>6.7</v>
      </c>
      <c r="J79" s="15">
        <v>0</v>
      </c>
      <c r="K79" s="15">
        <v>0</v>
      </c>
      <c r="L79" s="15">
        <v>0</v>
      </c>
      <c r="M79" s="15">
        <v>0</v>
      </c>
      <c r="N79" s="10">
        <v>1214.9</v>
      </c>
      <c r="O79" s="11">
        <v>143</v>
      </c>
      <c r="S79" s="12">
        <f t="shared" si="6"/>
        <v>165.7</v>
      </c>
      <c r="T79" s="12">
        <f t="shared" si="7"/>
        <v>1163.8</v>
      </c>
    </row>
    <row r="80" spans="1:20" ht="21" customHeight="1">
      <c r="A80" s="8">
        <v>2540</v>
      </c>
      <c r="B80" s="15">
        <v>58.9</v>
      </c>
      <c r="C80" s="15">
        <v>70.5</v>
      </c>
      <c r="D80" s="15">
        <v>144.1</v>
      </c>
      <c r="E80" s="15">
        <v>138.5</v>
      </c>
      <c r="F80" s="15">
        <v>341</v>
      </c>
      <c r="G80" s="15">
        <v>209.8</v>
      </c>
      <c r="H80" s="15">
        <v>88.8</v>
      </c>
      <c r="I80" s="15">
        <v>4</v>
      </c>
      <c r="J80" s="15">
        <v>0</v>
      </c>
      <c r="K80" s="15">
        <v>0</v>
      </c>
      <c r="L80" s="15">
        <v>0</v>
      </c>
      <c r="M80" s="15">
        <v>0</v>
      </c>
      <c r="N80" s="10">
        <v>1055.6</v>
      </c>
      <c r="O80" s="11">
        <v>119</v>
      </c>
      <c r="S80" s="12">
        <f t="shared" si="6"/>
        <v>165.7</v>
      </c>
      <c r="T80" s="12">
        <f t="shared" si="7"/>
        <v>1163.8</v>
      </c>
    </row>
    <row r="81" spans="1:20" ht="21" customHeight="1">
      <c r="A81" s="8">
        <v>2541</v>
      </c>
      <c r="B81" s="15">
        <v>0</v>
      </c>
      <c r="C81" s="15">
        <v>212.7</v>
      </c>
      <c r="D81" s="16">
        <v>105.7</v>
      </c>
      <c r="E81" s="15">
        <v>165.1</v>
      </c>
      <c r="F81" s="15">
        <v>79</v>
      </c>
      <c r="G81" s="15">
        <v>71.6</v>
      </c>
      <c r="H81" s="15">
        <v>61.3</v>
      </c>
      <c r="I81" s="15">
        <v>12.8</v>
      </c>
      <c r="J81" s="15">
        <v>18.2</v>
      </c>
      <c r="K81" s="15">
        <v>1</v>
      </c>
      <c r="L81" s="15">
        <v>58</v>
      </c>
      <c r="M81" s="15">
        <v>1</v>
      </c>
      <c r="N81" s="10">
        <v>786.4</v>
      </c>
      <c r="O81" s="11">
        <v>116</v>
      </c>
      <c r="S81" s="12">
        <f t="shared" si="6"/>
        <v>165.7</v>
      </c>
      <c r="T81" s="12">
        <f t="shared" si="7"/>
        <v>1163.8</v>
      </c>
    </row>
    <row r="82" spans="1:20" ht="21" customHeight="1">
      <c r="A82" s="8">
        <v>2542</v>
      </c>
      <c r="B82" s="15">
        <v>146.1</v>
      </c>
      <c r="C82" s="15">
        <v>232.2</v>
      </c>
      <c r="D82" s="17">
        <v>132.9</v>
      </c>
      <c r="E82" s="15">
        <v>109.4</v>
      </c>
      <c r="F82" s="15">
        <v>331.6</v>
      </c>
      <c r="G82" s="15">
        <v>208.6</v>
      </c>
      <c r="H82" s="15">
        <v>103.7</v>
      </c>
      <c r="I82" s="15">
        <v>23.3</v>
      </c>
      <c r="J82" s="15">
        <v>2.7</v>
      </c>
      <c r="K82" s="15">
        <v>0</v>
      </c>
      <c r="L82" s="15">
        <v>8.9</v>
      </c>
      <c r="M82" s="15">
        <v>45.8</v>
      </c>
      <c r="N82" s="10">
        <v>1345.2</v>
      </c>
      <c r="O82" s="11">
        <v>175</v>
      </c>
      <c r="S82" s="12">
        <f t="shared" si="6"/>
        <v>165.7</v>
      </c>
      <c r="T82" s="12">
        <f t="shared" si="7"/>
        <v>1163.8</v>
      </c>
    </row>
    <row r="83" spans="1:20" ht="21" customHeight="1">
      <c r="A83" s="8">
        <v>2543</v>
      </c>
      <c r="B83" s="15">
        <v>167.7</v>
      </c>
      <c r="C83" s="15">
        <v>329.3</v>
      </c>
      <c r="D83" s="17">
        <v>171.9</v>
      </c>
      <c r="E83" s="15">
        <v>138.6</v>
      </c>
      <c r="F83" s="15">
        <v>199.1</v>
      </c>
      <c r="G83" s="15">
        <v>163.3</v>
      </c>
      <c r="H83" s="15">
        <v>190</v>
      </c>
      <c r="I83" s="15">
        <v>0.8</v>
      </c>
      <c r="J83" s="15">
        <v>0.2</v>
      </c>
      <c r="K83" s="15">
        <v>0.7</v>
      </c>
      <c r="L83" s="15">
        <v>0</v>
      </c>
      <c r="M83" s="15">
        <v>109</v>
      </c>
      <c r="N83" s="10">
        <v>1470.6</v>
      </c>
      <c r="O83" s="11">
        <v>151</v>
      </c>
      <c r="S83" s="12">
        <f t="shared" si="6"/>
        <v>165.7</v>
      </c>
      <c r="T83" s="12">
        <f t="shared" si="7"/>
        <v>1163.8</v>
      </c>
    </row>
    <row r="84" spans="1:20" ht="21" customHeight="1">
      <c r="A84" s="8">
        <v>2544</v>
      </c>
      <c r="B84" s="15">
        <v>9.5</v>
      </c>
      <c r="C84" s="15">
        <v>102.5</v>
      </c>
      <c r="D84" s="17">
        <v>132.1</v>
      </c>
      <c r="E84" s="15">
        <v>173.8</v>
      </c>
      <c r="F84" s="15">
        <v>216.5</v>
      </c>
      <c r="G84" s="15">
        <v>222</v>
      </c>
      <c r="H84" s="15">
        <v>197.4</v>
      </c>
      <c r="I84" s="15">
        <v>49.1</v>
      </c>
      <c r="J84" s="15">
        <v>7.9</v>
      </c>
      <c r="K84" s="15">
        <v>0</v>
      </c>
      <c r="L84" s="15">
        <v>7.8</v>
      </c>
      <c r="M84" s="15">
        <v>0.8</v>
      </c>
      <c r="N84" s="10">
        <v>1119.4</v>
      </c>
      <c r="O84" s="11">
        <v>151</v>
      </c>
      <c r="S84" s="12">
        <f t="shared" si="6"/>
        <v>165.7</v>
      </c>
      <c r="T84" s="12">
        <f t="shared" si="7"/>
        <v>1163.8</v>
      </c>
    </row>
    <row r="85" spans="1:20" ht="21" customHeight="1">
      <c r="A85" s="8">
        <v>2545</v>
      </c>
      <c r="B85" s="15">
        <v>7.9</v>
      </c>
      <c r="C85" s="17">
        <v>251.7</v>
      </c>
      <c r="D85" s="15">
        <v>178.5</v>
      </c>
      <c r="E85" s="15">
        <v>167.5</v>
      </c>
      <c r="F85" s="15">
        <v>358.1</v>
      </c>
      <c r="G85" s="15">
        <v>175.7</v>
      </c>
      <c r="H85" s="15">
        <v>56.7</v>
      </c>
      <c r="I85" s="15">
        <v>39.4</v>
      </c>
      <c r="J85" s="15">
        <v>24</v>
      </c>
      <c r="K85" s="15">
        <v>15.2</v>
      </c>
      <c r="L85" s="15">
        <v>0</v>
      </c>
      <c r="M85" s="15">
        <v>3.3</v>
      </c>
      <c r="N85" s="18">
        <v>1278</v>
      </c>
      <c r="O85" s="11">
        <v>167</v>
      </c>
      <c r="S85" s="12">
        <f t="shared" si="6"/>
        <v>165.7</v>
      </c>
      <c r="T85" s="12">
        <f t="shared" si="7"/>
        <v>1163.8</v>
      </c>
    </row>
    <row r="86" spans="1:20" ht="21" customHeight="1">
      <c r="A86" s="8">
        <v>2546</v>
      </c>
      <c r="B86" s="15">
        <v>62.7</v>
      </c>
      <c r="C86" s="15">
        <v>133</v>
      </c>
      <c r="D86" s="17">
        <v>204.4</v>
      </c>
      <c r="E86" s="15">
        <v>197.2</v>
      </c>
      <c r="F86" s="15">
        <v>121.1</v>
      </c>
      <c r="G86" s="15">
        <v>152.6</v>
      </c>
      <c r="H86" s="15">
        <v>74</v>
      </c>
      <c r="I86" s="15">
        <v>0</v>
      </c>
      <c r="J86" s="15">
        <v>0</v>
      </c>
      <c r="K86" s="15">
        <v>1.1</v>
      </c>
      <c r="L86" s="15">
        <v>0</v>
      </c>
      <c r="M86" s="15">
        <v>0.7</v>
      </c>
      <c r="N86" s="18">
        <v>946.8</v>
      </c>
      <c r="O86" s="11">
        <v>128</v>
      </c>
      <c r="S86" s="12">
        <f aca="true" t="shared" si="8" ref="S86:S103">$C$108</f>
        <v>165.7</v>
      </c>
      <c r="T86" s="12">
        <f t="shared" si="7"/>
        <v>1163.8</v>
      </c>
    </row>
    <row r="87" spans="1:20" ht="21" customHeight="1">
      <c r="A87" s="8">
        <v>2547</v>
      </c>
      <c r="B87" s="15">
        <v>13.9</v>
      </c>
      <c r="C87" s="15">
        <v>305</v>
      </c>
      <c r="D87" s="17">
        <v>222.5</v>
      </c>
      <c r="E87" s="15">
        <v>173.5</v>
      </c>
      <c r="F87" s="15">
        <v>101.2</v>
      </c>
      <c r="G87" s="15" t="s">
        <v>22</v>
      </c>
      <c r="H87" s="15" t="s">
        <v>22</v>
      </c>
      <c r="I87" s="15" t="s">
        <v>22</v>
      </c>
      <c r="J87" s="15">
        <v>0</v>
      </c>
      <c r="K87" s="15">
        <v>0</v>
      </c>
      <c r="L87" s="15">
        <v>0</v>
      </c>
      <c r="M87" s="15">
        <v>0</v>
      </c>
      <c r="N87" s="18">
        <v>816.1</v>
      </c>
      <c r="O87" s="11">
        <v>107</v>
      </c>
      <c r="S87" s="12">
        <f t="shared" si="8"/>
        <v>165.7</v>
      </c>
      <c r="T87" s="12">
        <f t="shared" si="7"/>
        <v>1163.8</v>
      </c>
    </row>
    <row r="88" spans="1:20" ht="21" customHeight="1">
      <c r="A88" s="8">
        <v>2548</v>
      </c>
      <c r="B88" s="17" t="s">
        <v>22</v>
      </c>
      <c r="C88" s="15"/>
      <c r="D88" s="17" t="s">
        <v>22</v>
      </c>
      <c r="E88" s="15" t="s">
        <v>22</v>
      </c>
      <c r="F88" s="15" t="s">
        <v>22</v>
      </c>
      <c r="G88" s="15" t="s">
        <v>22</v>
      </c>
      <c r="H88" s="15" t="s">
        <v>22</v>
      </c>
      <c r="I88" s="15" t="s">
        <v>22</v>
      </c>
      <c r="J88" s="15" t="s">
        <v>22</v>
      </c>
      <c r="K88" s="15">
        <v>0</v>
      </c>
      <c r="L88" s="15" t="s">
        <v>22</v>
      </c>
      <c r="M88" s="15">
        <v>53.6</v>
      </c>
      <c r="N88" s="18"/>
      <c r="O88" s="11" t="s">
        <v>22</v>
      </c>
      <c r="S88" s="12">
        <f t="shared" si="8"/>
        <v>165.7</v>
      </c>
      <c r="T88" s="12">
        <f t="shared" si="7"/>
        <v>1163.8</v>
      </c>
    </row>
    <row r="89" spans="1:20" ht="21" customHeight="1">
      <c r="A89" s="8">
        <v>2549</v>
      </c>
      <c r="B89" s="17">
        <v>75.7</v>
      </c>
      <c r="C89" s="15">
        <v>76.1</v>
      </c>
      <c r="D89" s="17">
        <v>94.9</v>
      </c>
      <c r="E89" s="15">
        <v>220.6</v>
      </c>
      <c r="F89" s="15" t="s">
        <v>22</v>
      </c>
      <c r="G89" s="15">
        <v>148.8</v>
      </c>
      <c r="H89" s="15">
        <v>109.9</v>
      </c>
      <c r="I89" s="15" t="s">
        <v>22</v>
      </c>
      <c r="J89" s="15">
        <v>7.9</v>
      </c>
      <c r="K89" s="15">
        <v>0</v>
      </c>
      <c r="L89" s="15">
        <v>0</v>
      </c>
      <c r="M89" s="15">
        <v>0</v>
      </c>
      <c r="N89" s="10">
        <v>733.9</v>
      </c>
      <c r="O89" s="11">
        <v>102</v>
      </c>
      <c r="S89" s="12">
        <f t="shared" si="8"/>
        <v>165.7</v>
      </c>
      <c r="T89" s="12">
        <f t="shared" si="7"/>
        <v>1163.8</v>
      </c>
    </row>
    <row r="90" spans="1:20" ht="21" customHeight="1">
      <c r="A90" s="8">
        <v>2550</v>
      </c>
      <c r="B90" s="17">
        <v>31.9</v>
      </c>
      <c r="C90" s="15">
        <v>275.1</v>
      </c>
      <c r="D90" s="17">
        <v>186.4</v>
      </c>
      <c r="E90" s="15">
        <v>217.3</v>
      </c>
      <c r="F90" s="15">
        <v>196.2</v>
      </c>
      <c r="G90" s="15">
        <v>216.1</v>
      </c>
      <c r="H90" s="15">
        <v>114.9</v>
      </c>
      <c r="I90" s="15">
        <v>49.6</v>
      </c>
      <c r="J90" s="15">
        <v>0</v>
      </c>
      <c r="K90" s="15" t="s">
        <v>22</v>
      </c>
      <c r="L90" s="15" t="s">
        <v>22</v>
      </c>
      <c r="M90" s="15" t="s">
        <v>22</v>
      </c>
      <c r="N90" s="10">
        <v>1287.5</v>
      </c>
      <c r="O90" s="11">
        <v>122</v>
      </c>
      <c r="S90" s="12">
        <f t="shared" si="8"/>
        <v>165.7</v>
      </c>
      <c r="T90" s="12">
        <f t="shared" si="7"/>
        <v>1163.8</v>
      </c>
    </row>
    <row r="91" spans="1:20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 t="s">
        <v>22</v>
      </c>
      <c r="L91" s="15" t="s">
        <v>22</v>
      </c>
      <c r="M91" s="15" t="s">
        <v>22</v>
      </c>
      <c r="N91" s="10"/>
      <c r="O91" s="11" t="s">
        <v>22</v>
      </c>
      <c r="S91" s="12">
        <f t="shared" si="8"/>
        <v>165.7</v>
      </c>
      <c r="T91" s="12">
        <f t="shared" si="7"/>
        <v>1163.8</v>
      </c>
    </row>
    <row r="92" spans="1:20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 t="s">
        <v>22</v>
      </c>
      <c r="G92" s="15" t="s">
        <v>22</v>
      </c>
      <c r="H92" s="15" t="s">
        <v>22</v>
      </c>
      <c r="I92" s="15" t="s">
        <v>22</v>
      </c>
      <c r="J92" s="15" t="s">
        <v>22</v>
      </c>
      <c r="K92" s="15">
        <v>13</v>
      </c>
      <c r="L92" s="15">
        <v>0</v>
      </c>
      <c r="M92" s="15">
        <v>0</v>
      </c>
      <c r="N92" s="10"/>
      <c r="O92" s="11" t="s">
        <v>22</v>
      </c>
      <c r="S92" s="12">
        <f t="shared" si="8"/>
        <v>165.7</v>
      </c>
      <c r="T92" s="12">
        <f t="shared" si="7"/>
        <v>1163.8</v>
      </c>
    </row>
    <row r="93" spans="1:20" ht="21" customHeight="1">
      <c r="A93" s="8">
        <v>2553</v>
      </c>
      <c r="B93" s="17">
        <v>0</v>
      </c>
      <c r="C93" s="15">
        <v>73.2</v>
      </c>
      <c r="D93" s="16">
        <v>113.9</v>
      </c>
      <c r="E93" s="15">
        <v>236.1</v>
      </c>
      <c r="F93" s="15">
        <v>235.3</v>
      </c>
      <c r="G93" s="15">
        <v>284.3</v>
      </c>
      <c r="H93" s="15">
        <v>268.3</v>
      </c>
      <c r="I93" s="15">
        <v>0</v>
      </c>
      <c r="J93" s="15">
        <v>26.7</v>
      </c>
      <c r="K93" s="15">
        <v>13.4</v>
      </c>
      <c r="L93" s="15">
        <v>0</v>
      </c>
      <c r="M93" s="15">
        <v>156.6</v>
      </c>
      <c r="N93" s="10">
        <v>1407.8</v>
      </c>
      <c r="O93" s="11">
        <v>144</v>
      </c>
      <c r="S93" s="12">
        <f t="shared" si="8"/>
        <v>165.7</v>
      </c>
      <c r="T93" s="12">
        <f t="shared" si="7"/>
        <v>1163.8</v>
      </c>
    </row>
    <row r="94" spans="1:20" ht="21" customHeight="1">
      <c r="A94" s="8">
        <v>2554</v>
      </c>
      <c r="B94" s="17">
        <v>68</v>
      </c>
      <c r="C94" s="15">
        <v>187</v>
      </c>
      <c r="D94" s="16">
        <v>290.5</v>
      </c>
      <c r="E94" s="15">
        <v>151.2</v>
      </c>
      <c r="F94" s="15">
        <v>371</v>
      </c>
      <c r="G94" s="15">
        <v>233.8</v>
      </c>
      <c r="H94" s="15">
        <v>142.1</v>
      </c>
      <c r="I94" s="15">
        <v>32.8</v>
      </c>
      <c r="J94" s="15">
        <v>0.9</v>
      </c>
      <c r="K94" s="15">
        <v>2.1</v>
      </c>
      <c r="L94" s="15">
        <v>0</v>
      </c>
      <c r="M94" s="15">
        <v>0</v>
      </c>
      <c r="N94" s="10">
        <v>1479.4</v>
      </c>
      <c r="O94" s="11">
        <v>153</v>
      </c>
      <c r="S94" s="12">
        <f t="shared" si="8"/>
        <v>165.7</v>
      </c>
      <c r="T94" s="12">
        <f t="shared" si="7"/>
        <v>1163.8</v>
      </c>
    </row>
    <row r="95" spans="1:20" ht="21" customHeight="1">
      <c r="A95" s="8">
        <v>2555</v>
      </c>
      <c r="B95" s="17">
        <v>32.6</v>
      </c>
      <c r="C95" s="15">
        <v>231.5</v>
      </c>
      <c r="D95" s="16">
        <v>258.1</v>
      </c>
      <c r="E95" s="15">
        <v>185.6</v>
      </c>
      <c r="F95" s="15">
        <v>233.8</v>
      </c>
      <c r="G95" s="15">
        <v>139.1</v>
      </c>
      <c r="H95" s="15">
        <v>150.5</v>
      </c>
      <c r="I95" s="15">
        <v>55.4</v>
      </c>
      <c r="J95" s="15">
        <v>0.3</v>
      </c>
      <c r="K95" s="15">
        <v>2.4</v>
      </c>
      <c r="L95" s="15">
        <v>2</v>
      </c>
      <c r="M95" s="15">
        <v>18.5</v>
      </c>
      <c r="N95" s="10">
        <v>1309.8</v>
      </c>
      <c r="O95" s="11">
        <v>144</v>
      </c>
      <c r="S95" s="12">
        <f t="shared" si="8"/>
        <v>165.7</v>
      </c>
      <c r="T95" s="12">
        <f t="shared" si="7"/>
        <v>1163.8</v>
      </c>
    </row>
    <row r="96" spans="1:20" ht="21" customHeight="1">
      <c r="A96" s="19">
        <v>2556</v>
      </c>
      <c r="B96" s="20">
        <v>1.5</v>
      </c>
      <c r="C96" s="21">
        <v>80.9</v>
      </c>
      <c r="D96" s="22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3">
        <v>991.5</v>
      </c>
      <c r="O96" s="24">
        <v>131</v>
      </c>
      <c r="R96" s="25"/>
      <c r="S96" s="12">
        <f t="shared" si="8"/>
        <v>165.7</v>
      </c>
      <c r="T96" s="12">
        <f t="shared" si="7"/>
        <v>1163.8</v>
      </c>
    </row>
    <row r="97" spans="1:20" ht="21" customHeight="1">
      <c r="A97" s="8">
        <v>2557</v>
      </c>
      <c r="B97" s="17">
        <v>48.1</v>
      </c>
      <c r="C97" s="15">
        <v>96.9</v>
      </c>
      <c r="D97" s="17">
        <v>194.8</v>
      </c>
      <c r="E97" s="15">
        <v>218.5</v>
      </c>
      <c r="F97" s="15">
        <v>191.8</v>
      </c>
      <c r="G97" s="15">
        <v>86.8</v>
      </c>
      <c r="H97" s="15">
        <v>37.8</v>
      </c>
      <c r="I97" s="15">
        <v>0</v>
      </c>
      <c r="J97" s="15">
        <v>0</v>
      </c>
      <c r="K97" s="15">
        <v>28.4</v>
      </c>
      <c r="L97" s="15">
        <v>0</v>
      </c>
      <c r="M97" s="15">
        <v>34.2</v>
      </c>
      <c r="N97" s="10">
        <v>937.3</v>
      </c>
      <c r="O97" s="11">
        <v>120</v>
      </c>
      <c r="S97" s="12">
        <f t="shared" si="8"/>
        <v>165.7</v>
      </c>
      <c r="T97" s="12">
        <f t="shared" si="7"/>
        <v>1163.8</v>
      </c>
    </row>
    <row r="98" spans="1:20" ht="21" customHeight="1">
      <c r="A98" s="8">
        <v>2558</v>
      </c>
      <c r="B98" s="17">
        <v>26.9</v>
      </c>
      <c r="C98" s="15">
        <v>111.9</v>
      </c>
      <c r="D98" s="16">
        <v>144.2</v>
      </c>
      <c r="E98" s="15">
        <v>410.9</v>
      </c>
      <c r="F98" s="15">
        <v>106.6</v>
      </c>
      <c r="G98" s="15">
        <v>100.3</v>
      </c>
      <c r="H98" s="15">
        <v>79.2</v>
      </c>
      <c r="I98" s="15">
        <v>15.9</v>
      </c>
      <c r="J98" s="15">
        <v>10.8</v>
      </c>
      <c r="K98" s="15">
        <v>27.4</v>
      </c>
      <c r="L98" s="15">
        <v>7.4</v>
      </c>
      <c r="M98" s="15">
        <v>0</v>
      </c>
      <c r="N98" s="10">
        <v>1041.5</v>
      </c>
      <c r="O98" s="11">
        <v>123</v>
      </c>
      <c r="S98" s="12">
        <f t="shared" si="8"/>
        <v>165.7</v>
      </c>
      <c r="T98" s="12">
        <f t="shared" si="7"/>
        <v>1163.8</v>
      </c>
    </row>
    <row r="99" spans="1:20" ht="21" customHeight="1">
      <c r="A99" s="8">
        <v>2559</v>
      </c>
      <c r="B99" s="17">
        <v>15.3</v>
      </c>
      <c r="C99" s="15">
        <v>16.9</v>
      </c>
      <c r="D99" s="16">
        <v>244.4</v>
      </c>
      <c r="E99" s="15">
        <v>156.6</v>
      </c>
      <c r="F99" s="15">
        <v>147.2</v>
      </c>
      <c r="G99" s="15">
        <v>159</v>
      </c>
      <c r="H99" s="15">
        <v>189.9</v>
      </c>
      <c r="I99" s="15">
        <v>18.2</v>
      </c>
      <c r="J99" s="15">
        <v>0</v>
      </c>
      <c r="K99" s="15">
        <v>9.9</v>
      </c>
      <c r="L99" s="15">
        <v>0</v>
      </c>
      <c r="M99" s="15">
        <v>0</v>
      </c>
      <c r="N99" s="10">
        <v>957.4</v>
      </c>
      <c r="O99" s="11">
        <v>127</v>
      </c>
      <c r="S99" s="12">
        <f t="shared" si="8"/>
        <v>165.7</v>
      </c>
      <c r="T99" s="12">
        <f t="shared" si="7"/>
        <v>1163.8</v>
      </c>
    </row>
    <row r="100" spans="1:20" ht="21" customHeight="1">
      <c r="A100" s="8">
        <v>2560</v>
      </c>
      <c r="B100" s="17">
        <v>33.1</v>
      </c>
      <c r="C100" s="15">
        <v>161.3</v>
      </c>
      <c r="D100" s="16">
        <v>205.2</v>
      </c>
      <c r="E100" s="15">
        <v>230.3</v>
      </c>
      <c r="F100" s="15">
        <v>191</v>
      </c>
      <c r="G100" s="15">
        <v>189.5</v>
      </c>
      <c r="H100" s="15">
        <v>209.7</v>
      </c>
      <c r="I100" s="15">
        <v>27.4</v>
      </c>
      <c r="J100" s="15">
        <v>4.8</v>
      </c>
      <c r="K100" s="15">
        <v>0.4</v>
      </c>
      <c r="L100" s="15">
        <v>0</v>
      </c>
      <c r="M100" s="15">
        <v>0</v>
      </c>
      <c r="N100" s="10">
        <v>1252.7</v>
      </c>
      <c r="O100" s="11">
        <v>156</v>
      </c>
      <c r="S100" s="12">
        <f t="shared" si="8"/>
        <v>165.7</v>
      </c>
      <c r="T100" s="12">
        <f t="shared" si="7"/>
        <v>1163.8</v>
      </c>
    </row>
    <row r="101" spans="1:20" ht="21" customHeight="1">
      <c r="A101" s="8">
        <v>2561</v>
      </c>
      <c r="B101" s="58" t="s">
        <v>24</v>
      </c>
      <c r="C101" s="15">
        <v>218.6</v>
      </c>
      <c r="D101" s="16">
        <v>340.1</v>
      </c>
      <c r="E101" s="15">
        <v>347.7</v>
      </c>
      <c r="F101" s="15">
        <v>185.1</v>
      </c>
      <c r="G101" s="15">
        <v>183.7</v>
      </c>
      <c r="H101" s="15">
        <v>202.7</v>
      </c>
      <c r="I101" s="15">
        <v>10</v>
      </c>
      <c r="J101" s="15">
        <v>6</v>
      </c>
      <c r="K101" s="15">
        <v>46.7</v>
      </c>
      <c r="L101" s="15">
        <v>0</v>
      </c>
      <c r="M101" s="15">
        <v>0</v>
      </c>
      <c r="N101" s="10">
        <v>1563.9</v>
      </c>
      <c r="O101" s="11">
        <v>146</v>
      </c>
      <c r="S101" s="12">
        <f t="shared" si="8"/>
        <v>165.7</v>
      </c>
      <c r="T101" s="12">
        <f t="shared" si="7"/>
        <v>1163.8</v>
      </c>
    </row>
    <row r="102" spans="1:20" ht="21" customHeight="1">
      <c r="A102" s="8">
        <v>2562</v>
      </c>
      <c r="B102" s="17">
        <v>0</v>
      </c>
      <c r="C102" s="15">
        <v>99.2</v>
      </c>
      <c r="D102" s="16">
        <v>135.7</v>
      </c>
      <c r="E102" s="15">
        <v>186.5</v>
      </c>
      <c r="F102" s="15">
        <v>335</v>
      </c>
      <c r="G102" s="15">
        <v>58.1</v>
      </c>
      <c r="H102" s="15">
        <v>53.3</v>
      </c>
      <c r="I102" s="15">
        <v>0.7</v>
      </c>
      <c r="J102" s="15">
        <v>0</v>
      </c>
      <c r="K102" s="15">
        <v>0</v>
      </c>
      <c r="L102" s="15">
        <v>0</v>
      </c>
      <c r="M102" s="15">
        <v>0</v>
      </c>
      <c r="N102" s="10">
        <f>SUM(B102:M102)</f>
        <v>868.5</v>
      </c>
      <c r="O102" s="11">
        <v>117</v>
      </c>
      <c r="S102" s="12">
        <f t="shared" si="8"/>
        <v>165.7</v>
      </c>
      <c r="T102" s="12">
        <f t="shared" si="7"/>
        <v>1163.8</v>
      </c>
    </row>
    <row r="103" spans="1:20" ht="21" customHeight="1">
      <c r="A103" s="8">
        <v>2563</v>
      </c>
      <c r="B103" s="17">
        <v>52</v>
      </c>
      <c r="C103" s="15">
        <v>78.8</v>
      </c>
      <c r="D103" s="16">
        <v>146.1</v>
      </c>
      <c r="E103" s="15">
        <v>113.3</v>
      </c>
      <c r="F103" s="15">
        <v>201.1</v>
      </c>
      <c r="G103" s="15">
        <v>73</v>
      </c>
      <c r="H103" s="15">
        <v>35.7</v>
      </c>
      <c r="I103" s="15">
        <v>35.2</v>
      </c>
      <c r="J103" s="15">
        <v>0</v>
      </c>
      <c r="K103" s="15">
        <v>1.8</v>
      </c>
      <c r="L103" s="15">
        <v>0</v>
      </c>
      <c r="M103" s="15">
        <v>0</v>
      </c>
      <c r="N103" s="10">
        <f>SUM(B103:M103)</f>
        <v>737</v>
      </c>
      <c r="O103" s="11">
        <v>112</v>
      </c>
      <c r="Q103" s="59"/>
      <c r="S103" s="12">
        <f t="shared" si="8"/>
        <v>165.7</v>
      </c>
      <c r="T103" s="12">
        <f t="shared" si="7"/>
        <v>1163.8</v>
      </c>
    </row>
    <row r="104" spans="1:20" ht="21" customHeight="1">
      <c r="A104" s="63">
        <v>2564</v>
      </c>
      <c r="B104" s="26">
        <v>224.20000000000002</v>
      </c>
      <c r="C104" s="27">
        <v>93.7</v>
      </c>
      <c r="D104" s="28">
        <v>173.39999999999998</v>
      </c>
      <c r="E104" s="27">
        <v>226.29999999999995</v>
      </c>
      <c r="F104" s="27">
        <v>215.90000000000006</v>
      </c>
      <c r="G104" s="27">
        <v>219.70000000000002</v>
      </c>
      <c r="H104" s="27">
        <v>104.3</v>
      </c>
      <c r="I104" s="27">
        <v>84.7</v>
      </c>
      <c r="J104" s="27">
        <v>0</v>
      </c>
      <c r="K104" s="27"/>
      <c r="L104" s="27"/>
      <c r="M104" s="27"/>
      <c r="N104" s="29">
        <f>SUM(B104:M104)</f>
        <v>1342.2</v>
      </c>
      <c r="O104" s="49">
        <v>97</v>
      </c>
      <c r="Q104" s="64">
        <f>N104</f>
        <v>1342.2</v>
      </c>
      <c r="S104" s="12"/>
      <c r="T104" s="12"/>
    </row>
    <row r="105" spans="1:20" ht="21" customHeight="1">
      <c r="A105" s="19">
        <v>2565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S105" s="12"/>
      <c r="T105" s="12"/>
    </row>
    <row r="106" spans="1:20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S106" s="12"/>
      <c r="T106" s="12"/>
    </row>
    <row r="107" spans="1:20" ht="21" customHeight="1">
      <c r="A107" s="30" t="s">
        <v>16</v>
      </c>
      <c r="B107" s="14">
        <v>167.7</v>
      </c>
      <c r="C107" s="14">
        <v>815.8</v>
      </c>
      <c r="D107" s="14">
        <v>486.8</v>
      </c>
      <c r="E107" s="14">
        <v>505.4</v>
      </c>
      <c r="F107" s="14">
        <v>752.2</v>
      </c>
      <c r="G107" s="14">
        <v>502.5</v>
      </c>
      <c r="H107" s="14">
        <v>280</v>
      </c>
      <c r="I107" s="14">
        <v>113</v>
      </c>
      <c r="J107" s="14">
        <v>184.4</v>
      </c>
      <c r="K107" s="14">
        <v>97.1</v>
      </c>
      <c r="L107" s="14">
        <v>58</v>
      </c>
      <c r="M107" s="14">
        <v>156.6</v>
      </c>
      <c r="N107" s="31">
        <v>2912.7</v>
      </c>
      <c r="O107" s="60">
        <v>175</v>
      </c>
      <c r="S107" s="12"/>
      <c r="T107" s="12"/>
    </row>
    <row r="108" spans="1:20" ht="21" customHeight="1">
      <c r="A108" s="8" t="s">
        <v>17</v>
      </c>
      <c r="B108" s="9">
        <v>37.6</v>
      </c>
      <c r="C108" s="9">
        <v>165.7</v>
      </c>
      <c r="D108" s="9">
        <v>184</v>
      </c>
      <c r="E108" s="9">
        <v>202.8</v>
      </c>
      <c r="F108" s="9">
        <v>227.9</v>
      </c>
      <c r="G108" s="9">
        <v>182.2</v>
      </c>
      <c r="H108" s="9">
        <v>112.3</v>
      </c>
      <c r="I108" s="9">
        <v>21.5</v>
      </c>
      <c r="J108" s="9">
        <v>9.9</v>
      </c>
      <c r="K108" s="9">
        <v>5.6</v>
      </c>
      <c r="L108" s="9">
        <v>4.5</v>
      </c>
      <c r="M108" s="9">
        <v>9.8</v>
      </c>
      <c r="N108" s="10">
        <v>1163.8</v>
      </c>
      <c r="O108" s="61">
        <v>120</v>
      </c>
      <c r="S108" s="12"/>
      <c r="T108" s="12"/>
    </row>
    <row r="109" spans="1:20" ht="21" customHeight="1">
      <c r="A109" s="32" t="s">
        <v>18</v>
      </c>
      <c r="B109" s="33">
        <v>0</v>
      </c>
      <c r="C109" s="33">
        <v>15.5</v>
      </c>
      <c r="D109" s="33">
        <v>36</v>
      </c>
      <c r="E109" s="33">
        <v>18.6</v>
      </c>
      <c r="F109" s="33">
        <v>36.1</v>
      </c>
      <c r="G109" s="33">
        <v>58.1</v>
      </c>
      <c r="H109" s="33">
        <v>14.8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4">
        <v>683.8</v>
      </c>
      <c r="O109" s="62">
        <v>54</v>
      </c>
      <c r="S109" s="12"/>
      <c r="T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2021-12-23T07:09:05Z</dcterms:modified>
  <cp:category/>
  <cp:version/>
  <cp:contentType/>
  <cp:contentStatus/>
</cp:coreProperties>
</file>