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แม่ลาน้อย" sheetId="1" r:id="rId1"/>
    <sheet name="วัน-แม่ลาน้อย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<sst xmlns="http://schemas.openxmlformats.org/spreadsheetml/2006/main" count="44" uniqueCount="20">
  <si>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</si>
  <si>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</si>
  <si>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</si>
  <si>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</si>
  <si>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</si>
  <si>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</si>
  <si>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</si>
  <si>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</si>
  <si>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</si>
  <si>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</si>
  <si>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</si>
  <si>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</si>
  <si>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</si>
  <si>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</si>
  <si>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</si>
  <si>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</si>
  <si>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สูงสุด</t>
  </si>
  <si>
    <t>ต่ำสุด</t>
  </si>
  <si>
    <t>-</t>
  </si>
  <si>
    <t>ตารางแสดงจำนวนวันที่ฝนตกที่ อ.แม่ลาน้อย จ.แม่ฮ่องสอน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</si>
</sst>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2" fillId="32" borderId="14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1" fontId="9" fillId="32" borderId="12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12" fillId="32" borderId="12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" fontId="8" fillId="32" borderId="12" xfId="0" applyNumberFormat="1" applyFont="1" applyFill="1" applyBorder="1" applyAlignment="1">
      <alignment horizontal="center" vertical="center"/>
    </xf>
    <xf numFmtId="0" fontId="58" fillId="32" borderId="12" xfId="0" applyFont="1" applyFill="1" applyBorder="1" applyAlignment="1">
      <alignment horizontal="center" vertical="center"/>
    </xf>
    <xf numFmtId="1" fontId="59" fillId="32" borderId="12" xfId="0" applyNumberFormat="1" applyFont="1" applyFill="1" applyBorder="1" applyAlignment="1">
      <alignment horizontal="center" vertical="center"/>
    </xf>
    <xf numFmtId="1" fontId="58" fillId="32" borderId="12" xfId="0" applyNumberFormat="1" applyFont="1" applyFill="1" applyBorder="1" applyAlignment="1">
      <alignment horizontal="center" vertical="center"/>
    </xf>
    <xf numFmtId="0" fontId="60" fillId="32" borderId="12" xfId="0" applyFont="1" applyFill="1" applyBorder="1" applyAlignment="1">
      <alignment horizontal="center" vertical="center"/>
    </xf>
    <xf numFmtId="1" fontId="60" fillId="32" borderId="12" xfId="0" applyNumberFormat="1" applyFont="1" applyFill="1" applyBorder="1" applyAlignment="1">
      <alignment horizontal="center" vertical="center"/>
    </xf>
    <xf numFmtId="1" fontId="61" fillId="32" borderId="12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'วัน-แม่ลาน้อย'!$B$60:$M$60</c:f>
              <c:numCache>
                <c:ptCount val="12"/>
                <c:pt idx="0">
                  <c:v>7</c:v>
                </c:pt>
                <c:pt idx="1">
                  <c:v>27</c:v>
                </c:pt>
                <c:pt idx="2">
                  <c:v>28</c:v>
                </c:pt>
                <c:pt idx="3">
                  <c:v>30</c:v>
                </c:pt>
                <c:pt idx="4">
                  <c:v>31</c:v>
                </c:pt>
                <c:pt idx="5">
                  <c:v>27</c:v>
                </c:pt>
                <c:pt idx="6">
                  <c:v>28</c:v>
                </c:pt>
                <c:pt idx="7">
                  <c:v>9</c:v>
                </c:pt>
                <c:pt idx="8">
                  <c:v>7</c:v>
                </c:pt>
                <c:pt idx="9">
                  <c:v>6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'วัน-แม่ลาน้อย'!$B$61:$M$61</c:f>
              <c:numCache>
                <c:ptCount val="12"/>
                <c:pt idx="0">
                  <c:v>2.28</c:v>
                </c:pt>
                <c:pt idx="1">
                  <c:v>11.347826086956522</c:v>
                </c:pt>
                <c:pt idx="2">
                  <c:v>18.76595744680851</c:v>
                </c:pt>
                <c:pt idx="3">
                  <c:v>20.46808510638298</c:v>
                </c:pt>
                <c:pt idx="4">
                  <c:v>22.41304347826087</c:v>
                </c:pt>
                <c:pt idx="5">
                  <c:v>16.23404255319149</c:v>
                </c:pt>
                <c:pt idx="6">
                  <c:v>10</c:v>
                </c:pt>
                <c:pt idx="7">
                  <c:v>2.34</c:v>
                </c:pt>
                <c:pt idx="8">
                  <c:v>0.7551020408163265</c:v>
                </c:pt>
                <c:pt idx="9">
                  <c:v>0.5918367346938775</c:v>
                </c:pt>
                <c:pt idx="10">
                  <c:v>0.2653061224489796</c:v>
                </c:pt>
                <c:pt idx="11">
                  <c:v>0.7142857142857143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'วัน-แม่ลาน้อย'!$B$62:$M$62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8582615"/>
        <c:axId val="10134672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'วัน-แม่ลาน้อย'!$B$56:$M$56</c:f>
              <c:numCache>
                <c:ptCount val="12"/>
                <c:pt idx="0">
                  <c:v>4</c:v>
                </c:pt>
                <c:pt idx="1">
                  <c:v>19</c:v>
                </c:pt>
                <c:pt idx="2">
                  <c:v>22</c:v>
                </c:pt>
                <c:pt idx="3">
                  <c:v>21</c:v>
                </c:pt>
                <c:pt idx="4">
                  <c:v>24</c:v>
                </c:pt>
                <c:pt idx="5">
                  <c:v>17</c:v>
                </c:pt>
                <c:pt idx="6">
                  <c:v>11</c:v>
                </c:pt>
                <c:pt idx="7">
                  <c:v>8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'วัน-แม่ลาน้อย'!$B$57:$M$57</c:f>
              <c:numCache>
                <c:ptCount val="12"/>
                <c:pt idx="0">
                  <c:v>2</c:v>
                </c:pt>
                <c:pt idx="1">
                  <c:v>11</c:v>
                </c:pt>
                <c:pt idx="2">
                  <c:v>21</c:v>
                </c:pt>
                <c:pt idx="3">
                  <c:v>23</c:v>
                </c:pt>
                <c:pt idx="4">
                  <c:v>25</c:v>
                </c:pt>
                <c:pt idx="5">
                  <c:v>23</c:v>
                </c:pt>
                <c:pt idx="6">
                  <c:v>21</c:v>
                </c:pt>
                <c:pt idx="7">
                  <c:v>2</c:v>
                </c:pt>
              </c:numCache>
            </c:numRef>
          </c:val>
          <c:smooth val="0"/>
        </c:ser>
        <c:axId val="8582615"/>
        <c:axId val="10134672"/>
      </c:lineChart>
      <c:catAx>
        <c:axId val="8582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0134672"/>
        <c:crosses val="autoZero"/>
        <c:auto val="1"/>
        <c:lblOffset val="100"/>
        <c:tickLblSkip val="1"/>
        <c:noMultiLvlLbl val="0"/>
      </c:catAx>
      <c:valAx>
        <c:axId val="1013467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858261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225"/>
          <c:y val="0.894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'วัน-แม่ลาน้อย'!$B$60:$M$60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'วัน-แม่ลาน้อย'!$B$61:$M$61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'วัน-แม่ลาน้อย'!$B$62:$M$62</c:f>
              <c:numCache/>
            </c:numRef>
          </c:val>
          <c:smooth val="0"/>
        </c:ser>
        <c:ser>
          <c:idx val="2"/>
          <c:order val="3"/>
          <c:tx>
            <c:v>ปี 2513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'วัน-แม่ลาน้อย'!$B$4:$M$4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'วัน-แม่ลาน้อย'!$B$47:$M$47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'วัน-แม่ลาน้อย'!$B$48:$M$48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'วัน-แม่ลาน้อย'!$B$49:$M$49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'วัน-แม่ลาน้อย'!$B$50:$M$50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'วัน-แม่ลาน้อย'!$B$51:$M$51</c:f>
              <c:numCache/>
            </c:numRef>
          </c:val>
          <c:smooth val="0"/>
        </c:ser>
        <c:marker val="1"/>
        <c:axId val="24103185"/>
        <c:axId val="15602074"/>
      </c:lineChart>
      <c:catAx>
        <c:axId val="24103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5602074"/>
        <c:crosses val="autoZero"/>
        <c:auto val="1"/>
        <c:lblOffset val="100"/>
        <c:tickLblSkip val="1"/>
        <c:noMultiLvlLbl val="0"/>
      </c:catAx>
      <c:valAx>
        <c:axId val="15602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103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43">
      <selection activeCell="B57" sqref="B57:I57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33" t="s">
        <v>13</v>
      </c>
      <c r="N2" s="3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4" ht="12" customHeight="1">
      <c r="A4" s="11">
        <v>2513</v>
      </c>
      <c r="B4" s="12">
        <v>0</v>
      </c>
      <c r="C4" s="12" t="s">
        <v>18</v>
      </c>
      <c r="D4" s="12" t="s">
        <v>18</v>
      </c>
      <c r="E4" s="12" t="s">
        <v>18</v>
      </c>
      <c r="F4" s="12" t="s">
        <v>18</v>
      </c>
      <c r="G4" s="12">
        <v>22</v>
      </c>
      <c r="H4" s="12">
        <v>12</v>
      </c>
      <c r="I4" s="12">
        <v>3</v>
      </c>
      <c r="J4" s="12">
        <v>7</v>
      </c>
      <c r="K4" s="12">
        <v>1</v>
      </c>
      <c r="L4" s="12">
        <v>0</v>
      </c>
      <c r="M4" s="12">
        <v>5</v>
      </c>
      <c r="N4" s="11">
        <f aca="true" t="shared" si="0" ref="N4:N51">SUM(B4:M4)</f>
        <v>50</v>
      </c>
    </row>
    <row r="5" spans="1:14" ht="12" customHeight="1">
      <c r="A5" s="11">
        <v>2514</v>
      </c>
      <c r="B5" s="12">
        <v>2</v>
      </c>
      <c r="C5" s="12">
        <v>15</v>
      </c>
      <c r="D5" s="12">
        <v>21</v>
      </c>
      <c r="E5" s="12">
        <v>25</v>
      </c>
      <c r="F5" s="12">
        <v>26</v>
      </c>
      <c r="G5" s="12">
        <v>13</v>
      </c>
      <c r="H5" s="12">
        <v>11</v>
      </c>
      <c r="I5" s="12">
        <v>2</v>
      </c>
      <c r="J5" s="12">
        <v>2</v>
      </c>
      <c r="K5" s="12">
        <v>1</v>
      </c>
      <c r="L5" s="12">
        <v>0</v>
      </c>
      <c r="M5" s="12">
        <v>2</v>
      </c>
      <c r="N5" s="11">
        <f t="shared" si="0"/>
        <v>120</v>
      </c>
    </row>
    <row r="6" spans="1:14" ht="12" customHeight="1">
      <c r="A6" s="11">
        <v>2515</v>
      </c>
      <c r="B6" s="12">
        <v>4</v>
      </c>
      <c r="C6" s="12">
        <v>8</v>
      </c>
      <c r="D6" s="12">
        <v>19</v>
      </c>
      <c r="E6" s="12">
        <v>23</v>
      </c>
      <c r="F6" s="12">
        <v>24</v>
      </c>
      <c r="G6" s="12">
        <v>12</v>
      </c>
      <c r="H6" s="12">
        <v>7</v>
      </c>
      <c r="I6" s="12">
        <v>9</v>
      </c>
      <c r="J6" s="12">
        <v>2</v>
      </c>
      <c r="K6" s="12">
        <v>0</v>
      </c>
      <c r="L6" s="12">
        <v>0</v>
      </c>
      <c r="M6" s="12">
        <v>0</v>
      </c>
      <c r="N6" s="11">
        <f t="shared" si="0"/>
        <v>108</v>
      </c>
    </row>
    <row r="7" spans="1:14" ht="12" customHeight="1">
      <c r="A7" s="11">
        <v>2516</v>
      </c>
      <c r="B7" s="13">
        <v>0</v>
      </c>
      <c r="C7" s="13">
        <v>13</v>
      </c>
      <c r="D7" s="13">
        <v>17</v>
      </c>
      <c r="E7" s="13">
        <v>16</v>
      </c>
      <c r="F7" s="13">
        <v>21</v>
      </c>
      <c r="G7" s="13">
        <v>19</v>
      </c>
      <c r="H7" s="13">
        <v>8</v>
      </c>
      <c r="I7" s="13">
        <v>2</v>
      </c>
      <c r="J7" s="13">
        <v>0</v>
      </c>
      <c r="K7" s="13">
        <v>0</v>
      </c>
      <c r="L7" s="13">
        <v>0</v>
      </c>
      <c r="M7" s="13">
        <v>0</v>
      </c>
      <c r="N7" s="11">
        <f t="shared" si="0"/>
        <v>96</v>
      </c>
    </row>
    <row r="8" spans="1:14" ht="12" customHeight="1">
      <c r="A8" s="11">
        <v>2517</v>
      </c>
      <c r="B8" s="13">
        <v>3</v>
      </c>
      <c r="C8" s="13">
        <v>13</v>
      </c>
      <c r="D8" s="13">
        <v>20</v>
      </c>
      <c r="E8" s="13">
        <v>22</v>
      </c>
      <c r="F8" s="13">
        <v>16</v>
      </c>
      <c r="G8" s="13">
        <v>16</v>
      </c>
      <c r="H8" s="13">
        <v>7</v>
      </c>
      <c r="I8" s="13">
        <v>5</v>
      </c>
      <c r="J8" s="13">
        <v>0</v>
      </c>
      <c r="K8" s="13">
        <v>6</v>
      </c>
      <c r="L8" s="13">
        <v>0</v>
      </c>
      <c r="M8" s="13">
        <v>0</v>
      </c>
      <c r="N8" s="11">
        <f t="shared" si="0"/>
        <v>108</v>
      </c>
    </row>
    <row r="9" spans="1:14" ht="12" customHeight="1">
      <c r="A9" s="11">
        <v>2518</v>
      </c>
      <c r="B9" s="13">
        <v>0</v>
      </c>
      <c r="C9" s="13">
        <v>13</v>
      </c>
      <c r="D9" s="13">
        <v>12</v>
      </c>
      <c r="E9" s="13">
        <v>9</v>
      </c>
      <c r="F9" s="13">
        <v>26</v>
      </c>
      <c r="G9" s="13">
        <v>15</v>
      </c>
      <c r="H9" s="13">
        <v>4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1">
        <f t="shared" si="0"/>
        <v>79</v>
      </c>
    </row>
    <row r="10" spans="1:14" ht="12" customHeight="1">
      <c r="A10" s="11">
        <v>2519</v>
      </c>
      <c r="B10" s="13">
        <v>1</v>
      </c>
      <c r="C10" s="13">
        <v>11</v>
      </c>
      <c r="D10" s="13">
        <v>15</v>
      </c>
      <c r="E10" s="13">
        <v>22</v>
      </c>
      <c r="F10" s="13">
        <v>24</v>
      </c>
      <c r="G10" s="13">
        <v>20</v>
      </c>
      <c r="H10" s="13">
        <v>9</v>
      </c>
      <c r="I10" s="13">
        <v>3</v>
      </c>
      <c r="J10" s="13">
        <v>3</v>
      </c>
      <c r="K10" s="13">
        <v>3</v>
      </c>
      <c r="L10" s="13">
        <v>0</v>
      </c>
      <c r="M10" s="13">
        <v>1</v>
      </c>
      <c r="N10" s="11">
        <f t="shared" si="0"/>
        <v>112</v>
      </c>
    </row>
    <row r="11" spans="1:14" ht="12" customHeight="1">
      <c r="A11" s="11">
        <v>2520</v>
      </c>
      <c r="B11" s="13">
        <v>4</v>
      </c>
      <c r="C11" s="13">
        <v>14</v>
      </c>
      <c r="D11" s="13">
        <v>14</v>
      </c>
      <c r="E11" s="13">
        <v>19</v>
      </c>
      <c r="F11" s="13">
        <v>15</v>
      </c>
      <c r="G11" s="13">
        <v>10</v>
      </c>
      <c r="H11" s="13">
        <v>9</v>
      </c>
      <c r="I11" s="13">
        <v>1</v>
      </c>
      <c r="J11" s="13">
        <v>4</v>
      </c>
      <c r="K11" s="13">
        <v>3</v>
      </c>
      <c r="L11" s="13">
        <v>2</v>
      </c>
      <c r="M11" s="13">
        <v>0</v>
      </c>
      <c r="N11" s="11">
        <f t="shared" si="0"/>
        <v>95</v>
      </c>
    </row>
    <row r="12" spans="1:14" ht="12" customHeight="1">
      <c r="A12" s="11">
        <v>2521</v>
      </c>
      <c r="B12" s="13">
        <v>1</v>
      </c>
      <c r="C12" s="13">
        <v>11</v>
      </c>
      <c r="D12" s="13">
        <v>13</v>
      </c>
      <c r="E12" s="13">
        <v>20</v>
      </c>
      <c r="F12" s="13">
        <v>18</v>
      </c>
      <c r="G12" s="13">
        <v>8</v>
      </c>
      <c r="H12" s="13">
        <v>5</v>
      </c>
      <c r="I12" s="13">
        <v>1</v>
      </c>
      <c r="J12" s="13">
        <v>0</v>
      </c>
      <c r="K12" s="13">
        <v>0</v>
      </c>
      <c r="L12" s="13">
        <v>0</v>
      </c>
      <c r="M12" s="13">
        <v>0</v>
      </c>
      <c r="N12" s="11">
        <f t="shared" si="0"/>
        <v>77</v>
      </c>
    </row>
    <row r="13" spans="1:14" ht="12" customHeight="1">
      <c r="A13" s="11">
        <v>2522</v>
      </c>
      <c r="B13" s="13">
        <v>3</v>
      </c>
      <c r="C13" s="13">
        <v>8</v>
      </c>
      <c r="D13" s="13">
        <v>13</v>
      </c>
      <c r="E13" s="13">
        <v>15</v>
      </c>
      <c r="F13" s="13">
        <v>18</v>
      </c>
      <c r="G13" s="13">
        <v>10</v>
      </c>
      <c r="H13" s="13">
        <v>3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1">
        <f t="shared" si="0"/>
        <v>70</v>
      </c>
    </row>
    <row r="14" spans="1:14" ht="12" customHeight="1">
      <c r="A14" s="11">
        <v>2523</v>
      </c>
      <c r="B14" s="13">
        <v>0</v>
      </c>
      <c r="C14" s="13" t="s">
        <v>18</v>
      </c>
      <c r="D14" s="13" t="s">
        <v>18</v>
      </c>
      <c r="E14" s="13" t="s">
        <v>18</v>
      </c>
      <c r="F14" s="13" t="s">
        <v>18</v>
      </c>
      <c r="G14" s="13" t="s">
        <v>18</v>
      </c>
      <c r="H14" s="13" t="s">
        <v>18</v>
      </c>
      <c r="I14" s="13">
        <v>0</v>
      </c>
      <c r="J14" s="13">
        <v>0</v>
      </c>
      <c r="K14" s="13">
        <v>0</v>
      </c>
      <c r="L14" s="13">
        <v>0</v>
      </c>
      <c r="M14" s="13">
        <v>2</v>
      </c>
      <c r="N14" s="11"/>
    </row>
    <row r="15" spans="1:14" ht="12" customHeight="1">
      <c r="A15" s="11">
        <v>2524</v>
      </c>
      <c r="B15" s="13">
        <v>0</v>
      </c>
      <c r="C15" s="13">
        <v>15</v>
      </c>
      <c r="D15" s="13">
        <v>27</v>
      </c>
      <c r="E15" s="13">
        <v>22</v>
      </c>
      <c r="F15" s="13">
        <v>25</v>
      </c>
      <c r="G15" s="13">
        <v>9</v>
      </c>
      <c r="H15" s="13">
        <v>8</v>
      </c>
      <c r="I15" s="13">
        <v>8</v>
      </c>
      <c r="J15" s="13">
        <v>1</v>
      </c>
      <c r="K15" s="13">
        <v>0</v>
      </c>
      <c r="L15" s="13">
        <v>0</v>
      </c>
      <c r="M15" s="13">
        <v>0</v>
      </c>
      <c r="N15" s="11">
        <f t="shared" si="0"/>
        <v>115</v>
      </c>
    </row>
    <row r="16" spans="1:14" ht="12" customHeight="1">
      <c r="A16" s="11">
        <v>2525</v>
      </c>
      <c r="B16" s="13">
        <v>0</v>
      </c>
      <c r="C16" s="13">
        <v>10</v>
      </c>
      <c r="D16" s="13">
        <v>23</v>
      </c>
      <c r="E16" s="13">
        <v>13</v>
      </c>
      <c r="F16" s="13">
        <v>25</v>
      </c>
      <c r="G16" s="13">
        <v>22</v>
      </c>
      <c r="H16" s="13">
        <v>8</v>
      </c>
      <c r="I16" s="13">
        <v>2</v>
      </c>
      <c r="J16" s="13">
        <v>0</v>
      </c>
      <c r="K16" s="13">
        <v>0</v>
      </c>
      <c r="L16" s="13">
        <v>0</v>
      </c>
      <c r="M16" s="13">
        <v>0</v>
      </c>
      <c r="N16" s="11">
        <f t="shared" si="0"/>
        <v>103</v>
      </c>
    </row>
    <row r="17" spans="1:14" ht="12" customHeight="1">
      <c r="A17" s="11">
        <v>2526</v>
      </c>
      <c r="B17" s="13">
        <v>0</v>
      </c>
      <c r="C17" s="13">
        <v>4</v>
      </c>
      <c r="D17" s="13">
        <v>12</v>
      </c>
      <c r="E17" s="13">
        <v>12</v>
      </c>
      <c r="F17" s="13">
        <v>31</v>
      </c>
      <c r="G17" s="13">
        <v>14</v>
      </c>
      <c r="H17" s="13">
        <v>17</v>
      </c>
      <c r="I17" s="13">
        <v>8</v>
      </c>
      <c r="J17" s="13">
        <v>2</v>
      </c>
      <c r="K17" s="13">
        <v>0</v>
      </c>
      <c r="L17" s="13">
        <v>0</v>
      </c>
      <c r="M17" s="13">
        <v>0</v>
      </c>
      <c r="N17" s="11">
        <f t="shared" si="0"/>
        <v>100</v>
      </c>
    </row>
    <row r="18" spans="1:14" ht="12" customHeight="1">
      <c r="A18" s="11">
        <v>2527</v>
      </c>
      <c r="B18" s="13">
        <v>3</v>
      </c>
      <c r="C18" s="13">
        <v>9</v>
      </c>
      <c r="D18" s="13">
        <v>10</v>
      </c>
      <c r="E18" s="13">
        <v>21</v>
      </c>
      <c r="F18" s="13">
        <v>18</v>
      </c>
      <c r="G18" s="13">
        <v>23</v>
      </c>
      <c r="H18" s="13">
        <v>28</v>
      </c>
      <c r="I18" s="13">
        <v>3</v>
      </c>
      <c r="J18" s="13">
        <v>0</v>
      </c>
      <c r="K18" s="13">
        <v>0</v>
      </c>
      <c r="L18" s="13">
        <v>0</v>
      </c>
      <c r="M18" s="13">
        <v>0</v>
      </c>
      <c r="N18" s="11">
        <f t="shared" si="0"/>
        <v>115</v>
      </c>
    </row>
    <row r="19" spans="1:14" ht="12" customHeight="1">
      <c r="A19" s="11">
        <v>2528</v>
      </c>
      <c r="B19" s="13">
        <v>7</v>
      </c>
      <c r="C19" s="13">
        <v>16</v>
      </c>
      <c r="D19" s="13">
        <v>24</v>
      </c>
      <c r="E19" s="13">
        <v>21</v>
      </c>
      <c r="F19" s="13">
        <v>26</v>
      </c>
      <c r="G19" s="13">
        <v>23</v>
      </c>
      <c r="H19" s="13">
        <v>16</v>
      </c>
      <c r="I19" s="13">
        <v>2</v>
      </c>
      <c r="J19" s="13">
        <v>0</v>
      </c>
      <c r="K19" s="13">
        <v>0</v>
      </c>
      <c r="L19" s="13">
        <v>0</v>
      </c>
      <c r="M19" s="13">
        <v>0</v>
      </c>
      <c r="N19" s="11">
        <f t="shared" si="0"/>
        <v>135</v>
      </c>
    </row>
    <row r="20" spans="1:14" ht="12" customHeight="1">
      <c r="A20" s="11">
        <v>2529</v>
      </c>
      <c r="B20" s="13">
        <v>2</v>
      </c>
      <c r="C20" s="13">
        <v>13</v>
      </c>
      <c r="D20" s="13">
        <v>13</v>
      </c>
      <c r="E20" s="13">
        <v>15</v>
      </c>
      <c r="F20" s="13">
        <v>13</v>
      </c>
      <c r="G20" s="13">
        <v>6</v>
      </c>
      <c r="H20" s="13" t="s">
        <v>18</v>
      </c>
      <c r="I20" s="13">
        <v>0</v>
      </c>
      <c r="J20" s="13">
        <v>1</v>
      </c>
      <c r="K20" s="13">
        <v>1</v>
      </c>
      <c r="L20" s="13">
        <v>0</v>
      </c>
      <c r="M20" s="13">
        <v>0</v>
      </c>
      <c r="N20" s="11">
        <f t="shared" si="0"/>
        <v>64</v>
      </c>
    </row>
    <row r="21" spans="1:14" ht="12" customHeight="1">
      <c r="A21" s="11">
        <v>2530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1"/>
    </row>
    <row r="22" spans="1:14" ht="12" customHeight="1">
      <c r="A22" s="11">
        <v>2531</v>
      </c>
      <c r="B22" s="13">
        <v>0</v>
      </c>
      <c r="C22" s="13">
        <v>4</v>
      </c>
      <c r="D22" s="13">
        <v>23</v>
      </c>
      <c r="E22" s="13">
        <v>24</v>
      </c>
      <c r="F22" s="13" t="s">
        <v>18</v>
      </c>
      <c r="G22" s="13" t="s">
        <v>18</v>
      </c>
      <c r="H22" s="13" t="s">
        <v>18</v>
      </c>
      <c r="I22" s="13">
        <v>3</v>
      </c>
      <c r="J22" s="13">
        <v>0</v>
      </c>
      <c r="K22" s="13">
        <v>2</v>
      </c>
      <c r="L22" s="13">
        <v>0</v>
      </c>
      <c r="M22" s="13">
        <v>0</v>
      </c>
      <c r="N22" s="11">
        <f t="shared" si="0"/>
        <v>56</v>
      </c>
    </row>
    <row r="23" spans="1:14" ht="12" customHeight="1">
      <c r="A23" s="11">
        <v>2532</v>
      </c>
      <c r="B23" s="13">
        <v>1</v>
      </c>
      <c r="C23" s="13">
        <v>13</v>
      </c>
      <c r="D23" s="13">
        <v>19</v>
      </c>
      <c r="E23" s="13">
        <v>19</v>
      </c>
      <c r="F23" s="13">
        <v>21</v>
      </c>
      <c r="G23" s="13">
        <v>14</v>
      </c>
      <c r="H23" s="13">
        <v>14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1">
        <f t="shared" si="0"/>
        <v>101</v>
      </c>
    </row>
    <row r="24" spans="1:14" ht="12" customHeight="1">
      <c r="A24" s="11">
        <v>2533</v>
      </c>
      <c r="B24" s="13">
        <v>6</v>
      </c>
      <c r="C24" s="13">
        <v>20</v>
      </c>
      <c r="D24" s="13">
        <v>25</v>
      </c>
      <c r="E24" s="13">
        <v>25</v>
      </c>
      <c r="F24" s="13">
        <v>18</v>
      </c>
      <c r="G24" s="13">
        <v>16</v>
      </c>
      <c r="H24" s="13">
        <v>10</v>
      </c>
      <c r="I24" s="13">
        <v>4</v>
      </c>
      <c r="J24" s="13">
        <v>0</v>
      </c>
      <c r="K24" s="13">
        <v>0</v>
      </c>
      <c r="L24" s="13">
        <v>0</v>
      </c>
      <c r="M24" s="13">
        <v>0</v>
      </c>
      <c r="N24" s="11">
        <f t="shared" si="0"/>
        <v>124</v>
      </c>
    </row>
    <row r="25" spans="1:14" ht="12" customHeight="1">
      <c r="A25" s="11">
        <v>2534</v>
      </c>
      <c r="B25" s="13">
        <v>3</v>
      </c>
      <c r="C25" s="13">
        <v>4</v>
      </c>
      <c r="D25" s="13">
        <v>17</v>
      </c>
      <c r="E25" s="13">
        <v>17</v>
      </c>
      <c r="F25" s="13">
        <v>26</v>
      </c>
      <c r="G25" s="13">
        <v>13</v>
      </c>
      <c r="H25" s="13">
        <v>4</v>
      </c>
      <c r="I25" s="13">
        <v>2</v>
      </c>
      <c r="J25" s="13">
        <v>0</v>
      </c>
      <c r="K25" s="13">
        <v>0</v>
      </c>
      <c r="L25" s="13">
        <v>0</v>
      </c>
      <c r="M25" s="13">
        <v>0</v>
      </c>
      <c r="N25" s="11">
        <f t="shared" si="0"/>
        <v>86</v>
      </c>
    </row>
    <row r="26" spans="1:14" ht="12" customHeight="1">
      <c r="A26" s="11">
        <v>2535</v>
      </c>
      <c r="B26" s="13">
        <v>0</v>
      </c>
      <c r="C26" s="13" t="s">
        <v>18</v>
      </c>
      <c r="D26" s="13" t="s">
        <v>18</v>
      </c>
      <c r="E26" s="13" t="s">
        <v>18</v>
      </c>
      <c r="F26" s="13" t="s">
        <v>18</v>
      </c>
      <c r="G26" s="13" t="s">
        <v>18</v>
      </c>
      <c r="H26" s="13" t="s">
        <v>18</v>
      </c>
      <c r="I26" s="13">
        <v>1</v>
      </c>
      <c r="J26" s="13">
        <v>2</v>
      </c>
      <c r="K26" s="13">
        <v>0</v>
      </c>
      <c r="L26" s="13">
        <v>0</v>
      </c>
      <c r="M26" s="13">
        <v>0</v>
      </c>
      <c r="N26" s="11"/>
    </row>
    <row r="27" spans="1:14" ht="12" customHeight="1">
      <c r="A27" s="11">
        <v>2536</v>
      </c>
      <c r="B27" s="13">
        <v>0</v>
      </c>
      <c r="C27" s="13">
        <v>21</v>
      </c>
      <c r="D27" s="13">
        <v>22</v>
      </c>
      <c r="E27" s="13">
        <v>16</v>
      </c>
      <c r="F27" s="13">
        <v>24</v>
      </c>
      <c r="G27" s="13">
        <v>15</v>
      </c>
      <c r="H27" s="13">
        <v>7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1">
        <f t="shared" si="0"/>
        <v>105</v>
      </c>
    </row>
    <row r="28" spans="1:14" ht="12" customHeight="1">
      <c r="A28" s="11">
        <v>2537</v>
      </c>
      <c r="B28" s="13">
        <v>6</v>
      </c>
      <c r="C28" s="13">
        <v>21</v>
      </c>
      <c r="D28" s="13">
        <v>28</v>
      </c>
      <c r="E28" s="13">
        <v>28</v>
      </c>
      <c r="F28" s="13">
        <v>24</v>
      </c>
      <c r="G28" s="13">
        <v>14</v>
      </c>
      <c r="H28" s="13">
        <v>8</v>
      </c>
      <c r="I28" s="13">
        <v>2</v>
      </c>
      <c r="J28" s="13">
        <v>0</v>
      </c>
      <c r="K28" s="13">
        <v>0</v>
      </c>
      <c r="L28" s="13">
        <v>0</v>
      </c>
      <c r="M28" s="13">
        <v>1</v>
      </c>
      <c r="N28" s="11">
        <f t="shared" si="0"/>
        <v>132</v>
      </c>
    </row>
    <row r="29" spans="1:14" ht="12" customHeight="1">
      <c r="A29" s="11">
        <v>2538</v>
      </c>
      <c r="B29" s="13">
        <v>3</v>
      </c>
      <c r="C29" s="13">
        <v>10</v>
      </c>
      <c r="D29" s="13">
        <v>22</v>
      </c>
      <c r="E29" s="13">
        <v>19</v>
      </c>
      <c r="F29" s="13">
        <v>31</v>
      </c>
      <c r="G29" s="13">
        <v>27</v>
      </c>
      <c r="H29" s="13">
        <v>10</v>
      </c>
      <c r="I29" s="13">
        <v>5</v>
      </c>
      <c r="J29" s="13">
        <v>0</v>
      </c>
      <c r="K29" s="13">
        <v>0</v>
      </c>
      <c r="L29" s="13">
        <v>2</v>
      </c>
      <c r="M29" s="13">
        <v>1</v>
      </c>
      <c r="N29" s="11">
        <f t="shared" si="0"/>
        <v>130</v>
      </c>
    </row>
    <row r="30" spans="1:14" ht="12" customHeight="1">
      <c r="A30" s="11">
        <v>2539</v>
      </c>
      <c r="B30" s="13">
        <v>5</v>
      </c>
      <c r="C30" s="13">
        <v>15</v>
      </c>
      <c r="D30" s="13">
        <v>22</v>
      </c>
      <c r="E30" s="13">
        <v>18</v>
      </c>
      <c r="F30" s="13">
        <v>23</v>
      </c>
      <c r="G30" s="13">
        <v>18</v>
      </c>
      <c r="H30" s="13">
        <v>11</v>
      </c>
      <c r="I30" s="13">
        <v>3</v>
      </c>
      <c r="J30" s="13">
        <v>0</v>
      </c>
      <c r="K30" s="13">
        <v>0</v>
      </c>
      <c r="L30" s="13">
        <v>0</v>
      </c>
      <c r="M30" s="13">
        <v>1</v>
      </c>
      <c r="N30" s="11">
        <f t="shared" si="0"/>
        <v>116</v>
      </c>
    </row>
    <row r="31" spans="1:14" ht="12" customHeight="1">
      <c r="A31" s="11">
        <v>2540</v>
      </c>
      <c r="B31" s="13">
        <v>3</v>
      </c>
      <c r="C31" s="13">
        <v>11</v>
      </c>
      <c r="D31" s="13">
        <v>23</v>
      </c>
      <c r="E31" s="13">
        <v>30</v>
      </c>
      <c r="F31" s="13">
        <v>29</v>
      </c>
      <c r="G31" s="13">
        <v>24</v>
      </c>
      <c r="H31" s="13">
        <v>6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1">
        <f t="shared" si="0"/>
        <v>126</v>
      </c>
    </row>
    <row r="32" spans="1:14" ht="12" customHeight="1">
      <c r="A32" s="11">
        <v>2541</v>
      </c>
      <c r="B32" s="13">
        <v>0</v>
      </c>
      <c r="C32" s="13">
        <v>16</v>
      </c>
      <c r="D32" s="13">
        <v>17</v>
      </c>
      <c r="E32" s="13">
        <v>27</v>
      </c>
      <c r="F32" s="13">
        <v>15</v>
      </c>
      <c r="G32" s="13">
        <v>3</v>
      </c>
      <c r="H32" s="13">
        <v>2</v>
      </c>
      <c r="I32" s="13">
        <v>0</v>
      </c>
      <c r="J32" s="13">
        <v>1</v>
      </c>
      <c r="K32" s="13">
        <v>0</v>
      </c>
      <c r="L32" s="13">
        <v>1</v>
      </c>
      <c r="M32" s="13">
        <v>0</v>
      </c>
      <c r="N32" s="11">
        <f t="shared" si="0"/>
        <v>82</v>
      </c>
    </row>
    <row r="33" spans="1:14" ht="12" customHeight="1">
      <c r="A33" s="11">
        <v>2542</v>
      </c>
      <c r="B33" s="13">
        <v>5</v>
      </c>
      <c r="C33" s="13">
        <v>22</v>
      </c>
      <c r="D33" s="13">
        <v>8</v>
      </c>
      <c r="E33" s="13">
        <v>18</v>
      </c>
      <c r="F33" s="13">
        <v>26</v>
      </c>
      <c r="G33" s="13">
        <v>25</v>
      </c>
      <c r="H33" s="13">
        <v>13</v>
      </c>
      <c r="I33" s="13">
        <v>4</v>
      </c>
      <c r="J33" s="13">
        <v>1</v>
      </c>
      <c r="K33" s="13">
        <v>1</v>
      </c>
      <c r="L33" s="13">
        <v>1</v>
      </c>
      <c r="M33" s="13">
        <v>2</v>
      </c>
      <c r="N33" s="11">
        <f t="shared" si="0"/>
        <v>126</v>
      </c>
    </row>
    <row r="34" spans="1:14" ht="12" customHeight="1">
      <c r="A34" s="11">
        <v>2543</v>
      </c>
      <c r="B34" s="13">
        <v>3</v>
      </c>
      <c r="C34" s="13">
        <v>7</v>
      </c>
      <c r="D34" s="13">
        <v>15</v>
      </c>
      <c r="E34" s="13">
        <v>13</v>
      </c>
      <c r="F34" s="13">
        <v>10</v>
      </c>
      <c r="G34" s="13">
        <v>17</v>
      </c>
      <c r="H34" s="13">
        <v>6</v>
      </c>
      <c r="I34" s="13">
        <v>0</v>
      </c>
      <c r="J34" s="13">
        <v>0</v>
      </c>
      <c r="K34" s="13">
        <v>0</v>
      </c>
      <c r="L34" s="13">
        <v>0</v>
      </c>
      <c r="M34" s="13">
        <v>3</v>
      </c>
      <c r="N34" s="11">
        <f t="shared" si="0"/>
        <v>74</v>
      </c>
    </row>
    <row r="35" spans="1:14" ht="12" customHeight="1">
      <c r="A35" s="11">
        <v>2544</v>
      </c>
      <c r="B35" s="13">
        <v>1</v>
      </c>
      <c r="C35" s="13">
        <v>12</v>
      </c>
      <c r="D35" s="13">
        <v>18</v>
      </c>
      <c r="E35" s="13">
        <v>23</v>
      </c>
      <c r="F35" s="13">
        <v>21</v>
      </c>
      <c r="G35" s="13">
        <v>17</v>
      </c>
      <c r="H35" s="13">
        <v>19</v>
      </c>
      <c r="I35" s="13">
        <v>5</v>
      </c>
      <c r="J35" s="13">
        <v>0</v>
      </c>
      <c r="K35" s="13">
        <v>0</v>
      </c>
      <c r="L35" s="13">
        <v>1</v>
      </c>
      <c r="M35" s="13">
        <v>0</v>
      </c>
      <c r="N35" s="11">
        <f t="shared" si="0"/>
        <v>117</v>
      </c>
    </row>
    <row r="36" spans="1:14" ht="12" customHeight="1">
      <c r="A36" s="11">
        <v>2545</v>
      </c>
      <c r="B36" s="13">
        <v>3</v>
      </c>
      <c r="C36" s="13">
        <v>14</v>
      </c>
      <c r="D36" s="13">
        <v>19</v>
      </c>
      <c r="E36" s="13">
        <v>15</v>
      </c>
      <c r="F36" s="13">
        <v>28</v>
      </c>
      <c r="G36" s="13">
        <v>19</v>
      </c>
      <c r="H36" s="13">
        <v>9</v>
      </c>
      <c r="I36" s="13">
        <v>4</v>
      </c>
      <c r="J36" s="13">
        <v>2</v>
      </c>
      <c r="K36" s="13">
        <v>2</v>
      </c>
      <c r="L36" s="13">
        <v>0</v>
      </c>
      <c r="M36" s="13">
        <v>1</v>
      </c>
      <c r="N36" s="11">
        <f t="shared" si="0"/>
        <v>116</v>
      </c>
    </row>
    <row r="37" spans="1:14" ht="12" customHeight="1">
      <c r="A37" s="11">
        <v>2546</v>
      </c>
      <c r="B37" s="13">
        <v>3</v>
      </c>
      <c r="C37" s="13">
        <v>14</v>
      </c>
      <c r="D37" s="13">
        <v>23</v>
      </c>
      <c r="E37" s="13">
        <v>18</v>
      </c>
      <c r="F37" s="13">
        <v>17</v>
      </c>
      <c r="G37" s="13">
        <v>21</v>
      </c>
      <c r="H37" s="13">
        <v>7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1">
        <f t="shared" si="0"/>
        <v>103</v>
      </c>
    </row>
    <row r="38" spans="1:14" ht="12" customHeight="1">
      <c r="A38" s="11">
        <v>2547</v>
      </c>
      <c r="B38" s="13">
        <v>3</v>
      </c>
      <c r="C38" s="13">
        <v>27</v>
      </c>
      <c r="D38" s="13">
        <v>26</v>
      </c>
      <c r="E38" s="13">
        <v>23</v>
      </c>
      <c r="F38" s="13">
        <v>25</v>
      </c>
      <c r="G38" s="13">
        <v>19</v>
      </c>
      <c r="H38" s="13">
        <v>2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1">
        <f t="shared" si="0"/>
        <v>125</v>
      </c>
    </row>
    <row r="39" spans="1:14" ht="12" customHeight="1">
      <c r="A39" s="11">
        <v>2548</v>
      </c>
      <c r="B39" s="13">
        <v>4</v>
      </c>
      <c r="C39" s="13">
        <v>7</v>
      </c>
      <c r="D39" s="13">
        <v>26</v>
      </c>
      <c r="E39" s="13">
        <v>29</v>
      </c>
      <c r="F39" s="13">
        <v>23</v>
      </c>
      <c r="G39" s="13">
        <v>20</v>
      </c>
      <c r="H39" s="13">
        <v>7</v>
      </c>
      <c r="I39" s="13">
        <v>2</v>
      </c>
      <c r="J39" s="13">
        <v>0</v>
      </c>
      <c r="K39" s="13">
        <v>0</v>
      </c>
      <c r="L39" s="13">
        <v>0</v>
      </c>
      <c r="M39" s="13">
        <v>3</v>
      </c>
      <c r="N39" s="11">
        <f t="shared" si="0"/>
        <v>121</v>
      </c>
    </row>
    <row r="40" spans="1:14" ht="12" customHeight="1">
      <c r="A40" s="11">
        <v>2549</v>
      </c>
      <c r="B40" s="13">
        <v>4</v>
      </c>
      <c r="C40" s="13" t="s">
        <v>18</v>
      </c>
      <c r="D40" s="13">
        <v>19</v>
      </c>
      <c r="E40" s="13">
        <v>26</v>
      </c>
      <c r="F40" s="13">
        <v>28</v>
      </c>
      <c r="G40" s="13">
        <v>21</v>
      </c>
      <c r="H40" s="13">
        <v>12</v>
      </c>
      <c r="I40" s="13">
        <v>0</v>
      </c>
      <c r="J40" s="13" t="s">
        <v>18</v>
      </c>
      <c r="K40" s="13" t="s">
        <v>18</v>
      </c>
      <c r="L40" s="13" t="s">
        <v>18</v>
      </c>
      <c r="M40" s="13" t="s">
        <v>18</v>
      </c>
      <c r="N40" s="11">
        <f t="shared" si="0"/>
        <v>110</v>
      </c>
    </row>
    <row r="41" spans="1:14" ht="12" customHeight="1">
      <c r="A41" s="11">
        <v>2550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1"/>
    </row>
    <row r="42" spans="1:18" ht="12" customHeight="1">
      <c r="A42" s="11">
        <v>2551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1"/>
      <c r="P42" s="17"/>
      <c r="Q42" s="17"/>
      <c r="R42" s="17"/>
    </row>
    <row r="43" spans="1:14" ht="12" customHeight="1">
      <c r="A43" s="11">
        <v>2552</v>
      </c>
      <c r="B43" s="12">
        <v>1</v>
      </c>
      <c r="C43" s="12">
        <v>11</v>
      </c>
      <c r="D43" s="12">
        <v>19</v>
      </c>
      <c r="E43" s="12">
        <v>28</v>
      </c>
      <c r="F43" s="12">
        <v>22</v>
      </c>
      <c r="G43" s="12">
        <v>15</v>
      </c>
      <c r="H43" s="12">
        <v>13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1">
        <f t="shared" si="0"/>
        <v>109</v>
      </c>
    </row>
    <row r="44" spans="1:14" ht="12" customHeight="1">
      <c r="A44" s="11">
        <v>2553</v>
      </c>
      <c r="B44" s="12">
        <v>0</v>
      </c>
      <c r="C44" s="12">
        <v>13</v>
      </c>
      <c r="D44" s="12">
        <v>19</v>
      </c>
      <c r="E44" s="12">
        <v>21</v>
      </c>
      <c r="F44" s="12">
        <v>22</v>
      </c>
      <c r="G44" s="12">
        <v>22</v>
      </c>
      <c r="H44" s="12">
        <v>18</v>
      </c>
      <c r="I44" s="12">
        <v>0</v>
      </c>
      <c r="J44" s="12">
        <v>1</v>
      </c>
      <c r="K44" s="12">
        <v>1</v>
      </c>
      <c r="L44" s="12">
        <v>0</v>
      </c>
      <c r="M44" s="12">
        <v>4</v>
      </c>
      <c r="N44" s="11">
        <f t="shared" si="0"/>
        <v>121</v>
      </c>
    </row>
    <row r="45" spans="1:14" ht="12" customHeight="1">
      <c r="A45" s="19">
        <v>2554</v>
      </c>
      <c r="B45" s="13">
        <v>5</v>
      </c>
      <c r="C45" s="13">
        <v>9</v>
      </c>
      <c r="D45" s="13">
        <v>22</v>
      </c>
      <c r="E45" s="13">
        <v>18</v>
      </c>
      <c r="F45" s="13">
        <v>24</v>
      </c>
      <c r="G45" s="13">
        <v>20</v>
      </c>
      <c r="H45" s="13">
        <v>8</v>
      </c>
      <c r="I45" s="13">
        <v>1</v>
      </c>
      <c r="J45" s="13">
        <v>0</v>
      </c>
      <c r="K45" s="13">
        <v>1</v>
      </c>
      <c r="L45" s="13">
        <v>0</v>
      </c>
      <c r="M45" s="13">
        <v>0</v>
      </c>
      <c r="N45" s="11">
        <f t="shared" si="0"/>
        <v>108</v>
      </c>
    </row>
    <row r="46" spans="1:14" ht="12" customHeight="1">
      <c r="A46" s="19">
        <v>2555</v>
      </c>
      <c r="B46" s="13">
        <v>3</v>
      </c>
      <c r="C46" s="13">
        <v>13</v>
      </c>
      <c r="D46" s="13">
        <v>20</v>
      </c>
      <c r="E46" s="13">
        <v>26</v>
      </c>
      <c r="F46" s="13">
        <v>17</v>
      </c>
      <c r="G46" s="13">
        <v>9</v>
      </c>
      <c r="H46" s="13">
        <v>8</v>
      </c>
      <c r="I46" s="13">
        <v>3</v>
      </c>
      <c r="J46" s="13">
        <v>1</v>
      </c>
      <c r="K46" s="13">
        <v>0</v>
      </c>
      <c r="L46" s="13">
        <v>0</v>
      </c>
      <c r="M46" s="13">
        <v>0</v>
      </c>
      <c r="N46" s="11">
        <f t="shared" si="0"/>
        <v>100</v>
      </c>
    </row>
    <row r="47" spans="1:14" ht="12" customHeight="1">
      <c r="A47" s="19">
        <v>2556</v>
      </c>
      <c r="B47" s="13">
        <v>0</v>
      </c>
      <c r="C47" s="13">
        <v>2</v>
      </c>
      <c r="D47" s="13">
        <v>21</v>
      </c>
      <c r="E47" s="13">
        <v>18</v>
      </c>
      <c r="F47" s="13">
        <v>17</v>
      </c>
      <c r="G47" s="13">
        <v>14</v>
      </c>
      <c r="H47" s="13">
        <v>7</v>
      </c>
      <c r="I47" s="13">
        <v>1</v>
      </c>
      <c r="J47" s="13">
        <v>3</v>
      </c>
      <c r="K47" s="13">
        <v>0</v>
      </c>
      <c r="L47" s="13">
        <v>0</v>
      </c>
      <c r="M47" s="13">
        <v>0</v>
      </c>
      <c r="N47" s="11">
        <f t="shared" si="0"/>
        <v>83</v>
      </c>
    </row>
    <row r="48" spans="1:14" ht="12" customHeight="1">
      <c r="A48" s="19">
        <v>2557</v>
      </c>
      <c r="B48" s="13">
        <v>2</v>
      </c>
      <c r="C48" s="13">
        <v>5</v>
      </c>
      <c r="D48" s="13">
        <v>16</v>
      </c>
      <c r="E48" s="13">
        <v>16</v>
      </c>
      <c r="F48" s="13">
        <v>24</v>
      </c>
      <c r="G48" s="13">
        <v>15</v>
      </c>
      <c r="H48" s="13">
        <v>12</v>
      </c>
      <c r="I48" s="13">
        <v>3</v>
      </c>
      <c r="J48" s="13">
        <v>0</v>
      </c>
      <c r="K48" s="13">
        <v>0</v>
      </c>
      <c r="L48" s="13">
        <v>0</v>
      </c>
      <c r="M48" s="13">
        <v>0</v>
      </c>
      <c r="N48" s="11">
        <f t="shared" si="0"/>
        <v>93</v>
      </c>
    </row>
    <row r="49" spans="1:14" ht="12" customHeight="1">
      <c r="A49" s="19">
        <v>2558</v>
      </c>
      <c r="B49" s="13">
        <v>4</v>
      </c>
      <c r="C49" s="13">
        <v>7</v>
      </c>
      <c r="D49" s="13">
        <v>12</v>
      </c>
      <c r="E49" s="13">
        <v>17</v>
      </c>
      <c r="F49" s="13">
        <v>21</v>
      </c>
      <c r="G49" s="13">
        <v>12</v>
      </c>
      <c r="H49" s="13">
        <v>14</v>
      </c>
      <c r="I49" s="13">
        <v>1</v>
      </c>
      <c r="J49" s="13">
        <v>0</v>
      </c>
      <c r="K49" s="13">
        <v>0</v>
      </c>
      <c r="L49" s="13">
        <v>0</v>
      </c>
      <c r="M49" s="13">
        <v>0</v>
      </c>
      <c r="N49" s="11">
        <f t="shared" si="0"/>
        <v>88</v>
      </c>
    </row>
    <row r="50" spans="1:14" ht="12" customHeight="1">
      <c r="A50" s="19">
        <v>2559</v>
      </c>
      <c r="B50" s="13">
        <v>0</v>
      </c>
      <c r="C50" s="13">
        <v>1</v>
      </c>
      <c r="D50" s="13">
        <v>19</v>
      </c>
      <c r="E50" s="13">
        <v>17</v>
      </c>
      <c r="F50" s="13">
        <v>22</v>
      </c>
      <c r="G50" s="13">
        <v>19</v>
      </c>
      <c r="H50" s="13">
        <v>11</v>
      </c>
      <c r="I50" s="13">
        <v>4</v>
      </c>
      <c r="J50" s="13">
        <v>0</v>
      </c>
      <c r="K50" s="13">
        <v>1</v>
      </c>
      <c r="L50" s="13">
        <v>0</v>
      </c>
      <c r="M50" s="13">
        <v>0</v>
      </c>
      <c r="N50" s="11">
        <f t="shared" si="0"/>
        <v>94</v>
      </c>
    </row>
    <row r="51" spans="1:14" ht="12" customHeight="1">
      <c r="A51" s="19">
        <v>2560</v>
      </c>
      <c r="B51" s="13">
        <v>3</v>
      </c>
      <c r="C51" s="13">
        <v>14</v>
      </c>
      <c r="D51" s="13">
        <v>19</v>
      </c>
      <c r="E51" s="13">
        <v>21</v>
      </c>
      <c r="F51" s="13">
        <v>23</v>
      </c>
      <c r="G51" s="13">
        <v>6</v>
      </c>
      <c r="H51" s="13">
        <v>15</v>
      </c>
      <c r="I51" s="13">
        <v>0</v>
      </c>
      <c r="J51" s="13">
        <v>1</v>
      </c>
      <c r="K51" s="13">
        <v>1</v>
      </c>
      <c r="L51" s="13">
        <v>0</v>
      </c>
      <c r="M51" s="13">
        <v>0</v>
      </c>
      <c r="N51" s="11">
        <f t="shared" si="0"/>
        <v>103</v>
      </c>
    </row>
    <row r="52" spans="1:14" ht="12" customHeight="1">
      <c r="A52" s="19">
        <v>2561</v>
      </c>
      <c r="B52" s="13">
        <v>0</v>
      </c>
      <c r="C52" s="13">
        <v>7</v>
      </c>
      <c r="D52" s="13">
        <v>20</v>
      </c>
      <c r="E52" s="13">
        <v>26</v>
      </c>
      <c r="F52" s="13">
        <v>24</v>
      </c>
      <c r="G52" s="13">
        <v>9</v>
      </c>
      <c r="H52" s="13">
        <v>11</v>
      </c>
      <c r="I52" s="13">
        <v>1</v>
      </c>
      <c r="J52" s="13">
        <v>2</v>
      </c>
      <c r="K52" s="13">
        <v>2</v>
      </c>
      <c r="L52" s="13">
        <v>0</v>
      </c>
      <c r="M52" s="13">
        <v>0</v>
      </c>
      <c r="N52" s="26">
        <f aca="true" t="shared" si="1" ref="N52:N57">SUM(B52:M52)</f>
        <v>102</v>
      </c>
    </row>
    <row r="53" spans="1:14" ht="12" customHeight="1">
      <c r="A53" s="19">
        <v>2562</v>
      </c>
      <c r="B53" s="13">
        <v>0</v>
      </c>
      <c r="C53" s="13">
        <v>5</v>
      </c>
      <c r="D53" s="13">
        <v>13</v>
      </c>
      <c r="E53" s="13">
        <v>23</v>
      </c>
      <c r="F53" s="13">
        <v>27</v>
      </c>
      <c r="G53" s="13">
        <v>21</v>
      </c>
      <c r="H53" s="13">
        <v>10</v>
      </c>
      <c r="I53" s="13">
        <v>1</v>
      </c>
      <c r="J53" s="13">
        <v>0</v>
      </c>
      <c r="K53" s="13">
        <v>0</v>
      </c>
      <c r="L53" s="13">
        <v>0</v>
      </c>
      <c r="M53" s="13">
        <v>0</v>
      </c>
      <c r="N53" s="26">
        <f t="shared" si="1"/>
        <v>100</v>
      </c>
    </row>
    <row r="54" spans="1:14" ht="12" customHeight="1">
      <c r="A54" s="19">
        <v>2563</v>
      </c>
      <c r="B54" s="26">
        <v>3</v>
      </c>
      <c r="C54" s="26">
        <v>4</v>
      </c>
      <c r="D54" s="26">
        <v>17</v>
      </c>
      <c r="E54" s="26">
        <v>19</v>
      </c>
      <c r="F54" s="26">
        <v>25</v>
      </c>
      <c r="G54" s="26">
        <v>15</v>
      </c>
      <c r="H54" s="26">
        <v>6</v>
      </c>
      <c r="I54" s="26">
        <v>3</v>
      </c>
      <c r="J54" s="26">
        <v>0</v>
      </c>
      <c r="K54" s="26">
        <v>0</v>
      </c>
      <c r="L54" s="26">
        <v>0</v>
      </c>
      <c r="M54" s="26">
        <v>0</v>
      </c>
      <c r="N54" s="26">
        <f t="shared" si="1"/>
        <v>92</v>
      </c>
    </row>
    <row r="55" spans="1:14" ht="12" customHeight="1">
      <c r="A55" s="30">
        <v>2564</v>
      </c>
      <c r="B55" s="31">
        <v>6</v>
      </c>
      <c r="C55" s="31">
        <v>1</v>
      </c>
      <c r="D55" s="31">
        <v>18</v>
      </c>
      <c r="E55" s="31">
        <v>28</v>
      </c>
      <c r="F55" s="31">
        <v>24</v>
      </c>
      <c r="G55" s="31">
        <v>24</v>
      </c>
      <c r="H55" s="31">
        <v>17</v>
      </c>
      <c r="I55" s="31">
        <v>7</v>
      </c>
      <c r="J55" s="31">
        <v>0</v>
      </c>
      <c r="K55" s="31">
        <v>3</v>
      </c>
      <c r="L55" s="31">
        <v>4</v>
      </c>
      <c r="M55" s="31">
        <v>5</v>
      </c>
      <c r="N55" s="31">
        <f t="shared" si="1"/>
        <v>137</v>
      </c>
    </row>
    <row r="56" spans="1:14" ht="12" customHeight="1">
      <c r="A56" s="30">
        <v>2565</v>
      </c>
      <c r="B56" s="32">
        <v>4</v>
      </c>
      <c r="C56" s="32">
        <v>19</v>
      </c>
      <c r="D56" s="32">
        <v>22</v>
      </c>
      <c r="E56" s="32">
        <v>21</v>
      </c>
      <c r="F56" s="32">
        <v>24</v>
      </c>
      <c r="G56" s="32">
        <v>17</v>
      </c>
      <c r="H56" s="32">
        <v>11</v>
      </c>
      <c r="I56" s="32">
        <v>8</v>
      </c>
      <c r="J56" s="32">
        <v>1</v>
      </c>
      <c r="K56" s="32">
        <v>0</v>
      </c>
      <c r="L56" s="32">
        <v>2</v>
      </c>
      <c r="M56" s="32">
        <v>4</v>
      </c>
      <c r="N56" s="31">
        <f t="shared" si="1"/>
        <v>133</v>
      </c>
    </row>
    <row r="57" spans="1:14" ht="12" customHeight="1">
      <c r="A57" s="27">
        <v>2566</v>
      </c>
      <c r="B57" s="28">
        <v>2</v>
      </c>
      <c r="C57" s="28">
        <v>11</v>
      </c>
      <c r="D57" s="28">
        <v>21</v>
      </c>
      <c r="E57" s="28">
        <v>23</v>
      </c>
      <c r="F57" s="28">
        <v>25</v>
      </c>
      <c r="G57" s="28">
        <v>23</v>
      </c>
      <c r="H57" s="28">
        <v>21</v>
      </c>
      <c r="I57" s="28">
        <v>2</v>
      </c>
      <c r="J57" s="28"/>
      <c r="K57" s="28"/>
      <c r="L57" s="28"/>
      <c r="M57" s="28"/>
      <c r="N57" s="29">
        <f t="shared" si="1"/>
        <v>128</v>
      </c>
    </row>
    <row r="58" spans="1:14" ht="12" customHeight="1">
      <c r="A58" s="19">
        <v>2567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0"/>
    </row>
    <row r="59" spans="1:14" ht="12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24"/>
    </row>
    <row r="60" spans="1:14" ht="15.75" customHeight="1">
      <c r="A60" s="15" t="s">
        <v>16</v>
      </c>
      <c r="B60" s="16">
        <f>MAX(B4:B56)</f>
        <v>7</v>
      </c>
      <c r="C60" s="16">
        <f aca="true" t="shared" si="2" ref="C60:M60">MAX(C4:C56)</f>
        <v>27</v>
      </c>
      <c r="D60" s="16">
        <f t="shared" si="2"/>
        <v>28</v>
      </c>
      <c r="E60" s="16">
        <f t="shared" si="2"/>
        <v>30</v>
      </c>
      <c r="F60" s="16">
        <f t="shared" si="2"/>
        <v>31</v>
      </c>
      <c r="G60" s="16">
        <f t="shared" si="2"/>
        <v>27</v>
      </c>
      <c r="H60" s="16">
        <f t="shared" si="2"/>
        <v>28</v>
      </c>
      <c r="I60" s="16">
        <f t="shared" si="2"/>
        <v>9</v>
      </c>
      <c r="J60" s="16">
        <f t="shared" si="2"/>
        <v>7</v>
      </c>
      <c r="K60" s="16">
        <f t="shared" si="2"/>
        <v>6</v>
      </c>
      <c r="L60" s="16">
        <f t="shared" si="2"/>
        <v>4</v>
      </c>
      <c r="M60" s="16">
        <f t="shared" si="2"/>
        <v>5</v>
      </c>
      <c r="N60" s="16">
        <f>MAX(N4:N56)</f>
        <v>137</v>
      </c>
    </row>
    <row r="61" spans="1:14" ht="15.75" customHeight="1">
      <c r="A61" s="21" t="s">
        <v>12</v>
      </c>
      <c r="B61" s="14">
        <f>AVERAGE(B4:B56)</f>
        <v>2.28</v>
      </c>
      <c r="C61" s="14">
        <f aca="true" t="shared" si="3" ref="C61:L61">AVERAGE(C4:C56)</f>
        <v>11.347826086956522</v>
      </c>
      <c r="D61" s="14">
        <f t="shared" si="3"/>
        <v>18.76595744680851</v>
      </c>
      <c r="E61" s="14">
        <f t="shared" si="3"/>
        <v>20.46808510638298</v>
      </c>
      <c r="F61" s="14">
        <f t="shared" si="3"/>
        <v>22.41304347826087</v>
      </c>
      <c r="G61" s="14">
        <f t="shared" si="3"/>
        <v>16.23404255319149</v>
      </c>
      <c r="H61" s="14">
        <f t="shared" si="3"/>
        <v>10</v>
      </c>
      <c r="I61" s="14">
        <f t="shared" si="3"/>
        <v>2.34</v>
      </c>
      <c r="J61" s="14">
        <f t="shared" si="3"/>
        <v>0.7551020408163265</v>
      </c>
      <c r="K61" s="14">
        <f t="shared" si="3"/>
        <v>0.5918367346938775</v>
      </c>
      <c r="L61" s="14">
        <f t="shared" si="3"/>
        <v>0.2653061224489796</v>
      </c>
      <c r="M61" s="14">
        <f>AVERAGE(M4:M56)</f>
        <v>0.7142857142857143</v>
      </c>
      <c r="N61" s="14">
        <f>SUM(B61:M61)</f>
        <v>106.17548528384525</v>
      </c>
    </row>
    <row r="62" spans="1:14" ht="15.75" customHeight="1">
      <c r="A62" s="15" t="s">
        <v>17</v>
      </c>
      <c r="B62" s="22">
        <f>MIN(B4:B56)</f>
        <v>0</v>
      </c>
      <c r="C62" s="22">
        <f aca="true" t="shared" si="4" ref="C62:M62">MIN(C4:C56)</f>
        <v>1</v>
      </c>
      <c r="D62" s="22">
        <f t="shared" si="4"/>
        <v>8</v>
      </c>
      <c r="E62" s="22">
        <f t="shared" si="4"/>
        <v>9</v>
      </c>
      <c r="F62" s="22">
        <f t="shared" si="4"/>
        <v>10</v>
      </c>
      <c r="G62" s="22">
        <f t="shared" si="4"/>
        <v>3</v>
      </c>
      <c r="H62" s="22">
        <f t="shared" si="4"/>
        <v>2</v>
      </c>
      <c r="I62" s="22">
        <f t="shared" si="4"/>
        <v>0</v>
      </c>
      <c r="J62" s="22">
        <f t="shared" si="4"/>
        <v>0</v>
      </c>
      <c r="K62" s="22">
        <f t="shared" si="4"/>
        <v>0</v>
      </c>
      <c r="L62" s="22">
        <f t="shared" si="4"/>
        <v>0</v>
      </c>
      <c r="M62" s="22">
        <f t="shared" si="4"/>
        <v>0</v>
      </c>
      <c r="N62" s="22">
        <f>MIN(N4:N56)</f>
        <v>50</v>
      </c>
    </row>
    <row r="63" spans="1:14" ht="15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.7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23.25">
      <c r="A65" s="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3"/>
    </row>
    <row r="66" spans="1:14" ht="23.25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3"/>
    </row>
    <row r="67" spans="1:14" ht="23.25">
      <c r="A67" s="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3"/>
    </row>
    <row r="68" spans="1:14" ht="23.2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3"/>
    </row>
    <row r="69" spans="1:14" ht="23.25">
      <c r="A69" s="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4"/>
    </row>
    <row r="70" spans="1:14" ht="19.5">
      <c r="A70" s="8"/>
      <c r="B70" s="8"/>
      <c r="C70" s="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2012-04-30T08:02:14Z</cp:lastPrinted>
  <dcterms:created xsi:type="dcterms:W3CDTF">2008-06-17T07:11:55Z</dcterms:created>
  <dcterms:modified xsi:type="dcterms:W3CDTF">2023-12-25T04:33:12Z</dcterms:modified>
  <cp:category/>
  <cp:version/>
  <cp:contentType/>
  <cp:contentStatus/>
</cp:coreProperties>
</file>