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32767" windowWidth="9540" windowHeight="5450" activeTab="1"/>
  </bookViews>
  <sheets>
    <sheet name="กราฟวันฝนตก-Sw.5A" sheetId="1" r:id="rId1"/>
    <sheet name="วัน-SW.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<sst xmlns="http://schemas.openxmlformats.org/spreadsheetml/2006/main" count="20" uniqueCount="20">
  <si>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</si>
  <si>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</si>
  <si>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</si>
  <si>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</si>
  <si>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</si>
  <si>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</si>
  <si>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</si>
  <si>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</si>
  <si>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</si>
  <si>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</si>
  <si>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</si>
  <si>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</si>
  <si>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</si>
  <si>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</si>
  <si>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</si>
  <si>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</si>
  <si>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</si>
  <si>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สถานีSw.5A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</si>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</sst>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.75"/>
      <color indexed="12"/>
      <name val="Arial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1" fontId="8" fillId="32" borderId="15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017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4"/>
          <c:w val="0.8085"/>
          <c:h val="0.605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'วัน-SW.5A'!$B$42:$M$42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'วัน-SW.5A'!$B$43:$M$43</c:f>
              <c:numCache>
                <c:ptCount val="12"/>
                <c:pt idx="0">
                  <c:v>4.9714285714285715</c:v>
                </c:pt>
                <c:pt idx="1">
                  <c:v>15.657142857142857</c:v>
                </c:pt>
                <c:pt idx="2">
                  <c:v>20.228571428571428</c:v>
                </c:pt>
                <c:pt idx="3">
                  <c:v>23.742857142857144</c:v>
                </c:pt>
                <c:pt idx="4">
                  <c:v>24.942857142857143</c:v>
                </c:pt>
                <c:pt idx="5">
                  <c:v>18.457142857142856</c:v>
                </c:pt>
                <c:pt idx="6">
                  <c:v>12.055555555555555</c:v>
                </c:pt>
                <c:pt idx="7">
                  <c:v>4.371428571428571</c:v>
                </c:pt>
                <c:pt idx="8">
                  <c:v>1.3142857142857143</c:v>
                </c:pt>
                <c:pt idx="9">
                  <c:v>1.1714285714285715</c:v>
                </c:pt>
                <c:pt idx="10">
                  <c:v>0.6285714285714286</c:v>
                </c:pt>
                <c:pt idx="11">
                  <c:v>1.2571428571428571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'วัน-SW.5A'!$B$44:$M$44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4498838"/>
        <c:axId val="42054087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'วัน-SW.5A'!$B$38:$M$38</c:f>
              <c:numCache>
                <c:ptCount val="12"/>
                <c:pt idx="0">
                  <c:v>8</c:v>
                </c:pt>
                <c:pt idx="1">
                  <c:v>10</c:v>
                </c:pt>
                <c:pt idx="2">
                  <c:v>18</c:v>
                </c:pt>
                <c:pt idx="3">
                  <c:v>18</c:v>
                </c:pt>
                <c:pt idx="4">
                  <c:v>31</c:v>
                </c:pt>
                <c:pt idx="5">
                  <c:v>19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'วัน-SW.5A'!$B$39:$M$39</c:f>
              <c:numCache>
                <c:ptCount val="12"/>
                <c:pt idx="0">
                  <c:v>11</c:v>
                </c:pt>
                <c:pt idx="1">
                  <c:v>15</c:v>
                </c:pt>
                <c:pt idx="2">
                  <c:v>21</c:v>
                </c:pt>
                <c:pt idx="3">
                  <c:v>25</c:v>
                </c:pt>
                <c:pt idx="4">
                  <c:v>20</c:v>
                </c:pt>
                <c:pt idx="5">
                  <c:v>22</c:v>
                </c:pt>
                <c:pt idx="6">
                  <c:v>19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axId val="34498838"/>
        <c:axId val="42054087"/>
      </c:lineChart>
      <c:catAx>
        <c:axId val="3449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054087"/>
        <c:crosses val="autoZero"/>
        <c:auto val="1"/>
        <c:lblOffset val="100"/>
        <c:tickLblSkip val="1"/>
        <c:noMultiLvlLbl val="0"/>
      </c:catAx>
      <c:valAx>
        <c:axId val="4205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449883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SW.5A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'วัน-SW.5A'!$B$42:$M$42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'วัน-SW.5A'!$B$43:$M$43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'วัน-SW.5A'!$B$44:$M$44</c:f>
              <c:numCache/>
            </c:numRef>
          </c:val>
          <c:smooth val="0"/>
        </c:ser>
        <c:ser>
          <c:idx val="1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'วัน-SW.5A'!$B$26:$M$26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'วัน-SW.5A'!$B$31:$M$31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'วัน-SW.5A'!$B$32:$M$32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'วัน-SW.5A'!$B$33:$M$33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'วัน-SW.5A'!$B$34:$M$34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'วัน-SW.5A'!$B$35:$M$35</c:f>
              <c:numCache/>
            </c:numRef>
          </c:val>
          <c:smooth val="0"/>
        </c:ser>
        <c:marker val="1"/>
        <c:axId val="42942464"/>
        <c:axId val="50937857"/>
      </c:lineChart>
      <c:catAx>
        <c:axId val="4294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937857"/>
        <c:crosses val="autoZero"/>
        <c:auto val="1"/>
        <c:lblOffset val="100"/>
        <c:tickLblSkip val="1"/>
        <c:noMultiLvlLbl val="0"/>
      </c:catAx>
      <c:valAx>
        <c:axId val="50937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942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31">
      <selection activeCell="K39" sqref="K39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13</v>
      </c>
      <c r="N2" s="40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2529</v>
      </c>
      <c r="B4" s="12">
        <v>2</v>
      </c>
      <c r="C4" s="12">
        <v>12</v>
      </c>
      <c r="D4" s="12">
        <v>20</v>
      </c>
      <c r="E4" s="12">
        <v>21</v>
      </c>
      <c r="F4" s="12">
        <v>24</v>
      </c>
      <c r="G4" s="12">
        <v>12</v>
      </c>
      <c r="H4" s="12">
        <v>6</v>
      </c>
      <c r="I4" s="12">
        <v>4</v>
      </c>
      <c r="J4" s="12">
        <v>2</v>
      </c>
      <c r="K4" s="12">
        <v>0</v>
      </c>
      <c r="L4" s="12">
        <v>0</v>
      </c>
      <c r="M4" s="12">
        <v>2</v>
      </c>
      <c r="N4" s="11">
        <f>SUM(B4:M4)</f>
        <v>105</v>
      </c>
      <c r="O4" s="1"/>
    </row>
    <row r="5" spans="1:15" ht="12" customHeight="1">
      <c r="A5" s="13">
        <v>2530</v>
      </c>
      <c r="B5" s="14">
        <v>6</v>
      </c>
      <c r="C5" s="14">
        <v>6</v>
      </c>
      <c r="D5" s="14">
        <v>19</v>
      </c>
      <c r="E5" s="14">
        <v>20</v>
      </c>
      <c r="F5" s="14">
        <v>20</v>
      </c>
      <c r="G5" s="14">
        <v>20</v>
      </c>
      <c r="H5" s="14">
        <v>10</v>
      </c>
      <c r="I5" s="14">
        <v>9</v>
      </c>
      <c r="J5" s="14">
        <v>0</v>
      </c>
      <c r="K5" s="14">
        <v>0</v>
      </c>
      <c r="L5" s="14">
        <v>0</v>
      </c>
      <c r="M5" s="14">
        <v>0</v>
      </c>
      <c r="N5" s="13">
        <f aca="true" t="shared" si="0" ref="N5:N26">SUM(B5:M5)</f>
        <v>110</v>
      </c>
      <c r="O5" s="1"/>
    </row>
    <row r="6" spans="1:15" ht="12" customHeight="1">
      <c r="A6" s="13">
        <v>2531</v>
      </c>
      <c r="B6" s="14">
        <v>6</v>
      </c>
      <c r="C6" s="14">
        <v>16</v>
      </c>
      <c r="D6" s="14">
        <v>20</v>
      </c>
      <c r="E6" s="14">
        <v>24</v>
      </c>
      <c r="F6" s="14">
        <v>21</v>
      </c>
      <c r="G6" s="14">
        <v>8</v>
      </c>
      <c r="H6" s="14">
        <v>15</v>
      </c>
      <c r="I6" s="14">
        <v>6</v>
      </c>
      <c r="J6" s="14">
        <v>0</v>
      </c>
      <c r="K6" s="14">
        <v>1</v>
      </c>
      <c r="L6" s="14">
        <v>0</v>
      </c>
      <c r="M6" s="14">
        <v>0</v>
      </c>
      <c r="N6" s="13">
        <f t="shared" si="0"/>
        <v>117</v>
      </c>
      <c r="O6" s="1"/>
    </row>
    <row r="7" spans="1:15" ht="12" customHeight="1">
      <c r="A7" s="13">
        <v>2532</v>
      </c>
      <c r="B7" s="14">
        <v>1</v>
      </c>
      <c r="C7" s="14">
        <v>15</v>
      </c>
      <c r="D7" s="14">
        <v>22</v>
      </c>
      <c r="E7" s="14">
        <v>22</v>
      </c>
      <c r="F7" s="14">
        <v>19</v>
      </c>
      <c r="G7" s="14">
        <v>22</v>
      </c>
      <c r="H7" s="14">
        <v>16</v>
      </c>
      <c r="I7" s="14">
        <v>3</v>
      </c>
      <c r="J7" s="14">
        <v>0</v>
      </c>
      <c r="K7" s="14">
        <v>0</v>
      </c>
      <c r="L7" s="14">
        <v>2</v>
      </c>
      <c r="M7" s="14">
        <v>2</v>
      </c>
      <c r="N7" s="13">
        <f t="shared" si="0"/>
        <v>124</v>
      </c>
      <c r="O7" s="1"/>
    </row>
    <row r="8" spans="1:15" ht="12" customHeight="1">
      <c r="A8" s="13">
        <v>2533</v>
      </c>
      <c r="B8" s="14">
        <v>5</v>
      </c>
      <c r="C8" s="14">
        <v>24</v>
      </c>
      <c r="D8" s="14">
        <v>22</v>
      </c>
      <c r="E8" s="14">
        <v>28</v>
      </c>
      <c r="F8" s="14">
        <v>20</v>
      </c>
      <c r="G8" s="14">
        <v>15</v>
      </c>
      <c r="H8" s="14">
        <v>8</v>
      </c>
      <c r="I8" s="14">
        <v>6</v>
      </c>
      <c r="J8" s="14">
        <v>0</v>
      </c>
      <c r="K8" s="14">
        <v>1</v>
      </c>
      <c r="L8" s="14">
        <v>0</v>
      </c>
      <c r="M8" s="14">
        <v>0</v>
      </c>
      <c r="N8" s="13">
        <f t="shared" si="0"/>
        <v>129</v>
      </c>
      <c r="O8" s="1"/>
    </row>
    <row r="9" spans="1:15" ht="12" customHeight="1">
      <c r="A9" s="13">
        <v>2534</v>
      </c>
      <c r="B9" s="14">
        <v>6</v>
      </c>
      <c r="C9" s="14">
        <v>13</v>
      </c>
      <c r="D9" s="14">
        <v>20</v>
      </c>
      <c r="E9" s="14">
        <v>21</v>
      </c>
      <c r="F9" s="14">
        <v>25</v>
      </c>
      <c r="G9" s="14">
        <v>18</v>
      </c>
      <c r="H9" s="14">
        <v>11</v>
      </c>
      <c r="I9" s="14">
        <v>5</v>
      </c>
      <c r="J9" s="14">
        <v>2</v>
      </c>
      <c r="K9" s="14">
        <v>0</v>
      </c>
      <c r="L9" s="14">
        <v>1</v>
      </c>
      <c r="M9" s="14">
        <v>0</v>
      </c>
      <c r="N9" s="13">
        <f t="shared" si="0"/>
        <v>122</v>
      </c>
      <c r="O9" s="1"/>
    </row>
    <row r="10" spans="1:15" ht="12" customHeight="1">
      <c r="A10" s="13">
        <v>2535</v>
      </c>
      <c r="B10" s="14">
        <v>2</v>
      </c>
      <c r="C10" s="14">
        <v>10</v>
      </c>
      <c r="D10" s="14">
        <v>21</v>
      </c>
      <c r="E10" s="14">
        <v>24</v>
      </c>
      <c r="F10" s="14">
        <v>20</v>
      </c>
      <c r="G10" s="14">
        <v>18</v>
      </c>
      <c r="H10" s="14">
        <v>12</v>
      </c>
      <c r="I10" s="14">
        <v>5</v>
      </c>
      <c r="J10" s="14">
        <v>2</v>
      </c>
      <c r="K10" s="14">
        <v>0</v>
      </c>
      <c r="L10" s="14">
        <v>0</v>
      </c>
      <c r="M10" s="14">
        <v>4</v>
      </c>
      <c r="N10" s="13">
        <f t="shared" si="0"/>
        <v>118</v>
      </c>
      <c r="O10" s="1"/>
    </row>
    <row r="11" spans="1:15" ht="12" customHeight="1">
      <c r="A11" s="13">
        <v>2536</v>
      </c>
      <c r="B11" s="14">
        <v>6</v>
      </c>
      <c r="C11" s="14">
        <v>14</v>
      </c>
      <c r="D11" s="14">
        <v>22</v>
      </c>
      <c r="E11" s="14">
        <v>18</v>
      </c>
      <c r="F11" s="14">
        <v>24</v>
      </c>
      <c r="G11" s="14">
        <v>19</v>
      </c>
      <c r="H11" s="14">
        <v>7</v>
      </c>
      <c r="I11" s="14">
        <v>0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112</v>
      </c>
      <c r="O11" s="1"/>
    </row>
    <row r="12" spans="1:15" ht="12" customHeight="1">
      <c r="A12" s="13">
        <v>2537</v>
      </c>
      <c r="B12" s="14">
        <v>5</v>
      </c>
      <c r="C12" s="14">
        <v>17</v>
      </c>
      <c r="D12" s="14">
        <v>24</v>
      </c>
      <c r="E12" s="14">
        <v>27</v>
      </c>
      <c r="F12" s="14">
        <v>26</v>
      </c>
      <c r="G12" s="14">
        <v>17</v>
      </c>
      <c r="H12" s="14">
        <v>7</v>
      </c>
      <c r="I12" s="14">
        <v>4</v>
      </c>
      <c r="J12" s="14">
        <v>3</v>
      </c>
      <c r="K12" s="14">
        <v>0</v>
      </c>
      <c r="L12" s="14">
        <v>0</v>
      </c>
      <c r="M12" s="14">
        <v>2</v>
      </c>
      <c r="N12" s="13">
        <f t="shared" si="0"/>
        <v>132</v>
      </c>
      <c r="O12" s="1"/>
    </row>
    <row r="13" spans="1:15" ht="12" customHeight="1">
      <c r="A13" s="13">
        <v>2538</v>
      </c>
      <c r="B13" s="14">
        <v>0</v>
      </c>
      <c r="C13" s="14">
        <v>20</v>
      </c>
      <c r="D13" s="14">
        <v>21</v>
      </c>
      <c r="E13" s="14">
        <v>26</v>
      </c>
      <c r="F13" s="14">
        <v>28</v>
      </c>
      <c r="G13" s="14">
        <v>18</v>
      </c>
      <c r="H13" s="14">
        <v>11</v>
      </c>
      <c r="I13" s="14">
        <v>5</v>
      </c>
      <c r="J13" s="14">
        <v>0</v>
      </c>
      <c r="K13" s="14">
        <v>0</v>
      </c>
      <c r="L13" s="14">
        <v>3</v>
      </c>
      <c r="M13" s="14">
        <v>1</v>
      </c>
      <c r="N13" s="13">
        <f t="shared" si="0"/>
        <v>133</v>
      </c>
      <c r="O13" s="1"/>
    </row>
    <row r="14" spans="1:15" ht="12" customHeight="1">
      <c r="A14" s="13">
        <v>2539</v>
      </c>
      <c r="B14" s="14">
        <v>6</v>
      </c>
      <c r="C14" s="14">
        <v>15</v>
      </c>
      <c r="D14" s="14">
        <v>21</v>
      </c>
      <c r="E14" s="14">
        <v>24</v>
      </c>
      <c r="F14" s="14">
        <v>25</v>
      </c>
      <c r="G14" s="14">
        <v>17</v>
      </c>
      <c r="H14" s="14">
        <v>5</v>
      </c>
      <c r="I14" s="14">
        <v>2</v>
      </c>
      <c r="J14" s="14">
        <v>0</v>
      </c>
      <c r="K14" s="14">
        <v>0</v>
      </c>
      <c r="L14" s="14">
        <v>0</v>
      </c>
      <c r="M14" s="14">
        <v>2</v>
      </c>
      <c r="N14" s="13">
        <f t="shared" si="0"/>
        <v>117</v>
      </c>
      <c r="O14" s="1"/>
    </row>
    <row r="15" spans="1:17" ht="12" customHeight="1">
      <c r="A15" s="13">
        <v>2540</v>
      </c>
      <c r="B15" s="14">
        <v>3</v>
      </c>
      <c r="C15" s="14">
        <v>8</v>
      </c>
      <c r="D15" s="14">
        <v>20</v>
      </c>
      <c r="E15" s="14">
        <v>25</v>
      </c>
      <c r="F15" s="14">
        <v>26</v>
      </c>
      <c r="G15" s="14">
        <v>18</v>
      </c>
      <c r="H15" s="14">
        <v>7</v>
      </c>
      <c r="I15" s="14">
        <v>4</v>
      </c>
      <c r="J15" s="14">
        <v>0</v>
      </c>
      <c r="K15" s="14">
        <v>0</v>
      </c>
      <c r="L15" s="14">
        <v>0</v>
      </c>
      <c r="M15" s="14">
        <v>2</v>
      </c>
      <c r="N15" s="13">
        <f t="shared" si="0"/>
        <v>113</v>
      </c>
      <c r="Q15" t="s">
        <v>16</v>
      </c>
    </row>
    <row r="16" spans="1:14" ht="12" customHeight="1">
      <c r="A16" s="13">
        <v>2541</v>
      </c>
      <c r="B16" s="14">
        <v>3</v>
      </c>
      <c r="C16" s="14">
        <v>12</v>
      </c>
      <c r="D16" s="14">
        <v>12</v>
      </c>
      <c r="E16" s="14">
        <v>22</v>
      </c>
      <c r="F16" s="14">
        <v>19</v>
      </c>
      <c r="G16" s="14">
        <v>16</v>
      </c>
      <c r="H16" s="14">
        <v>9</v>
      </c>
      <c r="I16" s="14">
        <v>6</v>
      </c>
      <c r="J16" s="14">
        <v>0</v>
      </c>
      <c r="K16" s="14">
        <v>3</v>
      </c>
      <c r="L16" s="14">
        <v>1</v>
      </c>
      <c r="M16" s="14">
        <v>1</v>
      </c>
      <c r="N16" s="13">
        <f t="shared" si="0"/>
        <v>104</v>
      </c>
    </row>
    <row r="17" spans="1:14" ht="12" customHeight="1">
      <c r="A17" s="13">
        <v>2542</v>
      </c>
      <c r="B17" s="14">
        <v>7</v>
      </c>
      <c r="C17" s="14">
        <v>23</v>
      </c>
      <c r="D17" s="14">
        <v>14</v>
      </c>
      <c r="E17" s="14">
        <v>22</v>
      </c>
      <c r="F17" s="14">
        <v>29</v>
      </c>
      <c r="G17" s="14">
        <v>17</v>
      </c>
      <c r="H17" s="14">
        <v>14</v>
      </c>
      <c r="I17" s="14">
        <v>6</v>
      </c>
      <c r="J17" s="14">
        <v>2</v>
      </c>
      <c r="K17" s="14">
        <v>1</v>
      </c>
      <c r="L17" s="14">
        <v>3</v>
      </c>
      <c r="M17" s="14">
        <v>4</v>
      </c>
      <c r="N17" s="13">
        <f t="shared" si="0"/>
        <v>142</v>
      </c>
    </row>
    <row r="18" spans="1:14" ht="12" customHeight="1">
      <c r="A18" s="13">
        <v>2543</v>
      </c>
      <c r="B18" s="14">
        <v>7</v>
      </c>
      <c r="C18" s="14">
        <v>22</v>
      </c>
      <c r="D18" s="14">
        <v>22</v>
      </c>
      <c r="E18" s="14">
        <v>20</v>
      </c>
      <c r="F18" s="14">
        <v>19</v>
      </c>
      <c r="G18" s="14">
        <v>15</v>
      </c>
      <c r="H18" s="14">
        <v>12</v>
      </c>
      <c r="I18" s="14">
        <v>1</v>
      </c>
      <c r="J18" s="14">
        <v>0</v>
      </c>
      <c r="K18" s="14">
        <v>2</v>
      </c>
      <c r="L18" s="14">
        <v>1</v>
      </c>
      <c r="M18" s="14">
        <v>0</v>
      </c>
      <c r="N18" s="13">
        <f t="shared" si="0"/>
        <v>121</v>
      </c>
    </row>
    <row r="19" spans="1:14" ht="12" customHeight="1">
      <c r="A19" s="13">
        <v>2544</v>
      </c>
      <c r="B19" s="14">
        <v>1</v>
      </c>
      <c r="C19" s="14">
        <v>17</v>
      </c>
      <c r="D19" s="14">
        <v>18</v>
      </c>
      <c r="E19" s="14">
        <v>26</v>
      </c>
      <c r="F19" s="14">
        <v>23</v>
      </c>
      <c r="G19" s="14">
        <v>16</v>
      </c>
      <c r="H19" s="14">
        <v>16</v>
      </c>
      <c r="I19" s="14">
        <v>3</v>
      </c>
      <c r="J19" s="14">
        <v>5</v>
      </c>
      <c r="K19" s="14">
        <v>0</v>
      </c>
      <c r="L19" s="14">
        <v>1</v>
      </c>
      <c r="M19" s="14">
        <v>0</v>
      </c>
      <c r="N19" s="13">
        <f t="shared" si="0"/>
        <v>126</v>
      </c>
    </row>
    <row r="20" spans="1:14" ht="12" customHeight="1">
      <c r="A20" s="13">
        <v>2545</v>
      </c>
      <c r="B20" s="14">
        <v>3</v>
      </c>
      <c r="C20" s="14">
        <v>13</v>
      </c>
      <c r="D20" s="14">
        <v>22</v>
      </c>
      <c r="E20" s="14">
        <v>21</v>
      </c>
      <c r="F20" s="14">
        <v>26</v>
      </c>
      <c r="G20" s="14">
        <v>22</v>
      </c>
      <c r="H20" s="14">
        <v>10</v>
      </c>
      <c r="I20" s="14">
        <v>9</v>
      </c>
      <c r="J20" s="14">
        <v>1</v>
      </c>
      <c r="K20" s="14">
        <v>3</v>
      </c>
      <c r="L20" s="14">
        <v>1</v>
      </c>
      <c r="M20" s="14">
        <v>1</v>
      </c>
      <c r="N20" s="13">
        <f t="shared" si="0"/>
        <v>132</v>
      </c>
    </row>
    <row r="21" spans="1:14" ht="12" customHeight="1">
      <c r="A21" s="13">
        <v>2546</v>
      </c>
      <c r="B21" s="14">
        <v>6</v>
      </c>
      <c r="C21" s="14">
        <v>16</v>
      </c>
      <c r="D21" s="14">
        <v>22</v>
      </c>
      <c r="E21" s="14">
        <v>22</v>
      </c>
      <c r="F21" s="14">
        <v>23</v>
      </c>
      <c r="G21" s="14">
        <v>21</v>
      </c>
      <c r="H21" s="14">
        <v>12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3">
        <f t="shared" si="0"/>
        <v>123</v>
      </c>
    </row>
    <row r="22" spans="1:14" ht="12" customHeight="1">
      <c r="A22" s="13">
        <v>2547</v>
      </c>
      <c r="B22" s="14">
        <v>5</v>
      </c>
      <c r="C22" s="14">
        <v>17</v>
      </c>
      <c r="D22" s="14">
        <v>20</v>
      </c>
      <c r="E22" s="14">
        <v>22</v>
      </c>
      <c r="F22" s="14">
        <v>24</v>
      </c>
      <c r="G22" s="14">
        <v>17</v>
      </c>
      <c r="H22" s="14">
        <v>10</v>
      </c>
      <c r="I22" s="14">
        <v>2</v>
      </c>
      <c r="J22" s="14">
        <v>0</v>
      </c>
      <c r="K22" s="14">
        <v>0</v>
      </c>
      <c r="L22" s="14">
        <v>0</v>
      </c>
      <c r="M22" s="14">
        <v>1</v>
      </c>
      <c r="N22" s="13">
        <f t="shared" si="0"/>
        <v>118</v>
      </c>
    </row>
    <row r="23" spans="1:14" ht="12" customHeight="1">
      <c r="A23" s="13">
        <v>2548</v>
      </c>
      <c r="B23" s="16">
        <v>6</v>
      </c>
      <c r="C23" s="16">
        <v>16</v>
      </c>
      <c r="D23" s="16">
        <v>25</v>
      </c>
      <c r="E23" s="16">
        <v>25</v>
      </c>
      <c r="F23" s="16">
        <v>26</v>
      </c>
      <c r="G23" s="16">
        <v>22</v>
      </c>
      <c r="H23" s="16">
        <v>10</v>
      </c>
      <c r="I23" s="16">
        <v>6</v>
      </c>
      <c r="J23" s="16">
        <v>6</v>
      </c>
      <c r="K23" s="16">
        <v>0</v>
      </c>
      <c r="L23" s="16">
        <v>1</v>
      </c>
      <c r="M23" s="16">
        <v>0</v>
      </c>
      <c r="N23" s="13">
        <f t="shared" si="0"/>
        <v>143</v>
      </c>
    </row>
    <row r="24" spans="1:14" ht="12" customHeight="1">
      <c r="A24" s="13">
        <v>2549</v>
      </c>
      <c r="B24" s="16">
        <v>8</v>
      </c>
      <c r="C24" s="16">
        <v>20</v>
      </c>
      <c r="D24" s="16">
        <v>19</v>
      </c>
      <c r="E24" s="16">
        <v>28</v>
      </c>
      <c r="F24" s="16">
        <v>29</v>
      </c>
      <c r="G24" s="16">
        <v>22</v>
      </c>
      <c r="H24" s="16">
        <v>15</v>
      </c>
      <c r="I24" s="16">
        <v>3</v>
      </c>
      <c r="J24" s="16">
        <v>0</v>
      </c>
      <c r="K24" s="16">
        <v>0</v>
      </c>
      <c r="L24" s="16">
        <v>0</v>
      </c>
      <c r="M24" s="16">
        <v>2</v>
      </c>
      <c r="N24" s="13">
        <f t="shared" si="0"/>
        <v>146</v>
      </c>
    </row>
    <row r="25" spans="1:14" ht="12" customHeight="1">
      <c r="A25" s="13">
        <v>2550</v>
      </c>
      <c r="B25" s="16">
        <v>5</v>
      </c>
      <c r="C25" s="16">
        <v>21</v>
      </c>
      <c r="D25" s="16">
        <v>24</v>
      </c>
      <c r="E25" s="16">
        <v>24</v>
      </c>
      <c r="F25" s="16">
        <v>24</v>
      </c>
      <c r="G25" s="16">
        <v>15</v>
      </c>
      <c r="H25" s="16">
        <v>15</v>
      </c>
      <c r="I25" s="16">
        <v>7</v>
      </c>
      <c r="J25" s="16">
        <v>0</v>
      </c>
      <c r="K25" s="16">
        <v>4</v>
      </c>
      <c r="L25" s="16">
        <v>2</v>
      </c>
      <c r="M25" s="16">
        <v>3</v>
      </c>
      <c r="N25" s="13">
        <f t="shared" si="0"/>
        <v>144</v>
      </c>
    </row>
    <row r="26" spans="1:14" ht="12" customHeight="1">
      <c r="A26" s="13">
        <v>2551</v>
      </c>
      <c r="B26" s="16">
        <v>9</v>
      </c>
      <c r="C26" s="16">
        <v>21</v>
      </c>
      <c r="D26" s="16">
        <v>18</v>
      </c>
      <c r="E26" s="16">
        <v>30</v>
      </c>
      <c r="F26" s="16">
        <v>26</v>
      </c>
      <c r="G26" s="16">
        <v>24</v>
      </c>
      <c r="H26" s="16">
        <v>20</v>
      </c>
      <c r="I26" s="16">
        <v>6</v>
      </c>
      <c r="J26" s="16">
        <v>0</v>
      </c>
      <c r="K26" s="16">
        <v>0</v>
      </c>
      <c r="L26" s="16">
        <v>0</v>
      </c>
      <c r="M26" s="16">
        <v>3</v>
      </c>
      <c r="N26" s="13">
        <f t="shared" si="0"/>
        <v>157</v>
      </c>
    </row>
    <row r="27" spans="1:14" ht="12" customHeight="1">
      <c r="A27" s="13">
        <v>2552</v>
      </c>
      <c r="B27" s="16">
        <v>6</v>
      </c>
      <c r="C27" s="16">
        <v>16</v>
      </c>
      <c r="D27" s="16">
        <v>18</v>
      </c>
      <c r="E27" s="16">
        <v>23</v>
      </c>
      <c r="F27" s="16">
        <v>23</v>
      </c>
      <c r="G27" s="16">
        <v>19</v>
      </c>
      <c r="H27" s="16">
        <v>14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3">
        <f aca="true" t="shared" si="1" ref="N27:N33">SUM(B27:M27)</f>
        <v>120</v>
      </c>
    </row>
    <row r="28" spans="1:14" ht="12" customHeight="1">
      <c r="A28" s="13">
        <v>2553</v>
      </c>
      <c r="B28" s="16">
        <v>4</v>
      </c>
      <c r="C28" s="16">
        <v>13</v>
      </c>
      <c r="D28" s="16">
        <v>19</v>
      </c>
      <c r="E28" s="16">
        <v>26</v>
      </c>
      <c r="F28" s="16">
        <v>26</v>
      </c>
      <c r="G28" s="16">
        <v>27</v>
      </c>
      <c r="H28" s="16">
        <v>17</v>
      </c>
      <c r="I28" s="16">
        <v>0</v>
      </c>
      <c r="J28" s="16">
        <v>2</v>
      </c>
      <c r="K28" s="16">
        <v>2</v>
      </c>
      <c r="L28" s="16">
        <v>0</v>
      </c>
      <c r="M28" s="16">
        <v>5</v>
      </c>
      <c r="N28" s="13">
        <f t="shared" si="1"/>
        <v>141</v>
      </c>
    </row>
    <row r="29" spans="1:14" ht="12" customHeight="1">
      <c r="A29" s="13">
        <v>2554</v>
      </c>
      <c r="B29" s="16">
        <v>9</v>
      </c>
      <c r="C29" s="16">
        <v>19</v>
      </c>
      <c r="D29" s="16">
        <v>26</v>
      </c>
      <c r="E29" s="16">
        <v>22</v>
      </c>
      <c r="F29" s="16">
        <v>28</v>
      </c>
      <c r="G29" s="16">
        <v>25</v>
      </c>
      <c r="H29" s="16">
        <v>13</v>
      </c>
      <c r="I29" s="16">
        <v>2</v>
      </c>
      <c r="J29" s="16">
        <v>1</v>
      </c>
      <c r="K29" s="16">
        <v>2</v>
      </c>
      <c r="L29" s="16">
        <v>0</v>
      </c>
      <c r="M29" s="16">
        <v>1</v>
      </c>
      <c r="N29" s="13">
        <f t="shared" si="1"/>
        <v>148</v>
      </c>
    </row>
    <row r="30" spans="1:14" ht="12" customHeight="1">
      <c r="A30" s="27">
        <v>2555</v>
      </c>
      <c r="B30" s="28">
        <v>9</v>
      </c>
      <c r="C30" s="28">
        <v>21</v>
      </c>
      <c r="D30" s="28">
        <v>27</v>
      </c>
      <c r="E30" s="28">
        <v>27</v>
      </c>
      <c r="F30" s="28">
        <v>29</v>
      </c>
      <c r="G30" s="28">
        <v>19</v>
      </c>
      <c r="H30" s="28">
        <v>11</v>
      </c>
      <c r="I30" s="28">
        <v>8</v>
      </c>
      <c r="J30" s="28">
        <v>1</v>
      </c>
      <c r="K30" s="28">
        <v>1</v>
      </c>
      <c r="L30" s="28">
        <v>0</v>
      </c>
      <c r="M30" s="28">
        <v>1</v>
      </c>
      <c r="N30" s="27">
        <f t="shared" si="1"/>
        <v>154</v>
      </c>
    </row>
    <row r="31" spans="1:14" ht="12" customHeight="1">
      <c r="A31" s="27">
        <v>2556</v>
      </c>
      <c r="B31" s="36">
        <v>1</v>
      </c>
      <c r="C31" s="36">
        <v>19</v>
      </c>
      <c r="D31" s="36">
        <v>16</v>
      </c>
      <c r="E31" s="36">
        <v>22</v>
      </c>
      <c r="F31" s="36">
        <v>27</v>
      </c>
      <c r="G31" s="36">
        <v>22</v>
      </c>
      <c r="H31" s="36">
        <v>18</v>
      </c>
      <c r="I31" s="36">
        <v>3</v>
      </c>
      <c r="J31" s="36">
        <v>5</v>
      </c>
      <c r="K31" s="36">
        <v>0</v>
      </c>
      <c r="L31" s="36">
        <v>0</v>
      </c>
      <c r="M31" s="36">
        <v>0</v>
      </c>
      <c r="N31" s="27">
        <f t="shared" si="1"/>
        <v>133</v>
      </c>
    </row>
    <row r="32" spans="1:14" ht="12" customHeight="1">
      <c r="A32" s="27">
        <v>2557</v>
      </c>
      <c r="B32" s="36">
        <v>3</v>
      </c>
      <c r="C32" s="36">
        <v>12</v>
      </c>
      <c r="D32" s="36">
        <v>17</v>
      </c>
      <c r="E32" s="36">
        <v>27</v>
      </c>
      <c r="F32" s="36">
        <v>29</v>
      </c>
      <c r="G32" s="36">
        <v>20</v>
      </c>
      <c r="H32" s="36">
        <v>6</v>
      </c>
      <c r="I32" s="36">
        <v>7</v>
      </c>
      <c r="J32" s="36">
        <v>0</v>
      </c>
      <c r="K32" s="36">
        <v>2</v>
      </c>
      <c r="L32" s="36">
        <v>0</v>
      </c>
      <c r="M32" s="36">
        <v>4</v>
      </c>
      <c r="N32" s="27">
        <f t="shared" si="1"/>
        <v>127</v>
      </c>
    </row>
    <row r="33" spans="1:14" ht="12" customHeight="1">
      <c r="A33" s="27">
        <v>2558</v>
      </c>
      <c r="B33" s="36">
        <v>6</v>
      </c>
      <c r="C33" s="36">
        <v>13</v>
      </c>
      <c r="D33" s="36">
        <v>19</v>
      </c>
      <c r="E33" s="36">
        <v>25</v>
      </c>
      <c r="F33" s="36">
        <v>25</v>
      </c>
      <c r="G33" s="36">
        <v>13</v>
      </c>
      <c r="H33" s="36">
        <v>11</v>
      </c>
      <c r="I33" s="36">
        <v>7</v>
      </c>
      <c r="J33" s="36">
        <v>2</v>
      </c>
      <c r="K33" s="36">
        <v>3</v>
      </c>
      <c r="L33" s="36">
        <v>3</v>
      </c>
      <c r="M33" s="36">
        <v>0</v>
      </c>
      <c r="N33" s="27">
        <f t="shared" si="1"/>
        <v>127</v>
      </c>
    </row>
    <row r="34" spans="1:14" ht="12" customHeight="1">
      <c r="A34" s="27">
        <v>2559</v>
      </c>
      <c r="B34" s="36">
        <v>2</v>
      </c>
      <c r="C34" s="36">
        <v>14</v>
      </c>
      <c r="D34" s="36">
        <v>24</v>
      </c>
      <c r="E34" s="36">
        <v>25</v>
      </c>
      <c r="F34" s="36">
        <v>26</v>
      </c>
      <c r="G34" s="36">
        <v>19</v>
      </c>
      <c r="H34" s="36">
        <v>11</v>
      </c>
      <c r="I34" s="36">
        <v>8</v>
      </c>
      <c r="J34" s="36">
        <v>0</v>
      </c>
      <c r="K34" s="36">
        <v>3</v>
      </c>
      <c r="L34" s="36">
        <v>0</v>
      </c>
      <c r="M34" s="36">
        <v>0</v>
      </c>
      <c r="N34" s="36">
        <f aca="true" t="shared" si="2" ref="N34:N39">SUM(B34:M34)</f>
        <v>132</v>
      </c>
    </row>
    <row r="35" spans="1:14" ht="12" customHeight="1">
      <c r="A35" s="27">
        <v>2560</v>
      </c>
      <c r="B35" s="36">
        <v>7</v>
      </c>
      <c r="C35" s="36">
        <v>13</v>
      </c>
      <c r="D35" s="36">
        <v>18</v>
      </c>
      <c r="E35" s="36">
        <v>24</v>
      </c>
      <c r="F35" s="36">
        <v>28</v>
      </c>
      <c r="G35" s="36">
        <v>18</v>
      </c>
      <c r="H35" s="36">
        <v>21</v>
      </c>
      <c r="I35" s="36">
        <v>6</v>
      </c>
      <c r="J35" s="36">
        <v>6</v>
      </c>
      <c r="K35" s="36">
        <v>5</v>
      </c>
      <c r="L35" s="36">
        <v>0</v>
      </c>
      <c r="M35" s="36">
        <v>1</v>
      </c>
      <c r="N35" s="36">
        <f t="shared" si="2"/>
        <v>147</v>
      </c>
    </row>
    <row r="36" spans="1:14" ht="12" customHeight="1">
      <c r="A36" s="27">
        <v>2561</v>
      </c>
      <c r="B36" s="36">
        <v>11</v>
      </c>
      <c r="C36" s="36">
        <v>18</v>
      </c>
      <c r="D36" s="36">
        <v>21</v>
      </c>
      <c r="E36" s="36">
        <v>28</v>
      </c>
      <c r="F36" s="36">
        <v>24</v>
      </c>
      <c r="G36" s="36">
        <v>17</v>
      </c>
      <c r="H36" s="36">
        <v>15</v>
      </c>
      <c r="I36" s="36">
        <v>4</v>
      </c>
      <c r="J36" s="36">
        <v>4</v>
      </c>
      <c r="K36" s="36">
        <v>6</v>
      </c>
      <c r="L36" s="36">
        <v>0</v>
      </c>
      <c r="M36" s="36">
        <v>0</v>
      </c>
      <c r="N36" s="36">
        <f t="shared" si="2"/>
        <v>148</v>
      </c>
    </row>
    <row r="37" spans="1:14" ht="12" customHeight="1">
      <c r="A37" s="27">
        <v>2562</v>
      </c>
      <c r="B37" s="36">
        <v>0</v>
      </c>
      <c r="C37" s="36">
        <v>12</v>
      </c>
      <c r="D37" s="36">
        <v>17</v>
      </c>
      <c r="E37" s="36">
        <v>22</v>
      </c>
      <c r="F37" s="36">
        <v>31</v>
      </c>
      <c r="G37" s="36">
        <v>19</v>
      </c>
      <c r="H37" s="36">
        <v>10</v>
      </c>
      <c r="I37" s="36">
        <v>2</v>
      </c>
      <c r="J37" s="36">
        <v>1</v>
      </c>
      <c r="K37" s="36">
        <v>0</v>
      </c>
      <c r="L37" s="36">
        <v>0</v>
      </c>
      <c r="M37" s="36">
        <v>0</v>
      </c>
      <c r="N37" s="36">
        <f t="shared" si="2"/>
        <v>114</v>
      </c>
    </row>
    <row r="38" spans="1:14" ht="12" customHeight="1">
      <c r="A38" s="27">
        <v>2563</v>
      </c>
      <c r="B38" s="36">
        <v>8</v>
      </c>
      <c r="C38" s="36">
        <v>10</v>
      </c>
      <c r="D38" s="36">
        <v>18</v>
      </c>
      <c r="E38" s="36">
        <v>18</v>
      </c>
      <c r="F38" s="36">
        <v>31</v>
      </c>
      <c r="G38" s="36">
        <v>19</v>
      </c>
      <c r="H38" s="36">
        <v>10</v>
      </c>
      <c r="I38" s="36">
        <v>3</v>
      </c>
      <c r="J38" s="36">
        <v>1</v>
      </c>
      <c r="K38" s="36">
        <v>1</v>
      </c>
      <c r="L38" s="36">
        <v>3</v>
      </c>
      <c r="M38" s="36">
        <v>0</v>
      </c>
      <c r="N38" s="36">
        <f t="shared" si="2"/>
        <v>122</v>
      </c>
    </row>
    <row r="39" spans="1:14" ht="12" customHeight="1">
      <c r="A39" s="33">
        <v>2564</v>
      </c>
      <c r="B39" s="38">
        <v>11</v>
      </c>
      <c r="C39" s="38">
        <v>15</v>
      </c>
      <c r="D39" s="38">
        <v>21</v>
      </c>
      <c r="E39" s="38">
        <v>25</v>
      </c>
      <c r="F39" s="38">
        <v>20</v>
      </c>
      <c r="G39" s="38">
        <v>22</v>
      </c>
      <c r="H39" s="38">
        <v>19</v>
      </c>
      <c r="I39" s="38">
        <v>5</v>
      </c>
      <c r="J39" s="38">
        <v>0</v>
      </c>
      <c r="K39" s="38"/>
      <c r="L39" s="38"/>
      <c r="M39" s="38"/>
      <c r="N39" s="38">
        <f t="shared" si="2"/>
        <v>138</v>
      </c>
    </row>
    <row r="40" spans="1:14" ht="12" customHeight="1">
      <c r="A40" s="27">
        <v>2565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3"/>
    </row>
    <row r="41" spans="1:14" ht="12" customHeight="1">
      <c r="A41" s="27">
        <v>2566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</row>
    <row r="42" spans="1:14" ht="15.75" customHeight="1">
      <c r="A42" s="17" t="s">
        <v>18</v>
      </c>
      <c r="B42" s="18">
        <f>MAX(B4:B38)</f>
        <v>11</v>
      </c>
      <c r="C42" s="18">
        <f aca="true" t="shared" si="3" ref="C42:L42">MAX(C4:C38)</f>
        <v>24</v>
      </c>
      <c r="D42" s="18">
        <f t="shared" si="3"/>
        <v>27</v>
      </c>
      <c r="E42" s="18">
        <f t="shared" si="3"/>
        <v>30</v>
      </c>
      <c r="F42" s="18">
        <f t="shared" si="3"/>
        <v>31</v>
      </c>
      <c r="G42" s="18">
        <f t="shared" si="3"/>
        <v>27</v>
      </c>
      <c r="H42" s="18">
        <f>MAX(H4:H39)</f>
        <v>21</v>
      </c>
      <c r="I42" s="18">
        <f t="shared" si="3"/>
        <v>9</v>
      </c>
      <c r="J42" s="18">
        <f t="shared" si="3"/>
        <v>6</v>
      </c>
      <c r="K42" s="18">
        <f t="shared" si="3"/>
        <v>6</v>
      </c>
      <c r="L42" s="18">
        <f t="shared" si="3"/>
        <v>3</v>
      </c>
      <c r="M42" s="18">
        <f>MAX(M4:M38)</f>
        <v>5</v>
      </c>
      <c r="N42" s="18">
        <f>MAX(N4:N38)</f>
        <v>157</v>
      </c>
    </row>
    <row r="43" spans="1:14" ht="15.75" customHeight="1">
      <c r="A43" s="19" t="s">
        <v>12</v>
      </c>
      <c r="B43" s="20">
        <f>AVERAGE(B4:B38)</f>
        <v>4.9714285714285715</v>
      </c>
      <c r="C43" s="20">
        <f aca="true" t="shared" si="4" ref="C43:M43">AVERAGE(C4:C38)</f>
        <v>15.657142857142857</v>
      </c>
      <c r="D43" s="20">
        <f t="shared" si="4"/>
        <v>20.228571428571428</v>
      </c>
      <c r="E43" s="20">
        <f t="shared" si="4"/>
        <v>23.742857142857144</v>
      </c>
      <c r="F43" s="20">
        <f t="shared" si="4"/>
        <v>24.942857142857143</v>
      </c>
      <c r="G43" s="20">
        <f t="shared" si="4"/>
        <v>18.457142857142856</v>
      </c>
      <c r="H43" s="20">
        <f>AVERAGE(H4:H39)</f>
        <v>12.055555555555555</v>
      </c>
      <c r="I43" s="20">
        <f t="shared" si="4"/>
        <v>4.371428571428571</v>
      </c>
      <c r="J43" s="20">
        <f t="shared" si="4"/>
        <v>1.3142857142857143</v>
      </c>
      <c r="K43" s="20">
        <f t="shared" si="4"/>
        <v>1.1714285714285715</v>
      </c>
      <c r="L43" s="20">
        <f t="shared" si="4"/>
        <v>0.6285714285714286</v>
      </c>
      <c r="M43" s="20">
        <f t="shared" si="4"/>
        <v>1.2571428571428571</v>
      </c>
      <c r="N43" s="20">
        <f>SUM(B43:M43)</f>
        <v>128.7984126984127</v>
      </c>
    </row>
    <row r="44" spans="1:14" ht="15.75" customHeight="1">
      <c r="A44" s="17" t="s">
        <v>19</v>
      </c>
      <c r="B44" s="25">
        <f>MIN(B4:B38)</f>
        <v>0</v>
      </c>
      <c r="C44" s="25">
        <f aca="true" t="shared" si="5" ref="C44:L44">MIN(C4:C38)</f>
        <v>6</v>
      </c>
      <c r="D44" s="25">
        <f t="shared" si="5"/>
        <v>12</v>
      </c>
      <c r="E44" s="25">
        <f t="shared" si="5"/>
        <v>18</v>
      </c>
      <c r="F44" s="25">
        <f t="shared" si="5"/>
        <v>19</v>
      </c>
      <c r="G44" s="25">
        <f t="shared" si="5"/>
        <v>8</v>
      </c>
      <c r="H44" s="25">
        <f>MIN(H4:H39)</f>
        <v>5</v>
      </c>
      <c r="I44" s="25">
        <f t="shared" si="5"/>
        <v>0</v>
      </c>
      <c r="J44" s="25">
        <f t="shared" si="5"/>
        <v>0</v>
      </c>
      <c r="K44" s="25">
        <f t="shared" si="5"/>
        <v>0</v>
      </c>
      <c r="L44" s="25">
        <f t="shared" si="5"/>
        <v>0</v>
      </c>
      <c r="M44" s="25">
        <f>MIN(M4:M38)</f>
        <v>0</v>
      </c>
      <c r="N44" s="25">
        <f>MIN(N4:N38)</f>
        <v>104</v>
      </c>
    </row>
    <row r="45" spans="1:14" ht="15" customHeight="1">
      <c r="A45" s="21"/>
      <c r="B45" s="26"/>
      <c r="C45" s="26"/>
      <c r="D45" s="26"/>
      <c r="E45" s="26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" customHeight="1">
      <c r="A46" s="2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2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2"/>
    </row>
    <row r="48" spans="1:14" ht="12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2" customHeight="1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2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3"/>
    </row>
    <row r="51" spans="1:14" ht="12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4"/>
    </row>
    <row r="52" spans="1:14" ht="12" customHeight="1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" customHeight="1">
      <c r="A53" s="2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5" customHeigh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4"/>
    </row>
    <row r="57" spans="1:14" ht="15" customHeight="1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4"/>
    </row>
    <row r="58" spans="1:14" ht="15" customHeigh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</sheetData>
  <sheetProtection/>
  <mergeCells count="2">
    <mergeCell ref="M2:N2"/>
    <mergeCell ref="A1:N1"/>
  </mergeCells>
  <printOptions/>
  <pageMargins left="0.76" right="0.5511811023622047" top="0.41" bottom="0.33" header="0.39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2012-04-30T07:42:12Z</cp:lastPrinted>
  <dcterms:created xsi:type="dcterms:W3CDTF">2008-06-17T07:11:55Z</dcterms:created>
  <dcterms:modified xsi:type="dcterms:W3CDTF">2021-12-27T02:59:07Z</dcterms:modified>
  <cp:category/>
  <cp:version/>
  <cp:contentType/>
  <cp:contentStatus/>
</cp:coreProperties>
</file>