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<sst xmlns="http://schemas.openxmlformats.org/spreadsheetml/2006/main" count="115" uniqueCount="21">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</sst>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" fontId="58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32" borderId="13" xfId="0" applyFont="1" applyFill="1" applyBorder="1" applyAlignment="1">
      <alignment horizontal="center"/>
    </xf>
    <xf numFmtId="1" fontId="62" fillId="32" borderId="13" xfId="0" applyNumberFormat="1" applyFont="1" applyFill="1" applyBorder="1" applyAlignment="1">
      <alignment horizontal="center" vertical="center"/>
    </xf>
    <xf numFmtId="1" fontId="61" fillId="32" borderId="13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5.958762886597938</c:v>
                </c:pt>
                <c:pt idx="1">
                  <c:v>12.824742268041238</c:v>
                </c:pt>
                <c:pt idx="2">
                  <c:v>13.670212765957446</c:v>
                </c:pt>
                <c:pt idx="3">
                  <c:v>16.568421052631578</c:v>
                </c:pt>
                <c:pt idx="4">
                  <c:v>18.526315789473685</c:v>
                </c:pt>
                <c:pt idx="5">
                  <c:v>15.884210526315789</c:v>
                </c:pt>
                <c:pt idx="6">
                  <c:v>9.02127659574468</c:v>
                </c:pt>
                <c:pt idx="7">
                  <c:v>2.617021276595745</c:v>
                </c:pt>
                <c:pt idx="8">
                  <c:v>0.9583333333333334</c:v>
                </c:pt>
                <c:pt idx="9">
                  <c:v>1.288659793814433</c:v>
                </c:pt>
                <c:pt idx="10">
                  <c:v>1.268041237113402</c:v>
                </c:pt>
                <c:pt idx="11">
                  <c:v>2.6082474226804124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482902"/>
        <c:axId val="3858407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14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'วัน-แพร่'!$B$107:$M$107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24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482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2">
      <selection activeCell="M108" sqref="M108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0" t="s">
        <v>13</v>
      </c>
      <c r="N2" s="4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7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5">
        <v>2564</v>
      </c>
      <c r="B105" s="36">
        <v>14</v>
      </c>
      <c r="C105" s="36">
        <v>9</v>
      </c>
      <c r="D105" s="36">
        <v>13</v>
      </c>
      <c r="E105" s="36">
        <v>17</v>
      </c>
      <c r="F105" s="36">
        <v>17</v>
      </c>
      <c r="G105" s="36">
        <v>19</v>
      </c>
      <c r="H105" s="36">
        <v>19</v>
      </c>
      <c r="I105" s="36">
        <v>1</v>
      </c>
      <c r="J105" s="36">
        <v>0</v>
      </c>
      <c r="K105" s="36">
        <v>2</v>
      </c>
      <c r="L105" s="36">
        <v>5</v>
      </c>
      <c r="M105" s="36">
        <v>5</v>
      </c>
      <c r="N105" s="37">
        <f t="shared" si="0"/>
        <v>121</v>
      </c>
    </row>
    <row r="106" spans="1:15" ht="12" customHeight="1">
      <c r="A106" s="38">
        <v>2565</v>
      </c>
      <c r="B106" s="36">
        <v>11</v>
      </c>
      <c r="C106" s="36">
        <v>17</v>
      </c>
      <c r="D106" s="36">
        <v>7</v>
      </c>
      <c r="E106" s="36">
        <v>14</v>
      </c>
      <c r="F106" s="36">
        <v>22</v>
      </c>
      <c r="G106" s="36">
        <v>17</v>
      </c>
      <c r="H106" s="36">
        <v>11</v>
      </c>
      <c r="I106" s="36">
        <v>4</v>
      </c>
      <c r="J106" s="36">
        <v>4</v>
      </c>
      <c r="K106" s="36">
        <v>6</v>
      </c>
      <c r="L106" s="36">
        <v>0</v>
      </c>
      <c r="M106" s="36">
        <v>2</v>
      </c>
      <c r="N106" s="37">
        <f t="shared" si="0"/>
        <v>115</v>
      </c>
      <c r="O106" s="34"/>
    </row>
    <row r="107" spans="1:14" ht="12" customHeight="1">
      <c r="A107" s="39">
        <v>2566</v>
      </c>
      <c r="B107" s="32">
        <v>4</v>
      </c>
      <c r="C107" s="32">
        <v>10</v>
      </c>
      <c r="D107" s="32">
        <v>12</v>
      </c>
      <c r="E107" s="32">
        <v>18</v>
      </c>
      <c r="F107" s="32">
        <v>16</v>
      </c>
      <c r="G107" s="32">
        <v>24</v>
      </c>
      <c r="H107" s="32">
        <v>14</v>
      </c>
      <c r="I107" s="32">
        <v>1</v>
      </c>
      <c r="J107" s="32"/>
      <c r="K107" s="32"/>
      <c r="L107" s="32"/>
      <c r="M107" s="32"/>
      <c r="N107" s="33">
        <f t="shared" si="0"/>
        <v>99</v>
      </c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0"/>
    </row>
    <row r="109" spans="1:14" ht="15.75" customHeight="1">
      <c r="A109" s="27" t="s">
        <v>19</v>
      </c>
      <c r="B109" s="22">
        <f>MAX(B4:B106)</f>
        <v>16</v>
      </c>
      <c r="C109" s="22">
        <f aca="true" t="shared" si="1" ref="C109:M109">MAX(C4:C106)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 t="shared" si="1"/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>MAX(N4:N106)</f>
        <v>150</v>
      </c>
    </row>
    <row r="110" spans="1:14" ht="15.75" customHeight="1">
      <c r="A110" s="28" t="s">
        <v>12</v>
      </c>
      <c r="B110" s="21">
        <f>AVERAGE(B4:B106)</f>
        <v>5.958762886597938</v>
      </c>
      <c r="C110" s="21">
        <f aca="true" t="shared" si="2" ref="C110:M110">AVERAGE(C4:C106)</f>
        <v>12.824742268041238</v>
      </c>
      <c r="D110" s="21">
        <f t="shared" si="2"/>
        <v>13.670212765957446</v>
      </c>
      <c r="E110" s="21">
        <f t="shared" si="2"/>
        <v>16.568421052631578</v>
      </c>
      <c r="F110" s="21">
        <f t="shared" si="2"/>
        <v>18.526315789473685</v>
      </c>
      <c r="G110" s="21">
        <f t="shared" si="2"/>
        <v>15.884210526315789</v>
      </c>
      <c r="H110" s="21">
        <f t="shared" si="2"/>
        <v>9.02127659574468</v>
      </c>
      <c r="I110" s="21">
        <f t="shared" si="2"/>
        <v>2.617021276595745</v>
      </c>
      <c r="J110" s="21">
        <f t="shared" si="2"/>
        <v>0.9583333333333334</v>
      </c>
      <c r="K110" s="21">
        <f t="shared" si="2"/>
        <v>1.288659793814433</v>
      </c>
      <c r="L110" s="21">
        <f t="shared" si="2"/>
        <v>1.268041237113402</v>
      </c>
      <c r="M110" s="21">
        <f t="shared" si="2"/>
        <v>2.6082474226804124</v>
      </c>
      <c r="N110" s="21">
        <f>SUM(B110:M110)</f>
        <v>101.19424494829967</v>
      </c>
    </row>
    <row r="111" spans="1:14" ht="15.75" customHeight="1">
      <c r="A111" s="27" t="s">
        <v>20</v>
      </c>
      <c r="B111" s="29">
        <f>MIN(B4:B106)</f>
        <v>0</v>
      </c>
      <c r="C111" s="29">
        <f aca="true" t="shared" si="3" ref="C111:M111">MIN(C4:C106)</f>
        <v>3</v>
      </c>
      <c r="D111" s="29">
        <f t="shared" si="3"/>
        <v>2</v>
      </c>
      <c r="E111" s="29">
        <f t="shared" si="3"/>
        <v>6</v>
      </c>
      <c r="F111" s="29">
        <f t="shared" si="3"/>
        <v>5</v>
      </c>
      <c r="G111" s="29">
        <f t="shared" si="3"/>
        <v>3</v>
      </c>
      <c r="H111" s="29">
        <f t="shared" si="3"/>
        <v>1</v>
      </c>
      <c r="I111" s="29">
        <f t="shared" si="3"/>
        <v>0</v>
      </c>
      <c r="J111" s="29">
        <f t="shared" si="3"/>
        <v>0</v>
      </c>
      <c r="K111" s="29">
        <f t="shared" si="3"/>
        <v>0</v>
      </c>
      <c r="L111" s="29">
        <f t="shared" si="3"/>
        <v>0</v>
      </c>
      <c r="M111" s="29">
        <f t="shared" si="3"/>
        <v>0</v>
      </c>
      <c r="N111" s="29">
        <f>MIN(N4:N106)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2023-12-25T04:12:26Z</dcterms:modified>
  <cp:category/>
  <cp:version/>
  <cp:contentType/>
  <cp:contentStatus/>
</cp:coreProperties>
</file>