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พะเย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<sst xmlns="http://schemas.openxmlformats.org/spreadsheetml/2006/main" count="37" uniqueCount="26">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</sst>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15025"/>
          <c:w val="0.83275"/>
          <c:h val="0.59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238.8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Mayเมืองพะเยา!$C$4:$C$75</c:f>
              <c:numCache>
                <c:ptCount val="72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  <c:pt idx="69">
                  <c:v>121.9</c:v>
                </c:pt>
                <c:pt idx="70">
                  <c:v>238.79999999999998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Mayเมืองพะเยา!$S$4:$S$75</c:f>
              <c:numCache>
                <c:ptCount val="72"/>
                <c:pt idx="0">
                  <c:v>153.54776119402987</c:v>
                </c:pt>
                <c:pt idx="1">
                  <c:v>153.54776119402987</c:v>
                </c:pt>
                <c:pt idx="2">
                  <c:v>153.54776119402987</c:v>
                </c:pt>
                <c:pt idx="3">
                  <c:v>153.54776119402987</c:v>
                </c:pt>
                <c:pt idx="4">
                  <c:v>153.54776119402987</c:v>
                </c:pt>
                <c:pt idx="5">
                  <c:v>153.54776119402987</c:v>
                </c:pt>
                <c:pt idx="6">
                  <c:v>153.54776119402987</c:v>
                </c:pt>
                <c:pt idx="7">
                  <c:v>153.54776119402987</c:v>
                </c:pt>
                <c:pt idx="8">
                  <c:v>153.54776119402987</c:v>
                </c:pt>
                <c:pt idx="9">
                  <c:v>153.54776119402987</c:v>
                </c:pt>
                <c:pt idx="10">
                  <c:v>153.54776119402987</c:v>
                </c:pt>
                <c:pt idx="11">
                  <c:v>153.54776119402987</c:v>
                </c:pt>
                <c:pt idx="12">
                  <c:v>153.54776119402987</c:v>
                </c:pt>
                <c:pt idx="13">
                  <c:v>153.54776119402987</c:v>
                </c:pt>
                <c:pt idx="14">
                  <c:v>153.54776119402987</c:v>
                </c:pt>
                <c:pt idx="15">
                  <c:v>153.54776119402987</c:v>
                </c:pt>
                <c:pt idx="16">
                  <c:v>153.54776119402987</c:v>
                </c:pt>
                <c:pt idx="17">
                  <c:v>153.54776119402987</c:v>
                </c:pt>
                <c:pt idx="18">
                  <c:v>153.54776119402987</c:v>
                </c:pt>
                <c:pt idx="19">
                  <c:v>153.54776119402987</c:v>
                </c:pt>
                <c:pt idx="20">
                  <c:v>153.54776119402987</c:v>
                </c:pt>
                <c:pt idx="21">
                  <c:v>153.54776119402987</c:v>
                </c:pt>
                <c:pt idx="22">
                  <c:v>153.54776119402987</c:v>
                </c:pt>
                <c:pt idx="23">
                  <c:v>153.54776119402987</c:v>
                </c:pt>
                <c:pt idx="24">
                  <c:v>153.54776119402987</c:v>
                </c:pt>
                <c:pt idx="25">
                  <c:v>153.54776119402987</c:v>
                </c:pt>
                <c:pt idx="26">
                  <c:v>153.54776119402987</c:v>
                </c:pt>
                <c:pt idx="27">
                  <c:v>153.54776119402987</c:v>
                </c:pt>
                <c:pt idx="28">
                  <c:v>153.54776119402987</c:v>
                </c:pt>
                <c:pt idx="29">
                  <c:v>153.54776119402987</c:v>
                </c:pt>
                <c:pt idx="30">
                  <c:v>153.54776119402987</c:v>
                </c:pt>
                <c:pt idx="31">
                  <c:v>153.54776119402987</c:v>
                </c:pt>
                <c:pt idx="32">
                  <c:v>153.54776119402987</c:v>
                </c:pt>
                <c:pt idx="33">
                  <c:v>153.54776119402987</c:v>
                </c:pt>
                <c:pt idx="34">
                  <c:v>153.54776119402987</c:v>
                </c:pt>
                <c:pt idx="35">
                  <c:v>153.54776119402987</c:v>
                </c:pt>
                <c:pt idx="36">
                  <c:v>153.54776119402987</c:v>
                </c:pt>
                <c:pt idx="37">
                  <c:v>153.54776119402987</c:v>
                </c:pt>
                <c:pt idx="38">
                  <c:v>153.54776119402987</c:v>
                </c:pt>
                <c:pt idx="39">
                  <c:v>153.54776119402987</c:v>
                </c:pt>
                <c:pt idx="40">
                  <c:v>153.54776119402987</c:v>
                </c:pt>
                <c:pt idx="41">
                  <c:v>153.54776119402987</c:v>
                </c:pt>
                <c:pt idx="42">
                  <c:v>153.54776119402987</c:v>
                </c:pt>
                <c:pt idx="43">
                  <c:v>153.54776119402987</c:v>
                </c:pt>
                <c:pt idx="44">
                  <c:v>153.54776119402987</c:v>
                </c:pt>
                <c:pt idx="45">
                  <c:v>153.54776119402987</c:v>
                </c:pt>
                <c:pt idx="46">
                  <c:v>153.54776119402987</c:v>
                </c:pt>
                <c:pt idx="47">
                  <c:v>153.54776119402987</c:v>
                </c:pt>
                <c:pt idx="48">
                  <c:v>153.54776119402987</c:v>
                </c:pt>
                <c:pt idx="49">
                  <c:v>153.54776119402987</c:v>
                </c:pt>
                <c:pt idx="50">
                  <c:v>153.54776119402987</c:v>
                </c:pt>
                <c:pt idx="51">
                  <c:v>153.54776119402987</c:v>
                </c:pt>
                <c:pt idx="52">
                  <c:v>153.54776119402987</c:v>
                </c:pt>
                <c:pt idx="53">
                  <c:v>153.54776119402987</c:v>
                </c:pt>
                <c:pt idx="54">
                  <c:v>153.54776119402987</c:v>
                </c:pt>
                <c:pt idx="55">
                  <c:v>153.54776119402987</c:v>
                </c:pt>
                <c:pt idx="56">
                  <c:v>153.54776119402987</c:v>
                </c:pt>
                <c:pt idx="57">
                  <c:v>153.54776119402987</c:v>
                </c:pt>
                <c:pt idx="58">
                  <c:v>153.54776119402987</c:v>
                </c:pt>
                <c:pt idx="59">
                  <c:v>153.54776119402987</c:v>
                </c:pt>
                <c:pt idx="60">
                  <c:v>153.54776119402987</c:v>
                </c:pt>
                <c:pt idx="61">
                  <c:v>153.54776119402987</c:v>
                </c:pt>
                <c:pt idx="62">
                  <c:v>153.54776119402987</c:v>
                </c:pt>
                <c:pt idx="63">
                  <c:v>153.54776119402987</c:v>
                </c:pt>
                <c:pt idx="64">
                  <c:v>153.54776119402987</c:v>
                </c:pt>
                <c:pt idx="65">
                  <c:v>153.54776119402987</c:v>
                </c:pt>
                <c:pt idx="66">
                  <c:v>153.54776119402987</c:v>
                </c:pt>
                <c:pt idx="67">
                  <c:v>153.54776119402987</c:v>
                </c:pt>
                <c:pt idx="68">
                  <c:v>153.54776119402987</c:v>
                </c:pt>
                <c:pt idx="69">
                  <c:v>153.54776119402987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Mayเมืองพะเยา!$N$4:$N$74</c:f>
              <c:numCache>
                <c:ptCount val="71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Mayเมืองพะเยา!$T$4:$T$75</c:f>
              <c:numCache>
                <c:ptCount val="72"/>
                <c:pt idx="0">
                  <c:v>1035.5632687359162</c:v>
                </c:pt>
                <c:pt idx="1">
                  <c:v>1035.5632687359162</c:v>
                </c:pt>
                <c:pt idx="2">
                  <c:v>1035.5632687359162</c:v>
                </c:pt>
                <c:pt idx="3">
                  <c:v>1035.5632687359162</c:v>
                </c:pt>
                <c:pt idx="4">
                  <c:v>1035.5632687359162</c:v>
                </c:pt>
                <c:pt idx="5">
                  <c:v>1035.5632687359162</c:v>
                </c:pt>
                <c:pt idx="6">
                  <c:v>1035.5632687359162</c:v>
                </c:pt>
                <c:pt idx="7">
                  <c:v>1035.5632687359162</c:v>
                </c:pt>
                <c:pt idx="8">
                  <c:v>1035.5632687359162</c:v>
                </c:pt>
                <c:pt idx="9">
                  <c:v>1035.5632687359162</c:v>
                </c:pt>
                <c:pt idx="10">
                  <c:v>1035.5632687359162</c:v>
                </c:pt>
                <c:pt idx="11">
                  <c:v>1035.5632687359162</c:v>
                </c:pt>
                <c:pt idx="12">
                  <c:v>1035.5632687359162</c:v>
                </c:pt>
                <c:pt idx="13">
                  <c:v>1035.5632687359162</c:v>
                </c:pt>
                <c:pt idx="14">
                  <c:v>1035.5632687359162</c:v>
                </c:pt>
                <c:pt idx="15">
                  <c:v>1035.5632687359162</c:v>
                </c:pt>
                <c:pt idx="16">
                  <c:v>1035.5632687359162</c:v>
                </c:pt>
                <c:pt idx="17">
                  <c:v>1035.5632687359162</c:v>
                </c:pt>
                <c:pt idx="18">
                  <c:v>1035.5632687359162</c:v>
                </c:pt>
                <c:pt idx="19">
                  <c:v>1035.5632687359162</c:v>
                </c:pt>
                <c:pt idx="20">
                  <c:v>1035.5632687359162</c:v>
                </c:pt>
                <c:pt idx="21">
                  <c:v>1035.5632687359162</c:v>
                </c:pt>
                <c:pt idx="22">
                  <c:v>1035.5632687359162</c:v>
                </c:pt>
                <c:pt idx="23">
                  <c:v>1035.5632687359162</c:v>
                </c:pt>
                <c:pt idx="24">
                  <c:v>1035.5632687359162</c:v>
                </c:pt>
                <c:pt idx="25">
                  <c:v>1035.5632687359162</c:v>
                </c:pt>
                <c:pt idx="26">
                  <c:v>1035.5632687359162</c:v>
                </c:pt>
                <c:pt idx="27">
                  <c:v>1035.5632687359162</c:v>
                </c:pt>
                <c:pt idx="28">
                  <c:v>1035.5632687359162</c:v>
                </c:pt>
                <c:pt idx="29">
                  <c:v>1035.5632687359162</c:v>
                </c:pt>
                <c:pt idx="30">
                  <c:v>1035.5632687359162</c:v>
                </c:pt>
                <c:pt idx="31">
                  <c:v>1035.5632687359162</c:v>
                </c:pt>
                <c:pt idx="32">
                  <c:v>1035.5632687359162</c:v>
                </c:pt>
                <c:pt idx="33">
                  <c:v>1035.5632687359162</c:v>
                </c:pt>
                <c:pt idx="34">
                  <c:v>1035.5632687359162</c:v>
                </c:pt>
                <c:pt idx="35">
                  <c:v>1035.5632687359162</c:v>
                </c:pt>
                <c:pt idx="36">
                  <c:v>1035.5632687359162</c:v>
                </c:pt>
                <c:pt idx="37">
                  <c:v>1035.5632687359162</c:v>
                </c:pt>
                <c:pt idx="38">
                  <c:v>1035.5632687359162</c:v>
                </c:pt>
                <c:pt idx="39">
                  <c:v>1035.5632687359162</c:v>
                </c:pt>
                <c:pt idx="40">
                  <c:v>1035.5632687359162</c:v>
                </c:pt>
                <c:pt idx="41">
                  <c:v>1035.5632687359162</c:v>
                </c:pt>
                <c:pt idx="42">
                  <c:v>1035.5632687359162</c:v>
                </c:pt>
                <c:pt idx="43">
                  <c:v>1035.5632687359162</c:v>
                </c:pt>
                <c:pt idx="44">
                  <c:v>1035.5632687359162</c:v>
                </c:pt>
                <c:pt idx="45">
                  <c:v>1035.5632687359162</c:v>
                </c:pt>
                <c:pt idx="46">
                  <c:v>1035.5632687359162</c:v>
                </c:pt>
                <c:pt idx="47">
                  <c:v>1035.5632687359162</c:v>
                </c:pt>
                <c:pt idx="48">
                  <c:v>1035.5632687359162</c:v>
                </c:pt>
                <c:pt idx="49">
                  <c:v>1035.5632687359162</c:v>
                </c:pt>
                <c:pt idx="50">
                  <c:v>1035.5632687359162</c:v>
                </c:pt>
                <c:pt idx="51">
                  <c:v>1035.5632687359162</c:v>
                </c:pt>
                <c:pt idx="52">
                  <c:v>1035.5632687359162</c:v>
                </c:pt>
                <c:pt idx="53">
                  <c:v>1035.5632687359162</c:v>
                </c:pt>
                <c:pt idx="54">
                  <c:v>1035.5632687359162</c:v>
                </c:pt>
                <c:pt idx="55">
                  <c:v>1035.5632687359162</c:v>
                </c:pt>
                <c:pt idx="56">
                  <c:v>1035.5632687359162</c:v>
                </c:pt>
                <c:pt idx="57">
                  <c:v>1035.5632687359162</c:v>
                </c:pt>
                <c:pt idx="58">
                  <c:v>1035.5632687359162</c:v>
                </c:pt>
                <c:pt idx="59">
                  <c:v>1035.5632687359162</c:v>
                </c:pt>
                <c:pt idx="60">
                  <c:v>1035.5632687359162</c:v>
                </c:pt>
                <c:pt idx="61">
                  <c:v>1035.5632687359162</c:v>
                </c:pt>
                <c:pt idx="62">
                  <c:v>1035.5632687359162</c:v>
                </c:pt>
                <c:pt idx="63">
                  <c:v>1035.5632687359162</c:v>
                </c:pt>
                <c:pt idx="64">
                  <c:v>1035.5632687359162</c:v>
                </c:pt>
                <c:pt idx="65">
                  <c:v>1035.5632687359162</c:v>
                </c:pt>
                <c:pt idx="66">
                  <c:v>1035.5632687359162</c:v>
                </c:pt>
                <c:pt idx="67">
                  <c:v>1035.5632687359162</c:v>
                </c:pt>
                <c:pt idx="68">
                  <c:v>1035.5632687359162</c:v>
                </c:pt>
                <c:pt idx="69">
                  <c:v>1035.5632687359162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Mayเมืองพะเยา!$Q$4:$Q$74</c:f>
              <c:numCache>
                <c:ptCount val="71"/>
                <c:pt idx="70">
                  <c:v>1591.4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848447"/>
        <c:crossesAt val="-100"/>
        <c:auto val="0"/>
        <c:lblOffset val="100"/>
        <c:tickLblSkip val="3"/>
        <c:noMultiLvlLbl val="0"/>
      </c:catAx>
      <c:valAx>
        <c:axId val="4484844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35278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85"/>
          <c:w val="0.89975"/>
          <c:h val="0.1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0.924</cdr:y>
    </cdr:from>
    <cdr:to>
      <cdr:x>0.44525</cdr:x>
      <cdr:y>0.978</cdr:y>
    </cdr:to>
    <cdr:sp>
      <cdr:nvSpPr>
        <cdr:cNvPr id="1" name="Text Box 3"/>
        <cdr:cNvSpPr txBox="1">
          <a:spLocks noChangeArrowheads="1"/>
        </cdr:cNvSpPr>
      </cdr:nvSpPr>
      <cdr:spPr>
        <a:xfrm>
          <a:off x="2400300" y="58959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85" zoomScaleNormal="85" zoomScalePageLayoutView="0" workbookViewId="0" topLeftCell="A63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47.5</v>
      </c>
      <c r="C4" s="56">
        <v>102.4</v>
      </c>
      <c r="D4" s="56">
        <v>9.2</v>
      </c>
      <c r="E4" s="56">
        <v>131.5</v>
      </c>
      <c r="F4" s="56">
        <v>123</v>
      </c>
      <c r="G4" s="56">
        <v>114.3</v>
      </c>
      <c r="H4" s="56">
        <v>18.2</v>
      </c>
      <c r="I4" s="56">
        <v>0</v>
      </c>
      <c r="J4" s="56">
        <v>0</v>
      </c>
      <c r="K4" s="56">
        <v>23.6</v>
      </c>
      <c r="L4" s="56">
        <v>0</v>
      </c>
      <c r="M4" s="56">
        <v>0</v>
      </c>
      <c r="N4" s="57">
        <v>569.7</v>
      </c>
      <c r="O4" s="58">
        <v>31</v>
      </c>
      <c r="S4" s="12">
        <f aca="true" t="shared" si="0" ref="S4:S16">$C$77</f>
        <v>153.54776119402987</v>
      </c>
      <c r="T4" s="12">
        <f>N$77</f>
        <v>1035.5632687359162</v>
      </c>
    </row>
    <row r="5" spans="1:20" ht="21" customHeight="1">
      <c r="A5" s="55">
        <v>2496</v>
      </c>
      <c r="B5" s="56">
        <v>69.4</v>
      </c>
      <c r="C5" s="56">
        <v>11.5</v>
      </c>
      <c r="D5" s="56">
        <v>173.7</v>
      </c>
      <c r="E5" s="56">
        <v>122.5</v>
      </c>
      <c r="F5" s="56">
        <v>140.2</v>
      </c>
      <c r="G5" s="56">
        <v>128.4</v>
      </c>
      <c r="H5" s="56">
        <v>133.5</v>
      </c>
      <c r="I5" s="56">
        <v>0</v>
      </c>
      <c r="J5" s="56">
        <v>0</v>
      </c>
      <c r="K5" s="56">
        <v>0</v>
      </c>
      <c r="L5" s="56">
        <v>0</v>
      </c>
      <c r="M5" s="56">
        <v>60.2</v>
      </c>
      <c r="N5" s="57">
        <v>839.4</v>
      </c>
      <c r="O5" s="58">
        <v>46</v>
      </c>
      <c r="S5" s="12">
        <f t="shared" si="0"/>
        <v>153.54776119402987</v>
      </c>
      <c r="T5" s="12">
        <f aca="true" t="shared" si="1" ref="T5:T16">N$77</f>
        <v>1035.5632687359162</v>
      </c>
    </row>
    <row r="6" spans="1:20" ht="21" customHeight="1">
      <c r="A6" s="55">
        <v>2497</v>
      </c>
      <c r="B6" s="56">
        <v>33.5</v>
      </c>
      <c r="C6" s="56">
        <v>173.2</v>
      </c>
      <c r="D6" s="56">
        <v>70.6</v>
      </c>
      <c r="E6" s="56">
        <v>27</v>
      </c>
      <c r="F6" s="56">
        <v>127.5</v>
      </c>
      <c r="G6" s="56">
        <v>209</v>
      </c>
      <c r="H6" s="56">
        <v>219.3</v>
      </c>
      <c r="I6" s="56">
        <v>0</v>
      </c>
      <c r="J6" s="56">
        <v>22.6</v>
      </c>
      <c r="K6" s="56">
        <v>0</v>
      </c>
      <c r="L6" s="56">
        <v>0</v>
      </c>
      <c r="M6" s="56">
        <v>50.7</v>
      </c>
      <c r="N6" s="57">
        <v>933.4</v>
      </c>
      <c r="O6" s="58">
        <v>47</v>
      </c>
      <c r="S6" s="12">
        <f t="shared" si="0"/>
        <v>153.54776119402987</v>
      </c>
      <c r="T6" s="12">
        <f t="shared" si="1"/>
        <v>1035.5632687359162</v>
      </c>
    </row>
    <row r="7" spans="1:20" ht="21" customHeight="1">
      <c r="A7" s="55">
        <v>2498</v>
      </c>
      <c r="B7" s="56">
        <v>74</v>
      </c>
      <c r="C7" s="56">
        <v>99</v>
      </c>
      <c r="D7" s="56">
        <v>138.2</v>
      </c>
      <c r="E7" s="56">
        <v>122</v>
      </c>
      <c r="F7" s="56">
        <v>435.6</v>
      </c>
      <c r="G7" s="56">
        <v>125.4</v>
      </c>
      <c r="H7" s="56" t="s">
        <v>22</v>
      </c>
      <c r="I7" s="56">
        <v>19.3</v>
      </c>
      <c r="J7" s="56">
        <v>0</v>
      </c>
      <c r="K7" s="56">
        <v>0</v>
      </c>
      <c r="L7" s="56">
        <v>15.5</v>
      </c>
      <c r="M7" s="56">
        <v>0</v>
      </c>
      <c r="N7" s="57">
        <v>1029</v>
      </c>
      <c r="O7" s="58">
        <v>43</v>
      </c>
      <c r="S7" s="12">
        <f t="shared" si="0"/>
        <v>153.54776119402987</v>
      </c>
      <c r="T7" s="12">
        <f t="shared" si="1"/>
        <v>1035.5632687359162</v>
      </c>
    </row>
    <row r="8" spans="1:20" ht="21" customHeight="1">
      <c r="A8" s="55">
        <v>2499</v>
      </c>
      <c r="B8" s="56">
        <v>54.1</v>
      </c>
      <c r="C8" s="56">
        <v>127.2</v>
      </c>
      <c r="D8" s="56">
        <v>81.9</v>
      </c>
      <c r="E8" s="56">
        <v>244.2</v>
      </c>
      <c r="F8" s="56">
        <v>112.1</v>
      </c>
      <c r="G8" s="56">
        <v>107.1</v>
      </c>
      <c r="H8" s="56" t="s">
        <v>22</v>
      </c>
      <c r="I8" s="56">
        <v>0</v>
      </c>
      <c r="J8" s="56">
        <v>0</v>
      </c>
      <c r="K8" s="56">
        <v>0</v>
      </c>
      <c r="L8" s="56">
        <v>15.5</v>
      </c>
      <c r="M8" s="56">
        <v>0</v>
      </c>
      <c r="N8" s="57">
        <v>742.1</v>
      </c>
      <c r="O8" s="58">
        <v>30</v>
      </c>
      <c r="S8" s="12">
        <f t="shared" si="0"/>
        <v>153.54776119402987</v>
      </c>
      <c r="T8" s="12">
        <f t="shared" si="1"/>
        <v>1035.5632687359162</v>
      </c>
    </row>
    <row r="9" spans="1:20" ht="21" customHeight="1">
      <c r="A9" s="55">
        <v>2500</v>
      </c>
      <c r="B9" s="56">
        <v>0</v>
      </c>
      <c r="C9" s="56">
        <v>41.7</v>
      </c>
      <c r="D9" s="56">
        <v>72.2</v>
      </c>
      <c r="E9" s="56">
        <v>69.1</v>
      </c>
      <c r="F9" s="56">
        <v>132.9</v>
      </c>
      <c r="G9" s="56">
        <v>98.1</v>
      </c>
      <c r="H9" s="56">
        <v>40.2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454.2</v>
      </c>
      <c r="O9" s="58">
        <v>23</v>
      </c>
      <c r="S9" s="12">
        <f t="shared" si="0"/>
        <v>153.54776119402987</v>
      </c>
      <c r="T9" s="12">
        <f t="shared" si="1"/>
        <v>1035.5632687359162</v>
      </c>
    </row>
    <row r="10" spans="1:20" ht="21" customHeight="1">
      <c r="A10" s="55">
        <v>2501</v>
      </c>
      <c r="B10" s="56">
        <v>0</v>
      </c>
      <c r="C10" s="56">
        <v>9</v>
      </c>
      <c r="D10" s="56" t="s">
        <v>22</v>
      </c>
      <c r="E10" s="56" t="s">
        <v>22</v>
      </c>
      <c r="F10" s="56" t="s">
        <v>22</v>
      </c>
      <c r="G10" s="56" t="s">
        <v>22</v>
      </c>
      <c r="H10" s="56" t="s">
        <v>22</v>
      </c>
      <c r="I10" s="56">
        <v>0</v>
      </c>
      <c r="J10" s="56">
        <v>0</v>
      </c>
      <c r="K10" s="56">
        <v>0</v>
      </c>
      <c r="L10" s="56">
        <v>31.5</v>
      </c>
      <c r="M10" s="56">
        <v>0</v>
      </c>
      <c r="N10" s="57"/>
      <c r="O10" s="58"/>
      <c r="S10" s="12">
        <f t="shared" si="0"/>
        <v>153.54776119402987</v>
      </c>
      <c r="T10" s="12">
        <f t="shared" si="1"/>
        <v>1035.5632687359162</v>
      </c>
    </row>
    <row r="11" spans="1:20" ht="21" customHeight="1">
      <c r="A11" s="55">
        <v>2502</v>
      </c>
      <c r="B11" s="56">
        <v>48.6</v>
      </c>
      <c r="C11" s="56">
        <v>274.4</v>
      </c>
      <c r="D11" s="56">
        <v>117.8</v>
      </c>
      <c r="E11" s="56">
        <v>349</v>
      </c>
      <c r="F11" s="56">
        <v>229.3</v>
      </c>
      <c r="G11" s="56">
        <v>319.1</v>
      </c>
      <c r="H11" s="56">
        <v>6.3</v>
      </c>
      <c r="I11" s="56">
        <v>1.8</v>
      </c>
      <c r="J11" s="56">
        <v>0</v>
      </c>
      <c r="K11" s="56">
        <v>0</v>
      </c>
      <c r="L11" s="56">
        <v>0</v>
      </c>
      <c r="M11" s="56">
        <v>0</v>
      </c>
      <c r="N11" s="57">
        <v>1346.3</v>
      </c>
      <c r="O11" s="58">
        <v>51</v>
      </c>
      <c r="S11" s="12">
        <f t="shared" si="0"/>
        <v>153.54776119402987</v>
      </c>
      <c r="T11" s="12">
        <f t="shared" si="1"/>
        <v>1035.5632687359162</v>
      </c>
    </row>
    <row r="12" spans="1:20" ht="21" customHeight="1">
      <c r="A12" s="55">
        <v>2503</v>
      </c>
      <c r="B12" s="56">
        <v>5.4</v>
      </c>
      <c r="C12" s="56">
        <v>131.5</v>
      </c>
      <c r="D12" s="56">
        <v>173.1</v>
      </c>
      <c r="E12" s="56">
        <v>180.2</v>
      </c>
      <c r="F12" s="56">
        <v>246.4</v>
      </c>
      <c r="G12" s="56">
        <v>186.2</v>
      </c>
      <c r="H12" s="56">
        <v>99.9</v>
      </c>
      <c r="I12" s="56">
        <v>28.5</v>
      </c>
      <c r="J12" s="56">
        <v>0.8</v>
      </c>
      <c r="K12" s="56">
        <v>0</v>
      </c>
      <c r="L12" s="56">
        <v>8.2</v>
      </c>
      <c r="M12" s="56">
        <v>69.3</v>
      </c>
      <c r="N12" s="57">
        <v>1129.5</v>
      </c>
      <c r="O12" s="58">
        <v>66</v>
      </c>
      <c r="S12" s="12">
        <f t="shared" si="0"/>
        <v>153.54776119402987</v>
      </c>
      <c r="T12" s="12">
        <f t="shared" si="1"/>
        <v>1035.5632687359162</v>
      </c>
    </row>
    <row r="13" spans="1:20" ht="21" customHeight="1">
      <c r="A13" s="55">
        <v>2504</v>
      </c>
      <c r="B13" s="56">
        <v>39.1</v>
      </c>
      <c r="C13" s="56">
        <v>226.1</v>
      </c>
      <c r="D13" s="56">
        <v>151.6</v>
      </c>
      <c r="E13" s="56">
        <v>45.4</v>
      </c>
      <c r="F13" s="56">
        <v>233</v>
      </c>
      <c r="G13" s="56">
        <v>231.9</v>
      </c>
      <c r="H13" s="56">
        <v>128</v>
      </c>
      <c r="I13" s="56">
        <v>24.9</v>
      </c>
      <c r="J13" s="56">
        <v>56.9</v>
      </c>
      <c r="K13" s="56">
        <v>0</v>
      </c>
      <c r="L13" s="56">
        <v>3.9</v>
      </c>
      <c r="M13" s="56">
        <v>0</v>
      </c>
      <c r="N13" s="57">
        <v>1140.8</v>
      </c>
      <c r="O13" s="58">
        <v>62</v>
      </c>
      <c r="S13" s="12">
        <f t="shared" si="0"/>
        <v>153.54776119402987</v>
      </c>
      <c r="T13" s="12">
        <f t="shared" si="1"/>
        <v>1035.5632687359162</v>
      </c>
    </row>
    <row r="14" spans="1:20" ht="21" customHeight="1">
      <c r="A14" s="55">
        <v>2505</v>
      </c>
      <c r="B14" s="56">
        <v>82.5</v>
      </c>
      <c r="C14" s="56">
        <v>93.9</v>
      </c>
      <c r="D14" s="56">
        <v>55.1</v>
      </c>
      <c r="E14" s="56">
        <v>77</v>
      </c>
      <c r="F14" s="56">
        <v>141.5</v>
      </c>
      <c r="G14" s="56">
        <v>102.3</v>
      </c>
      <c r="H14" s="56">
        <v>37.9</v>
      </c>
      <c r="I14" s="56">
        <v>0</v>
      </c>
      <c r="J14" s="56">
        <v>0</v>
      </c>
      <c r="K14" s="56">
        <v>0</v>
      </c>
      <c r="L14" s="56">
        <v>16.5</v>
      </c>
      <c r="M14" s="56">
        <v>19.9</v>
      </c>
      <c r="N14" s="57">
        <v>626.6</v>
      </c>
      <c r="O14" s="58">
        <v>52</v>
      </c>
      <c r="S14" s="12">
        <f t="shared" si="0"/>
        <v>153.54776119402987</v>
      </c>
      <c r="T14" s="12">
        <f t="shared" si="1"/>
        <v>1035.5632687359162</v>
      </c>
    </row>
    <row r="15" spans="1:20" ht="21" customHeight="1">
      <c r="A15" s="55">
        <v>2506</v>
      </c>
      <c r="B15" s="56">
        <v>13.7</v>
      </c>
      <c r="C15" s="56">
        <v>28</v>
      </c>
      <c r="D15" s="56">
        <v>116</v>
      </c>
      <c r="E15" s="56">
        <v>91.2</v>
      </c>
      <c r="F15" s="56">
        <v>210.8</v>
      </c>
      <c r="G15" s="56">
        <v>106.8</v>
      </c>
      <c r="H15" s="56">
        <v>204.8</v>
      </c>
      <c r="I15" s="56">
        <v>126</v>
      </c>
      <c r="J15" s="56">
        <v>27.8</v>
      </c>
      <c r="K15" s="56">
        <v>0</v>
      </c>
      <c r="L15" s="56">
        <v>0</v>
      </c>
      <c r="M15" s="56">
        <v>22.8</v>
      </c>
      <c r="N15" s="57">
        <v>947.9</v>
      </c>
      <c r="O15" s="58">
        <v>54</v>
      </c>
      <c r="S15" s="12">
        <f t="shared" si="0"/>
        <v>153.54776119402987</v>
      </c>
      <c r="T15" s="12">
        <f t="shared" si="1"/>
        <v>1035.5632687359162</v>
      </c>
    </row>
    <row r="16" spans="1:20" ht="21" customHeight="1">
      <c r="A16" s="55">
        <v>2507</v>
      </c>
      <c r="B16" s="56">
        <v>81.3</v>
      </c>
      <c r="C16" s="56">
        <v>114.4</v>
      </c>
      <c r="D16" s="56">
        <v>110.1</v>
      </c>
      <c r="E16" s="56">
        <v>177.7</v>
      </c>
      <c r="F16" s="56">
        <v>77.2</v>
      </c>
      <c r="G16" s="56">
        <v>106.9</v>
      </c>
      <c r="H16" s="56">
        <v>267.5</v>
      </c>
      <c r="I16" s="56">
        <v>14.5</v>
      </c>
      <c r="J16" s="56">
        <v>42.1</v>
      </c>
      <c r="K16" s="56">
        <v>0</v>
      </c>
      <c r="L16" s="56">
        <v>6.3</v>
      </c>
      <c r="M16" s="56">
        <v>16.5</v>
      </c>
      <c r="N16" s="57">
        <v>1014.5</v>
      </c>
      <c r="O16" s="58">
        <v>38</v>
      </c>
      <c r="S16" s="12">
        <f t="shared" si="0"/>
        <v>153.54776119402987</v>
      </c>
      <c r="T16" s="12">
        <f t="shared" si="1"/>
        <v>1035.5632687359162</v>
      </c>
    </row>
    <row r="17" spans="1:20" ht="21" customHeight="1">
      <c r="A17" s="51">
        <v>2508</v>
      </c>
      <c r="B17" s="52">
        <v>12</v>
      </c>
      <c r="C17" s="52">
        <v>87.4</v>
      </c>
      <c r="D17" s="52">
        <v>198</v>
      </c>
      <c r="E17" s="52">
        <v>98.7</v>
      </c>
      <c r="F17" s="52">
        <v>142.1</v>
      </c>
      <c r="G17" s="52">
        <v>121.1</v>
      </c>
      <c r="H17" s="52">
        <v>139.9</v>
      </c>
      <c r="I17" s="52">
        <v>49.6</v>
      </c>
      <c r="J17" s="52">
        <v>12</v>
      </c>
      <c r="K17" s="52">
        <v>0</v>
      </c>
      <c r="L17" s="52">
        <v>0</v>
      </c>
      <c r="M17" s="52">
        <v>0</v>
      </c>
      <c r="N17" s="53">
        <v>860.8</v>
      </c>
      <c r="O17" s="54">
        <v>37</v>
      </c>
      <c r="S17" s="12">
        <f aca="true" t="shared" si="2" ref="S17:S35">$C$77</f>
        <v>153.54776119402987</v>
      </c>
      <c r="T17" s="12">
        <f>N$77</f>
        <v>1035.5632687359162</v>
      </c>
    </row>
    <row r="18" spans="1:20" ht="21" customHeight="1">
      <c r="A18" s="51">
        <v>2509</v>
      </c>
      <c r="B18" s="52">
        <v>52.3</v>
      </c>
      <c r="C18" s="52">
        <v>183</v>
      </c>
      <c r="D18" s="52">
        <v>17.3</v>
      </c>
      <c r="E18" s="52">
        <v>200.5</v>
      </c>
      <c r="F18" s="52" t="s">
        <v>22</v>
      </c>
      <c r="G18" s="52">
        <v>57.4</v>
      </c>
      <c r="H18" s="52">
        <v>49.5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560</v>
      </c>
      <c r="O18" s="54">
        <v>20</v>
      </c>
      <c r="S18" s="12">
        <f t="shared" si="2"/>
        <v>153.54776119402987</v>
      </c>
      <c r="T18" s="12">
        <f aca="true" t="shared" si="3" ref="T18:T35">N$77</f>
        <v>1035.5632687359162</v>
      </c>
    </row>
    <row r="19" spans="1:20" ht="21" customHeight="1">
      <c r="A19" s="51">
        <v>2510</v>
      </c>
      <c r="B19" s="52">
        <v>75.4</v>
      </c>
      <c r="C19" s="52">
        <v>84.6</v>
      </c>
      <c r="D19" s="52">
        <v>151.5</v>
      </c>
      <c r="E19" s="52">
        <v>129.3</v>
      </c>
      <c r="F19" s="52">
        <v>146.7</v>
      </c>
      <c r="G19" s="52">
        <v>247.7</v>
      </c>
      <c r="H19" s="52">
        <v>84.5</v>
      </c>
      <c r="I19" s="52">
        <v>51</v>
      </c>
      <c r="J19" s="52">
        <v>0</v>
      </c>
      <c r="K19" s="52">
        <v>11.2</v>
      </c>
      <c r="L19" s="52">
        <v>0.2</v>
      </c>
      <c r="M19" s="52">
        <v>14.3</v>
      </c>
      <c r="N19" s="53">
        <v>996.4</v>
      </c>
      <c r="O19" s="54">
        <v>53</v>
      </c>
      <c r="S19" s="12">
        <f t="shared" si="2"/>
        <v>153.54776119402987</v>
      </c>
      <c r="T19" s="12">
        <f t="shared" si="3"/>
        <v>1035.5632687359162</v>
      </c>
    </row>
    <row r="20" spans="1:20" ht="21" customHeight="1">
      <c r="A20" s="51">
        <v>2511</v>
      </c>
      <c r="B20" s="52">
        <v>106.9</v>
      </c>
      <c r="C20" s="52">
        <v>216.8</v>
      </c>
      <c r="D20" s="52">
        <v>80.4</v>
      </c>
      <c r="E20" s="52">
        <v>116.1</v>
      </c>
      <c r="F20" s="52">
        <v>286.5</v>
      </c>
      <c r="G20" s="52">
        <v>303.2</v>
      </c>
      <c r="H20" s="52">
        <v>51.4</v>
      </c>
      <c r="I20" s="52">
        <v>9.8</v>
      </c>
      <c r="J20" s="52">
        <v>0</v>
      </c>
      <c r="K20" s="52">
        <v>8</v>
      </c>
      <c r="L20" s="52">
        <v>0</v>
      </c>
      <c r="M20" s="52">
        <v>12.4</v>
      </c>
      <c r="N20" s="53">
        <v>1191.5</v>
      </c>
      <c r="O20" s="54">
        <v>103</v>
      </c>
      <c r="S20" s="12">
        <f t="shared" si="2"/>
        <v>153.54776119402987</v>
      </c>
      <c r="T20" s="12">
        <f t="shared" si="3"/>
        <v>1035.5632687359162</v>
      </c>
    </row>
    <row r="21" spans="1:20" ht="21" customHeight="1">
      <c r="A21" s="51">
        <v>2512</v>
      </c>
      <c r="B21" s="52">
        <v>57.4</v>
      </c>
      <c r="C21" s="52">
        <v>172.5</v>
      </c>
      <c r="D21" s="52">
        <v>187.5</v>
      </c>
      <c r="E21" s="52">
        <v>100.6</v>
      </c>
      <c r="F21" s="52">
        <v>142.7</v>
      </c>
      <c r="G21" s="52">
        <v>108.1</v>
      </c>
      <c r="H21" s="52">
        <v>40.8</v>
      </c>
      <c r="I21" s="52">
        <v>81.9</v>
      </c>
      <c r="J21" s="52">
        <v>6.6</v>
      </c>
      <c r="K21" s="52">
        <v>7.6</v>
      </c>
      <c r="L21" s="52">
        <v>0</v>
      </c>
      <c r="M21" s="52">
        <v>22.7</v>
      </c>
      <c r="N21" s="53">
        <v>928.4</v>
      </c>
      <c r="O21" s="54">
        <v>75</v>
      </c>
      <c r="S21" s="12">
        <f t="shared" si="2"/>
        <v>153.54776119402987</v>
      </c>
      <c r="T21" s="12">
        <f t="shared" si="3"/>
        <v>1035.5632687359162</v>
      </c>
    </row>
    <row r="22" spans="1:20" ht="21" customHeight="1">
      <c r="A22" s="51">
        <v>2513</v>
      </c>
      <c r="B22" s="52">
        <v>177.6</v>
      </c>
      <c r="C22" s="52">
        <v>290.4</v>
      </c>
      <c r="D22" s="52">
        <v>240.3</v>
      </c>
      <c r="E22" s="52">
        <v>149.1</v>
      </c>
      <c r="F22" s="52">
        <v>187.7</v>
      </c>
      <c r="G22" s="52">
        <v>269.6</v>
      </c>
      <c r="H22" s="52">
        <v>101.2</v>
      </c>
      <c r="I22" s="52">
        <v>27.5</v>
      </c>
      <c r="J22" s="52">
        <v>109.4</v>
      </c>
      <c r="K22" s="52">
        <v>0</v>
      </c>
      <c r="L22" s="52">
        <v>0</v>
      </c>
      <c r="M22" s="52">
        <v>46.7</v>
      </c>
      <c r="N22" s="53">
        <v>1599.5</v>
      </c>
      <c r="O22" s="54">
        <v>127</v>
      </c>
      <c r="S22" s="12">
        <f t="shared" si="2"/>
        <v>153.54776119402987</v>
      </c>
      <c r="T22" s="12">
        <f t="shared" si="3"/>
        <v>1035.5632687359162</v>
      </c>
    </row>
    <row r="23" spans="1:20" ht="21" customHeight="1">
      <c r="A23" s="51">
        <v>2514</v>
      </c>
      <c r="B23" s="52">
        <v>68</v>
      </c>
      <c r="C23" s="52">
        <v>141.9</v>
      </c>
      <c r="D23" s="52">
        <v>32.7</v>
      </c>
      <c r="E23" s="52">
        <v>247.2</v>
      </c>
      <c r="F23" s="52">
        <v>199.8</v>
      </c>
      <c r="G23" s="52">
        <v>186.1</v>
      </c>
      <c r="H23" s="52">
        <v>135.7</v>
      </c>
      <c r="I23" s="52">
        <v>97.5</v>
      </c>
      <c r="J23" s="52">
        <v>8.1</v>
      </c>
      <c r="K23" s="52">
        <v>1.1</v>
      </c>
      <c r="L23" s="52">
        <v>0</v>
      </c>
      <c r="M23" s="52">
        <v>1.6</v>
      </c>
      <c r="N23" s="53">
        <v>1119.7</v>
      </c>
      <c r="O23" s="54">
        <v>87</v>
      </c>
      <c r="S23" s="12">
        <f t="shared" si="2"/>
        <v>153.54776119402987</v>
      </c>
      <c r="T23" s="12">
        <f t="shared" si="3"/>
        <v>1035.5632687359162</v>
      </c>
    </row>
    <row r="24" spans="1:20" ht="21" customHeight="1">
      <c r="A24" s="51">
        <v>2515</v>
      </c>
      <c r="B24" s="52">
        <v>112.1</v>
      </c>
      <c r="C24" s="52">
        <v>84.1</v>
      </c>
      <c r="D24" s="52">
        <v>77</v>
      </c>
      <c r="E24" s="52">
        <v>122.2</v>
      </c>
      <c r="F24" s="52">
        <v>194.9</v>
      </c>
      <c r="G24" s="52">
        <v>290</v>
      </c>
      <c r="H24" s="52">
        <v>62.7</v>
      </c>
      <c r="I24" s="52">
        <v>145.2</v>
      </c>
      <c r="J24" s="52">
        <v>10.6</v>
      </c>
      <c r="K24" s="52">
        <v>0</v>
      </c>
      <c r="L24" s="52">
        <v>0</v>
      </c>
      <c r="M24" s="52">
        <v>56.7</v>
      </c>
      <c r="N24" s="53">
        <v>1155.5</v>
      </c>
      <c r="O24" s="54">
        <v>117</v>
      </c>
      <c r="S24" s="12">
        <f t="shared" si="2"/>
        <v>153.54776119402987</v>
      </c>
      <c r="T24" s="12">
        <f t="shared" si="3"/>
        <v>1035.5632687359162</v>
      </c>
    </row>
    <row r="25" spans="1:20" ht="21" customHeight="1">
      <c r="A25" s="51">
        <v>2516</v>
      </c>
      <c r="B25" s="52">
        <v>2.9</v>
      </c>
      <c r="C25" s="52">
        <v>204.4</v>
      </c>
      <c r="D25" s="52">
        <v>158.1</v>
      </c>
      <c r="E25" s="52">
        <v>206.4</v>
      </c>
      <c r="F25" s="52">
        <v>439.5</v>
      </c>
      <c r="G25" s="52">
        <v>220.5</v>
      </c>
      <c r="H25" s="52">
        <v>61.7</v>
      </c>
      <c r="I25" s="52">
        <v>12.3</v>
      </c>
      <c r="J25" s="52">
        <v>0</v>
      </c>
      <c r="K25" s="52">
        <v>0</v>
      </c>
      <c r="L25" s="52">
        <v>0</v>
      </c>
      <c r="M25" s="52">
        <v>17.1</v>
      </c>
      <c r="N25" s="53">
        <v>1322.9</v>
      </c>
      <c r="O25" s="54">
        <v>95</v>
      </c>
      <c r="S25" s="12">
        <f t="shared" si="2"/>
        <v>153.54776119402987</v>
      </c>
      <c r="T25" s="12">
        <f t="shared" si="3"/>
        <v>1035.5632687359162</v>
      </c>
    </row>
    <row r="26" spans="1:20" ht="21" customHeight="1">
      <c r="A26" s="51">
        <v>2517</v>
      </c>
      <c r="B26" s="52">
        <v>86.7</v>
      </c>
      <c r="C26" s="52">
        <v>140.8</v>
      </c>
      <c r="D26" s="52">
        <v>152.1</v>
      </c>
      <c r="E26" s="52">
        <v>99.4</v>
      </c>
      <c r="F26" s="52">
        <v>153.3</v>
      </c>
      <c r="G26" s="52">
        <v>226.8</v>
      </c>
      <c r="H26" s="52">
        <v>128.9</v>
      </c>
      <c r="I26" s="52">
        <v>21.6</v>
      </c>
      <c r="J26" s="52">
        <v>8.2</v>
      </c>
      <c r="K26" s="52">
        <v>96.4</v>
      </c>
      <c r="L26" s="52">
        <v>0</v>
      </c>
      <c r="M26" s="52">
        <v>4.4</v>
      </c>
      <c r="N26" s="53">
        <v>1118.6</v>
      </c>
      <c r="O26" s="54">
        <v>104</v>
      </c>
      <c r="S26" s="12">
        <f t="shared" si="2"/>
        <v>153.54776119402987</v>
      </c>
      <c r="T26" s="12">
        <f t="shared" si="3"/>
        <v>1035.5632687359162</v>
      </c>
    </row>
    <row r="27" spans="1:20" ht="21" customHeight="1">
      <c r="A27" s="51">
        <v>2518</v>
      </c>
      <c r="B27" s="52">
        <v>91.1</v>
      </c>
      <c r="C27" s="52">
        <v>128.7</v>
      </c>
      <c r="D27" s="52">
        <v>181.7</v>
      </c>
      <c r="E27" s="52">
        <v>150.4</v>
      </c>
      <c r="F27" s="52">
        <v>272.4</v>
      </c>
      <c r="G27" s="52">
        <v>187.2</v>
      </c>
      <c r="H27" s="52">
        <v>189.1</v>
      </c>
      <c r="I27" s="52">
        <v>12.8</v>
      </c>
      <c r="J27" s="52">
        <v>35.9</v>
      </c>
      <c r="K27" s="52">
        <v>0</v>
      </c>
      <c r="L27" s="52">
        <v>5.9</v>
      </c>
      <c r="M27" s="52">
        <v>0</v>
      </c>
      <c r="N27" s="53">
        <v>1255.2</v>
      </c>
      <c r="O27" s="54">
        <v>102</v>
      </c>
      <c r="S27" s="12">
        <f t="shared" si="2"/>
        <v>153.54776119402987</v>
      </c>
      <c r="T27" s="12">
        <f t="shared" si="3"/>
        <v>1035.5632687359162</v>
      </c>
    </row>
    <row r="28" spans="1:20" ht="21" customHeight="1">
      <c r="A28" s="51">
        <v>2519</v>
      </c>
      <c r="B28" s="52">
        <v>117.6</v>
      </c>
      <c r="C28" s="52">
        <v>46.4</v>
      </c>
      <c r="D28" s="52">
        <v>119.9</v>
      </c>
      <c r="E28" s="52">
        <v>175</v>
      </c>
      <c r="F28" s="52">
        <v>145.1</v>
      </c>
      <c r="G28" s="52">
        <v>109.9</v>
      </c>
      <c r="H28" s="52">
        <v>128.3</v>
      </c>
      <c r="I28" s="52">
        <v>20.9</v>
      </c>
      <c r="J28" s="52">
        <v>17</v>
      </c>
      <c r="K28" s="52">
        <v>50</v>
      </c>
      <c r="L28" s="52">
        <v>0</v>
      </c>
      <c r="M28" s="52">
        <v>64</v>
      </c>
      <c r="N28" s="53">
        <v>994.1</v>
      </c>
      <c r="O28" s="54">
        <v>97</v>
      </c>
      <c r="S28" s="12">
        <f t="shared" si="2"/>
        <v>153.54776119402987</v>
      </c>
      <c r="T28" s="12">
        <f t="shared" si="3"/>
        <v>1035.5632687359162</v>
      </c>
    </row>
    <row r="29" spans="1:20" ht="21" customHeight="1">
      <c r="A29" s="51">
        <v>2520</v>
      </c>
      <c r="B29" s="52">
        <v>14</v>
      </c>
      <c r="C29" s="52">
        <v>204.7</v>
      </c>
      <c r="D29" s="52">
        <v>47.8</v>
      </c>
      <c r="E29" s="52">
        <v>257.2</v>
      </c>
      <c r="F29" s="52">
        <v>196.1</v>
      </c>
      <c r="G29" s="52">
        <v>168</v>
      </c>
      <c r="H29" s="52">
        <v>121.6</v>
      </c>
      <c r="I29" s="52">
        <v>69.6</v>
      </c>
      <c r="J29" s="52">
        <v>27.1</v>
      </c>
      <c r="K29" s="52">
        <v>30.8</v>
      </c>
      <c r="L29" s="52">
        <v>23.2</v>
      </c>
      <c r="M29" s="52">
        <v>0</v>
      </c>
      <c r="N29" s="53">
        <v>1160.1</v>
      </c>
      <c r="O29" s="54">
        <v>70</v>
      </c>
      <c r="S29" s="12">
        <f t="shared" si="2"/>
        <v>153.54776119402987</v>
      </c>
      <c r="T29" s="12">
        <f t="shared" si="3"/>
        <v>1035.5632687359162</v>
      </c>
    </row>
    <row r="30" spans="1:20" ht="21" customHeight="1">
      <c r="A30" s="51">
        <v>2521</v>
      </c>
      <c r="B30" s="52">
        <v>49.2</v>
      </c>
      <c r="C30" s="52">
        <v>240.6</v>
      </c>
      <c r="D30" s="52">
        <v>116.2</v>
      </c>
      <c r="E30" s="52">
        <v>238.1</v>
      </c>
      <c r="F30" s="52">
        <v>190.4</v>
      </c>
      <c r="G30" s="52">
        <v>169.1</v>
      </c>
      <c r="H30" s="52">
        <v>28</v>
      </c>
      <c r="I30" s="52">
        <v>0</v>
      </c>
      <c r="J30" s="52">
        <v>0</v>
      </c>
      <c r="K30" s="52">
        <v>0</v>
      </c>
      <c r="L30" s="52">
        <v>7.8</v>
      </c>
      <c r="M30" s="52">
        <v>0</v>
      </c>
      <c r="N30" s="53">
        <v>1039.4</v>
      </c>
      <c r="O30" s="54">
        <v>65</v>
      </c>
      <c r="S30" s="12">
        <f t="shared" si="2"/>
        <v>153.54776119402987</v>
      </c>
      <c r="T30" s="12">
        <f t="shared" si="3"/>
        <v>1035.5632687359162</v>
      </c>
    </row>
    <row r="31" spans="1:20" ht="21" customHeight="1">
      <c r="A31" s="51">
        <v>2522</v>
      </c>
      <c r="B31" s="52">
        <v>62.2</v>
      </c>
      <c r="C31" s="52">
        <v>113.7</v>
      </c>
      <c r="D31" s="52">
        <v>48.7</v>
      </c>
      <c r="E31" s="52">
        <v>83.9</v>
      </c>
      <c r="F31" s="52">
        <v>107.6</v>
      </c>
      <c r="G31" s="52">
        <v>47.1</v>
      </c>
      <c r="H31" s="52">
        <v>94.8</v>
      </c>
      <c r="I31" s="52">
        <v>0</v>
      </c>
      <c r="J31" s="52">
        <v>0</v>
      </c>
      <c r="K31" s="52">
        <v>0</v>
      </c>
      <c r="L31" s="52">
        <v>0</v>
      </c>
      <c r="M31" s="52">
        <v>67.5</v>
      </c>
      <c r="N31" s="53">
        <v>625.5</v>
      </c>
      <c r="O31" s="54">
        <v>43</v>
      </c>
      <c r="S31" s="12">
        <f t="shared" si="2"/>
        <v>153.54776119402987</v>
      </c>
      <c r="T31" s="12">
        <f t="shared" si="3"/>
        <v>1035.5632687359162</v>
      </c>
    </row>
    <row r="32" spans="1:20" ht="21" customHeight="1">
      <c r="A32" s="51">
        <v>2523</v>
      </c>
      <c r="B32" s="52">
        <v>75.4</v>
      </c>
      <c r="C32" s="52">
        <v>172.1</v>
      </c>
      <c r="D32" s="52">
        <v>151.2</v>
      </c>
      <c r="E32" s="52">
        <v>102.1</v>
      </c>
      <c r="F32" s="52">
        <v>205.5</v>
      </c>
      <c r="G32" s="52">
        <v>64.4</v>
      </c>
      <c r="H32" s="52">
        <v>59.7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830.4</v>
      </c>
      <c r="O32" s="54">
        <v>36</v>
      </c>
      <c r="S32" s="12">
        <f t="shared" si="2"/>
        <v>153.54776119402987</v>
      </c>
      <c r="T32" s="12">
        <f t="shared" si="3"/>
        <v>1035.5632687359162</v>
      </c>
    </row>
    <row r="33" spans="1:20" ht="21" customHeight="1">
      <c r="A33" s="51">
        <v>2524</v>
      </c>
      <c r="B33" s="52">
        <v>21.5</v>
      </c>
      <c r="C33" s="52">
        <v>45.3</v>
      </c>
      <c r="D33" s="52">
        <v>44.5</v>
      </c>
      <c r="E33" s="52">
        <v>131.2</v>
      </c>
      <c r="F33" s="52" t="s">
        <v>22</v>
      </c>
      <c r="G33" s="52">
        <v>14.4</v>
      </c>
      <c r="H33" s="52">
        <v>2.4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3"/>
      <c r="O33" s="54">
        <v>18</v>
      </c>
      <c r="S33" s="12">
        <f t="shared" si="2"/>
        <v>153.54776119402987</v>
      </c>
      <c r="T33" s="12">
        <f t="shared" si="3"/>
        <v>1035.5632687359162</v>
      </c>
    </row>
    <row r="34" spans="1:20" ht="21" customHeight="1">
      <c r="A34" s="51">
        <v>2525</v>
      </c>
      <c r="B34" s="52">
        <v>220.4</v>
      </c>
      <c r="C34" s="52">
        <v>74.7</v>
      </c>
      <c r="D34" s="52">
        <v>47.9</v>
      </c>
      <c r="E34" s="52">
        <v>85.3</v>
      </c>
      <c r="F34" s="52">
        <v>134.5</v>
      </c>
      <c r="G34" s="52">
        <v>149.2</v>
      </c>
      <c r="H34" s="52">
        <v>3.5</v>
      </c>
      <c r="I34" s="52">
        <v>25.4</v>
      </c>
      <c r="J34" s="52">
        <v>0</v>
      </c>
      <c r="K34" s="52">
        <v>0</v>
      </c>
      <c r="L34" s="52">
        <v>0</v>
      </c>
      <c r="M34" s="52">
        <v>0</v>
      </c>
      <c r="N34" s="53">
        <v>740.9</v>
      </c>
      <c r="O34" s="54">
        <v>61</v>
      </c>
      <c r="S34" s="12">
        <f t="shared" si="2"/>
        <v>153.54776119402987</v>
      </c>
      <c r="T34" s="12">
        <f t="shared" si="3"/>
        <v>1035.5632687359162</v>
      </c>
    </row>
    <row r="35" spans="1:20" ht="21" customHeight="1">
      <c r="A35" s="51">
        <v>2526</v>
      </c>
      <c r="B35" s="52">
        <v>39.7</v>
      </c>
      <c r="C35" s="52">
        <v>100</v>
      </c>
      <c r="D35" s="52">
        <v>60.3</v>
      </c>
      <c r="E35" s="52">
        <v>164.8</v>
      </c>
      <c r="F35" s="52">
        <v>150.6</v>
      </c>
      <c r="G35" s="52">
        <v>135.8</v>
      </c>
      <c r="H35" s="52">
        <v>73.1</v>
      </c>
      <c r="I35" s="52">
        <v>25.1</v>
      </c>
      <c r="J35" s="52">
        <v>0</v>
      </c>
      <c r="K35" s="52">
        <v>0</v>
      </c>
      <c r="L35" s="52">
        <v>13.2</v>
      </c>
      <c r="M35" s="52">
        <v>0</v>
      </c>
      <c r="N35" s="53">
        <v>762.6</v>
      </c>
      <c r="O35" s="54">
        <v>48</v>
      </c>
      <c r="S35" s="12">
        <f t="shared" si="2"/>
        <v>153.54776119402987</v>
      </c>
      <c r="T35" s="12">
        <f t="shared" si="3"/>
        <v>1035.5632687359162</v>
      </c>
    </row>
    <row r="36" spans="1:20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S36" s="12">
        <f aca="true" t="shared" si="4" ref="S36:S54">$C$77</f>
        <v>153.54776119402987</v>
      </c>
      <c r="T36" s="12">
        <f>N$77</f>
        <v>1035.5632687359162</v>
      </c>
    </row>
    <row r="37" spans="1:20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S37" s="12">
        <f t="shared" si="4"/>
        <v>153.54776119402987</v>
      </c>
      <c r="T37" s="12">
        <f aca="true" t="shared" si="5" ref="T37:T72">N$77</f>
        <v>1035.5632687359162</v>
      </c>
    </row>
    <row r="38" spans="1:20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S38" s="12">
        <f t="shared" si="4"/>
        <v>153.54776119402987</v>
      </c>
      <c r="T38" s="12">
        <f t="shared" si="5"/>
        <v>1035.5632687359162</v>
      </c>
    </row>
    <row r="39" spans="1:20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S39" s="12">
        <f t="shared" si="4"/>
        <v>153.54776119402987</v>
      </c>
      <c r="T39" s="12">
        <f t="shared" si="5"/>
        <v>1035.5632687359162</v>
      </c>
    </row>
    <row r="40" spans="1:20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S40" s="12">
        <f t="shared" si="4"/>
        <v>153.54776119402987</v>
      </c>
      <c r="T40" s="12">
        <f t="shared" si="5"/>
        <v>1035.5632687359162</v>
      </c>
    </row>
    <row r="41" spans="1:20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S41" s="12">
        <f t="shared" si="4"/>
        <v>153.54776119402987</v>
      </c>
      <c r="T41" s="12">
        <f t="shared" si="5"/>
        <v>1035.5632687359162</v>
      </c>
    </row>
    <row r="42" spans="1:20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S42" s="12">
        <f t="shared" si="4"/>
        <v>153.54776119402987</v>
      </c>
      <c r="T42" s="12">
        <f t="shared" si="5"/>
        <v>1035.5632687359162</v>
      </c>
    </row>
    <row r="43" spans="1:20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S43" s="12">
        <f t="shared" si="4"/>
        <v>153.54776119402987</v>
      </c>
      <c r="T43" s="12">
        <f t="shared" si="5"/>
        <v>1035.5632687359162</v>
      </c>
    </row>
    <row r="44" spans="1:20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S44" s="12">
        <f t="shared" si="4"/>
        <v>153.54776119402987</v>
      </c>
      <c r="T44" s="12">
        <f t="shared" si="5"/>
        <v>1035.5632687359162</v>
      </c>
    </row>
    <row r="45" spans="1:20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S45" s="12">
        <f t="shared" si="4"/>
        <v>153.54776119402987</v>
      </c>
      <c r="T45" s="12">
        <f t="shared" si="5"/>
        <v>1035.5632687359162</v>
      </c>
    </row>
    <row r="46" spans="1:20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S46" s="12">
        <f t="shared" si="4"/>
        <v>153.54776119402987</v>
      </c>
      <c r="T46" s="12">
        <f t="shared" si="5"/>
        <v>1035.5632687359162</v>
      </c>
    </row>
    <row r="47" spans="1:20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S47" s="12">
        <f t="shared" si="4"/>
        <v>153.54776119402987</v>
      </c>
      <c r="T47" s="12">
        <f t="shared" si="5"/>
        <v>1035.5632687359162</v>
      </c>
    </row>
    <row r="48" spans="1:20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S48" s="12">
        <f t="shared" si="4"/>
        <v>153.54776119402987</v>
      </c>
      <c r="T48" s="12">
        <f t="shared" si="5"/>
        <v>1035.5632687359162</v>
      </c>
    </row>
    <row r="49" spans="1:20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S49" s="12">
        <f t="shared" si="4"/>
        <v>153.54776119402987</v>
      </c>
      <c r="T49" s="12">
        <f t="shared" si="5"/>
        <v>1035.5632687359162</v>
      </c>
    </row>
    <row r="50" spans="1:20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S50" s="12">
        <f t="shared" si="4"/>
        <v>153.54776119402987</v>
      </c>
      <c r="T50" s="12">
        <f t="shared" si="5"/>
        <v>1035.5632687359162</v>
      </c>
    </row>
    <row r="51" spans="1:20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S51" s="12">
        <f t="shared" si="4"/>
        <v>153.54776119402987</v>
      </c>
      <c r="T51" s="12">
        <f t="shared" si="5"/>
        <v>1035.5632687359162</v>
      </c>
    </row>
    <row r="52" spans="1:20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S52" s="12">
        <f t="shared" si="4"/>
        <v>153.54776119402987</v>
      </c>
      <c r="T52" s="12">
        <f t="shared" si="5"/>
        <v>1035.5632687359162</v>
      </c>
    </row>
    <row r="53" spans="1:20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S53" s="12">
        <f t="shared" si="4"/>
        <v>153.54776119402987</v>
      </c>
      <c r="T53" s="12">
        <f t="shared" si="5"/>
        <v>1035.5632687359162</v>
      </c>
    </row>
    <row r="54" spans="1:20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S54" s="12">
        <f t="shared" si="4"/>
        <v>153.54776119402987</v>
      </c>
      <c r="T54" s="12">
        <f t="shared" si="5"/>
        <v>1035.5632687359162</v>
      </c>
    </row>
    <row r="55" spans="1:20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S55" s="12">
        <f aca="true" t="shared" si="6" ref="S55:S72">$C$77</f>
        <v>153.54776119402987</v>
      </c>
      <c r="T55" s="12">
        <f t="shared" si="5"/>
        <v>1035.5632687359162</v>
      </c>
    </row>
    <row r="56" spans="1:20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S56" s="12">
        <f t="shared" si="6"/>
        <v>153.54776119402987</v>
      </c>
      <c r="T56" s="12">
        <f t="shared" si="5"/>
        <v>1035.5632687359162</v>
      </c>
    </row>
    <row r="57" spans="1:20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S57" s="12">
        <f t="shared" si="6"/>
        <v>153.54776119402987</v>
      </c>
      <c r="T57" s="12">
        <f t="shared" si="5"/>
        <v>1035.5632687359162</v>
      </c>
    </row>
    <row r="58" spans="1:20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S58" s="12">
        <f t="shared" si="6"/>
        <v>153.54776119402987</v>
      </c>
      <c r="T58" s="12">
        <f t="shared" si="5"/>
        <v>1035.5632687359162</v>
      </c>
    </row>
    <row r="59" spans="1:20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S59" s="12">
        <f t="shared" si="6"/>
        <v>153.54776119402987</v>
      </c>
      <c r="T59" s="12">
        <f t="shared" si="5"/>
        <v>1035.5632687359162</v>
      </c>
    </row>
    <row r="60" spans="1:20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S60" s="12">
        <f t="shared" si="6"/>
        <v>153.54776119402987</v>
      </c>
      <c r="T60" s="12">
        <f t="shared" si="5"/>
        <v>1035.5632687359162</v>
      </c>
    </row>
    <row r="61" spans="1:20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S61" s="12">
        <f t="shared" si="6"/>
        <v>153.54776119402987</v>
      </c>
      <c r="T61" s="12">
        <f t="shared" si="5"/>
        <v>1035.5632687359162</v>
      </c>
    </row>
    <row r="62" spans="1:20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S62" s="12">
        <f t="shared" si="6"/>
        <v>153.54776119402987</v>
      </c>
      <c r="T62" s="12">
        <f t="shared" si="5"/>
        <v>1035.5632687359162</v>
      </c>
    </row>
    <row r="63" spans="1:20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S63" s="12">
        <f t="shared" si="6"/>
        <v>153.54776119402987</v>
      </c>
      <c r="T63" s="12">
        <f t="shared" si="5"/>
        <v>1035.5632687359162</v>
      </c>
    </row>
    <row r="64" spans="1:20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S64" s="12">
        <f t="shared" si="6"/>
        <v>153.54776119402987</v>
      </c>
      <c r="T64" s="12">
        <f t="shared" si="5"/>
        <v>1035.5632687359162</v>
      </c>
    </row>
    <row r="65" spans="1:20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S65" s="12">
        <f t="shared" si="6"/>
        <v>153.54776119402987</v>
      </c>
      <c r="T65" s="12">
        <f t="shared" si="5"/>
        <v>1035.5632687359162</v>
      </c>
    </row>
    <row r="66" spans="1:20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S66" s="12">
        <f t="shared" si="6"/>
        <v>153.54776119402987</v>
      </c>
      <c r="T66" s="12">
        <f t="shared" si="5"/>
        <v>1035.5632687359162</v>
      </c>
    </row>
    <row r="67" spans="1:20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S67" s="12">
        <f t="shared" si="6"/>
        <v>153.54776119402987</v>
      </c>
      <c r="T67" s="12">
        <f t="shared" si="5"/>
        <v>1035.5632687359162</v>
      </c>
    </row>
    <row r="68" spans="1:20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S68" s="12">
        <f t="shared" si="6"/>
        <v>153.54776119402987</v>
      </c>
      <c r="T68" s="12">
        <f t="shared" si="5"/>
        <v>1035.5632687359162</v>
      </c>
    </row>
    <row r="69" spans="1:20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S69" s="12">
        <f t="shared" si="6"/>
        <v>153.54776119402987</v>
      </c>
      <c r="T69" s="12">
        <f t="shared" si="5"/>
        <v>1035.5632687359162</v>
      </c>
    </row>
    <row r="70" spans="1:20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S70" s="12">
        <f t="shared" si="6"/>
        <v>153.54776119402987</v>
      </c>
      <c r="T70" s="12">
        <f t="shared" si="5"/>
        <v>1035.5632687359162</v>
      </c>
    </row>
    <row r="71" spans="1:20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S71" s="12">
        <f t="shared" si="6"/>
        <v>153.54776119402987</v>
      </c>
      <c r="T71" s="12">
        <f t="shared" si="5"/>
        <v>1035.5632687359162</v>
      </c>
    </row>
    <row r="72" spans="1:20" ht="21" customHeight="1">
      <c r="A72" s="8">
        <v>2563</v>
      </c>
      <c r="B72" s="17">
        <v>147.5</v>
      </c>
      <c r="C72" s="15">
        <v>145.3</v>
      </c>
      <c r="D72" s="16">
        <v>111.4</v>
      </c>
      <c r="E72" s="15">
        <v>52.8</v>
      </c>
      <c r="F72" s="15">
        <v>202.3</v>
      </c>
      <c r="G72" s="15">
        <v>69.7</v>
      </c>
      <c r="H72" s="15">
        <v>43.6</v>
      </c>
      <c r="I72" s="15">
        <v>39.3</v>
      </c>
      <c r="J72" s="15">
        <v>0</v>
      </c>
      <c r="K72" s="15">
        <v>2.4</v>
      </c>
      <c r="L72" s="15">
        <v>73.2</v>
      </c>
      <c r="M72" s="15">
        <v>0.1</v>
      </c>
      <c r="N72" s="10">
        <f>SUM(B72:M72)</f>
        <v>887.6000000000001</v>
      </c>
      <c r="O72" s="11">
        <v>91</v>
      </c>
      <c r="Q72" s="59"/>
      <c r="S72" s="12">
        <f t="shared" si="6"/>
        <v>153.54776119402987</v>
      </c>
      <c r="T72" s="12">
        <f t="shared" si="5"/>
        <v>1035.5632687359162</v>
      </c>
    </row>
    <row r="73" spans="1:20" ht="21" customHeight="1">
      <c r="A73" s="8">
        <v>2564</v>
      </c>
      <c r="B73" s="17">
        <v>161.8</v>
      </c>
      <c r="C73" s="15">
        <v>121.9</v>
      </c>
      <c r="D73" s="16">
        <v>122.8</v>
      </c>
      <c r="E73" s="15">
        <v>133.39999999999998</v>
      </c>
      <c r="F73" s="15">
        <v>243.34</v>
      </c>
      <c r="G73" s="15">
        <v>208.5</v>
      </c>
      <c r="H73" s="15">
        <v>202.9</v>
      </c>
      <c r="I73" s="15">
        <v>8.6</v>
      </c>
      <c r="J73" s="15">
        <v>0</v>
      </c>
      <c r="K73" s="15">
        <v>29.5</v>
      </c>
      <c r="L73" s="15">
        <v>28.8</v>
      </c>
      <c r="M73" s="15">
        <v>87.30000000000001</v>
      </c>
      <c r="N73" s="10">
        <v>1348.84</v>
      </c>
      <c r="O73" s="11">
        <v>130</v>
      </c>
      <c r="Q73" s="60"/>
      <c r="S73" s="12">
        <f>C77</f>
        <v>153.54776119402987</v>
      </c>
      <c r="T73" s="12">
        <f>N77</f>
        <v>1035.5632687359162</v>
      </c>
    </row>
    <row r="74" spans="1:20" ht="21" customHeight="1">
      <c r="A74" s="61">
        <v>2565</v>
      </c>
      <c r="B74" s="62">
        <v>251.60000000000005</v>
      </c>
      <c r="C74" s="63">
        <v>238.79999999999998</v>
      </c>
      <c r="D74" s="64">
        <v>104.5</v>
      </c>
      <c r="E74" s="63">
        <v>129.10000000000002</v>
      </c>
      <c r="F74" s="63">
        <v>157.60000000000002</v>
      </c>
      <c r="G74" s="63">
        <v>383.80000000000007</v>
      </c>
      <c r="H74" s="63">
        <v>176.20000000000002</v>
      </c>
      <c r="I74" s="63">
        <v>3.6000000000000005</v>
      </c>
      <c r="J74" s="63">
        <v>24.400000000000002</v>
      </c>
      <c r="K74" s="63">
        <v>63</v>
      </c>
      <c r="L74" s="63">
        <v>57.6</v>
      </c>
      <c r="M74" s="63">
        <v>1.2</v>
      </c>
      <c r="N74" s="65">
        <v>1591.4</v>
      </c>
      <c r="O74" s="66">
        <v>116</v>
      </c>
      <c r="Q74" s="60">
        <f>N74</f>
        <v>1591.4</v>
      </c>
      <c r="S74" s="12"/>
      <c r="T74" s="12"/>
    </row>
    <row r="75" spans="1:20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S75" s="12"/>
      <c r="T75" s="12"/>
    </row>
    <row r="76" spans="1:20" ht="21" customHeight="1">
      <c r="A76" s="30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1">
        <v>1599.5</v>
      </c>
      <c r="O76" s="11">
        <v>138</v>
      </c>
      <c r="S76" s="12"/>
      <c r="T76" s="12"/>
    </row>
    <row r="77" spans="1:20" ht="21" customHeight="1">
      <c r="A77" s="8" t="s">
        <v>17</v>
      </c>
      <c r="B77" s="9">
        <v>70.28382352941176</v>
      </c>
      <c r="C77" s="9">
        <v>153.54776119402987</v>
      </c>
      <c r="D77" s="9">
        <v>103.22272727272724</v>
      </c>
      <c r="E77" s="9">
        <v>141.45846153846153</v>
      </c>
      <c r="F77" s="9">
        <v>197.648253968254</v>
      </c>
      <c r="G77" s="9">
        <v>171.97538461538457</v>
      </c>
      <c r="H77" s="9">
        <v>111.25156249999998</v>
      </c>
      <c r="I77" s="9">
        <v>35.60029411764705</v>
      </c>
      <c r="J77" s="9">
        <v>9.854411764705885</v>
      </c>
      <c r="K77" s="9">
        <v>10.967647058823527</v>
      </c>
      <c r="L77" s="9">
        <v>6.954411764705881</v>
      </c>
      <c r="M77" s="9">
        <v>22.798529411764704</v>
      </c>
      <c r="N77" s="10">
        <v>1035.5632687359162</v>
      </c>
      <c r="O77" s="13">
        <v>80.39393939393939</v>
      </c>
      <c r="S77" s="12"/>
      <c r="T77" s="12"/>
    </row>
    <row r="78" spans="1:20" ht="21" customHeight="1">
      <c r="A78" s="32" t="s">
        <v>18</v>
      </c>
      <c r="B78" s="33">
        <v>0</v>
      </c>
      <c r="C78" s="33">
        <v>9</v>
      </c>
      <c r="D78" s="33">
        <v>9.2</v>
      </c>
      <c r="E78" s="33">
        <v>27</v>
      </c>
      <c r="F78" s="33">
        <v>62.6</v>
      </c>
      <c r="G78" s="33">
        <v>14.4</v>
      </c>
      <c r="H78" s="33">
        <v>2.4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454.2</v>
      </c>
      <c r="O78" s="50">
        <v>18</v>
      </c>
      <c r="S78" s="12"/>
      <c r="T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2023-04-10T06:47:17Z</dcterms:modified>
  <cp:category/>
  <cp:version/>
  <cp:contentType/>
  <cp:contentStatus/>
</cp:coreProperties>
</file>