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Y.24" sheetId="1" r:id="rId1"/>
    <sheet name="วัน-Y.2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<sst xmlns="http://schemas.openxmlformats.org/spreadsheetml/2006/main" count="19" uniqueCount="19">
  <si>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</si>
  <si>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</si>
  <si>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</si>
  <si>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</si>
  <si>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</si>
  <si>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</si>
  <si>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</si>
  <si>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</si>
  <si>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</si>
  <si>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</si>
  <si>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</si>
  <si>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</si>
  <si>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</si>
  <si>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</si>
  <si>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</si>
  <si>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</si>
  <si>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</si>
  <si>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</si>
  <si>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ตารางแสดงจำนวนวันที่ฝนตกที่สถานี Y.24 อ.เชียงม่วน จ.พะเยา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</si>
</sst>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10" fillId="18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5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Y.24 อ.เชียงม่วน จ.พะเยา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'วัน-Y.24'!$B$22:$M$22</c:f>
              <c:numCache>
                <c:ptCount val="12"/>
                <c:pt idx="0">
                  <c:v>11</c:v>
                </c:pt>
                <c:pt idx="1">
                  <c:v>18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19</c:v>
                </c:pt>
                <c:pt idx="6">
                  <c:v>15</c:v>
                </c:pt>
                <c:pt idx="7">
                  <c:v>7</c:v>
                </c:pt>
                <c:pt idx="8">
                  <c:v>6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'วัน-Y.24'!$B$23:$M$23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16.666666666666668</c:v>
                </c:pt>
                <c:pt idx="3">
                  <c:v>18.666666666666668</c:v>
                </c:pt>
                <c:pt idx="4">
                  <c:v>24</c:v>
                </c:pt>
                <c:pt idx="5">
                  <c:v>17</c:v>
                </c:pt>
                <c:pt idx="6">
                  <c:v>12.333333333333334</c:v>
                </c:pt>
                <c:pt idx="7">
                  <c:v>4.666666666666667</c:v>
                </c:pt>
                <c:pt idx="8">
                  <c:v>3.3333333333333335</c:v>
                </c:pt>
                <c:pt idx="9">
                  <c:v>1.6666666666666667</c:v>
                </c:pt>
                <c:pt idx="10">
                  <c:v>0.6666666666666666</c:v>
                </c:pt>
                <c:pt idx="11">
                  <c:v>2.3333333333333335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'วัน-Y.24'!$B$24:$M$24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14</c:v>
                </c:pt>
                <c:pt idx="6">
                  <c:v>9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overlap val="100"/>
        <c:gapWidth val="20"/>
        <c:axId val="19913551"/>
        <c:axId val="45004232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'วัน-Y.24'!$B$6:$M$6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15</c:v>
                </c:pt>
                <c:pt idx="4">
                  <c:v>28</c:v>
                </c:pt>
                <c:pt idx="5">
                  <c:v>14</c:v>
                </c:pt>
                <c:pt idx="6">
                  <c:v>13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'วัน-Y.24'!$B$7:$M$7</c:f>
              <c:numCache>
                <c:ptCount val="12"/>
                <c:pt idx="0">
                  <c:v>6</c:v>
                </c:pt>
              </c:numCache>
            </c:numRef>
          </c:val>
          <c:smooth val="0"/>
        </c:ser>
        <c:axId val="19913551"/>
        <c:axId val="45004232"/>
      </c:line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991355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'วัน-Y.24'!$B$22:$M$22</c:f>
              <c:numCache>
                <c:ptCount val="12"/>
                <c:pt idx="0">
                  <c:v>14</c:v>
                </c:pt>
                <c:pt idx="1">
                  <c:v>23</c:v>
                </c:pt>
                <c:pt idx="2">
                  <c:v>20</c:v>
                </c:pt>
                <c:pt idx="3">
                  <c:v>23</c:v>
                </c:pt>
                <c:pt idx="4">
                  <c:v>25</c:v>
                </c:pt>
                <c:pt idx="5">
                  <c:v>25</c:v>
                </c:pt>
                <c:pt idx="6">
                  <c:v>16</c:v>
                </c:pt>
                <c:pt idx="7">
                  <c:v>10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'วัน-Y.24'!$B$23:$M$23</c:f>
              <c:numCache>
                <c:ptCount val="12"/>
                <c:pt idx="0">
                  <c:v>8.235294117647058</c:v>
                </c:pt>
                <c:pt idx="1">
                  <c:v>15.411764705882353</c:v>
                </c:pt>
                <c:pt idx="2">
                  <c:v>14.294117647058824</c:v>
                </c:pt>
                <c:pt idx="3">
                  <c:v>17.764705882352942</c:v>
                </c:pt>
                <c:pt idx="4">
                  <c:v>19.58823529411765</c:v>
                </c:pt>
                <c:pt idx="5">
                  <c:v>18.352941176470587</c:v>
                </c:pt>
                <c:pt idx="6">
                  <c:v>10.352941176470589</c:v>
                </c:pt>
                <c:pt idx="7">
                  <c:v>4.235294117647059</c:v>
                </c:pt>
                <c:pt idx="8">
                  <c:v>1.5294117647058822</c:v>
                </c:pt>
                <c:pt idx="9">
                  <c:v>1.6470588235294117</c:v>
                </c:pt>
                <c:pt idx="10">
                  <c:v>1.1764705882352942</c:v>
                </c:pt>
                <c:pt idx="11">
                  <c:v>3.9411764705882355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'วัน-Y.24'!$B$24:$M$24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7</c:v>
                </c:pt>
                <c:pt idx="3">
                  <c:v>13</c:v>
                </c:pt>
                <c:pt idx="4">
                  <c:v>16</c:v>
                </c:pt>
                <c:pt idx="5">
                  <c:v>13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20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'วัน-Y.24'!#REF!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'วัน-Y.24'!$B$4:$M$4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17</c:v>
                </c:pt>
                <c:pt idx="3">
                  <c:v>25</c:v>
                </c:pt>
                <c:pt idx="4">
                  <c:v>19</c:v>
                </c:pt>
                <c:pt idx="5">
                  <c:v>19</c:v>
                </c:pt>
                <c:pt idx="6">
                  <c:v>17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384905"/>
        <c:axId val="21464146"/>
      </c:lineChart>
      <c:catAx>
        <c:axId val="238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38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Q15" sqref="P15:Q15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2560</v>
      </c>
      <c r="B4" s="12">
        <v>11</v>
      </c>
      <c r="C4" s="12">
        <v>18</v>
      </c>
      <c r="D4" s="12">
        <v>17</v>
      </c>
      <c r="E4" s="12">
        <v>23</v>
      </c>
      <c r="F4" s="12">
        <v>24</v>
      </c>
      <c r="G4" s="12">
        <v>18</v>
      </c>
      <c r="H4" s="12">
        <v>15</v>
      </c>
      <c r="I4" s="12">
        <v>7</v>
      </c>
      <c r="J4" s="12">
        <v>6</v>
      </c>
      <c r="K4" s="12">
        <v>3</v>
      </c>
      <c r="L4" s="12">
        <v>2</v>
      </c>
      <c r="M4" s="12">
        <v>4</v>
      </c>
      <c r="N4" s="11">
        <f>SUM(B4:M4)</f>
        <v>148</v>
      </c>
      <c r="O4" s="1"/>
    </row>
    <row r="5" spans="1:15" ht="12" customHeight="1">
      <c r="A5" s="11">
        <v>2561</v>
      </c>
      <c r="B5" s="12">
        <v>11</v>
      </c>
      <c r="C5" s="12">
        <v>17</v>
      </c>
      <c r="D5" s="12">
        <v>23</v>
      </c>
      <c r="E5" s="12">
        <v>18</v>
      </c>
      <c r="F5" s="12">
        <v>20</v>
      </c>
      <c r="G5" s="12">
        <v>19</v>
      </c>
      <c r="H5" s="12">
        <v>9</v>
      </c>
      <c r="I5" s="12">
        <v>6</v>
      </c>
      <c r="J5" s="12">
        <v>3</v>
      </c>
      <c r="K5" s="12">
        <v>2</v>
      </c>
      <c r="L5" s="12">
        <v>0</v>
      </c>
      <c r="M5" s="12">
        <v>1</v>
      </c>
      <c r="N5" s="11">
        <f>SUM(B5:M5)</f>
        <v>129</v>
      </c>
      <c r="O5" s="1"/>
    </row>
    <row r="6" spans="1:15" ht="12" customHeight="1">
      <c r="A6" s="11">
        <v>2562</v>
      </c>
      <c r="B6" s="12">
        <v>5</v>
      </c>
      <c r="C6" s="12">
        <v>10</v>
      </c>
      <c r="D6" s="12">
        <v>10</v>
      </c>
      <c r="E6" s="12">
        <v>15</v>
      </c>
      <c r="F6" s="12">
        <v>28</v>
      </c>
      <c r="G6" s="12">
        <v>14</v>
      </c>
      <c r="H6" s="12">
        <v>13</v>
      </c>
      <c r="I6" s="12">
        <v>1</v>
      </c>
      <c r="J6" s="12">
        <v>1</v>
      </c>
      <c r="K6" s="12">
        <v>0</v>
      </c>
      <c r="L6" s="12">
        <v>0</v>
      </c>
      <c r="M6" s="12">
        <v>2</v>
      </c>
      <c r="N6" s="11">
        <f>SUM(B6:M6)</f>
        <v>99</v>
      </c>
      <c r="O6" s="1"/>
    </row>
    <row r="7" spans="1:15" ht="12" customHeight="1">
      <c r="A7" s="18">
        <v>2563</v>
      </c>
      <c r="B7" s="22">
        <v>6</v>
      </c>
      <c r="C7" s="22">
        <v>9</v>
      </c>
      <c r="D7" s="22">
        <v>5</v>
      </c>
      <c r="E7" s="22">
        <v>9</v>
      </c>
      <c r="F7" s="22">
        <v>15</v>
      </c>
      <c r="G7" s="22">
        <v>18</v>
      </c>
      <c r="H7" s="22">
        <v>10</v>
      </c>
      <c r="I7" s="22">
        <v>5</v>
      </c>
      <c r="J7" s="22">
        <v>0</v>
      </c>
      <c r="K7" s="22">
        <v>1</v>
      </c>
      <c r="L7" s="22">
        <v>1</v>
      </c>
      <c r="M7" s="22">
        <v>4</v>
      </c>
      <c r="N7" s="18">
        <f>SUM(B7:M7)</f>
        <v>83</v>
      </c>
      <c r="O7" s="1"/>
    </row>
    <row r="8" spans="1:15" ht="12" customHeight="1">
      <c r="A8" s="11">
        <v>2564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"/>
    </row>
    <row r="9" spans="1:15" ht="12" customHeight="1">
      <c r="A9" s="11">
        <v>2565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1"/>
      <c r="O9" s="1"/>
    </row>
    <row r="10" spans="1:15" ht="12" customHeight="1">
      <c r="A10" s="11">
        <v>2566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1"/>
      <c r="O10" s="1"/>
    </row>
    <row r="11" spans="1:15" ht="12" customHeight="1">
      <c r="A11" s="11">
        <v>2567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"/>
    </row>
    <row r="12" spans="1:15" ht="12" customHeight="1">
      <c r="A12" s="11">
        <v>2568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"/>
    </row>
    <row r="13" spans="1:15" ht="12" customHeight="1">
      <c r="A13" s="11">
        <v>2569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/>
      <c r="O13" s="1"/>
    </row>
    <row r="14" spans="1:15" ht="12" customHeight="1">
      <c r="A14" s="11">
        <v>2570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/>
      <c r="O14" s="1"/>
    </row>
    <row r="15" spans="1:15" ht="12" customHeight="1">
      <c r="A15" s="11">
        <v>2571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/>
      <c r="O15" s="1"/>
    </row>
    <row r="16" spans="1:15" ht="12" customHeight="1">
      <c r="A16" s="11">
        <v>2572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"/>
    </row>
    <row r="17" spans="1:15" ht="12" customHeight="1">
      <c r="A17" s="11">
        <v>2573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1"/>
      <c r="O17" s="1"/>
    </row>
    <row r="18" spans="1:15" ht="12" customHeight="1">
      <c r="A18" s="11">
        <v>2574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/>
      <c r="O18" s="1"/>
    </row>
    <row r="19" spans="1:15" ht="12" customHeight="1">
      <c r="A19" s="11">
        <v>2575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/>
      <c r="O19" s="1"/>
    </row>
    <row r="20" spans="1:15" ht="12" customHeight="1">
      <c r="A20" s="11">
        <v>2576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"/>
    </row>
    <row r="21" spans="1:15" ht="12" customHeight="1">
      <c r="A21" s="13">
        <v>2577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"/>
    </row>
    <row r="22" spans="1:15" ht="15.75" customHeight="1">
      <c r="A22" s="16" t="s">
        <v>16</v>
      </c>
      <c r="B22" s="17">
        <f>MAX(B4:B6)</f>
        <v>11</v>
      </c>
      <c r="C22" s="17">
        <f aca="true" t="shared" si="0" ref="C22:N22">MAX(C4:C6)</f>
        <v>18</v>
      </c>
      <c r="D22" s="17">
        <f t="shared" si="0"/>
        <v>23</v>
      </c>
      <c r="E22" s="17">
        <f t="shared" si="0"/>
        <v>23</v>
      </c>
      <c r="F22" s="17">
        <f t="shared" si="0"/>
        <v>28</v>
      </c>
      <c r="G22" s="17">
        <f t="shared" si="0"/>
        <v>19</v>
      </c>
      <c r="H22" s="17">
        <f t="shared" si="0"/>
        <v>15</v>
      </c>
      <c r="I22" s="17">
        <f t="shared" si="0"/>
        <v>7</v>
      </c>
      <c r="J22" s="17">
        <f t="shared" si="0"/>
        <v>6</v>
      </c>
      <c r="K22" s="17">
        <f t="shared" si="0"/>
        <v>3</v>
      </c>
      <c r="L22" s="17">
        <f>MAX(L4:L7)</f>
        <v>2</v>
      </c>
      <c r="M22" s="17">
        <f t="shared" si="0"/>
        <v>4</v>
      </c>
      <c r="N22" s="17">
        <f t="shared" si="0"/>
        <v>148</v>
      </c>
      <c r="O22" s="1"/>
    </row>
    <row r="23" spans="1:14" ht="15.75" customHeight="1">
      <c r="A23" s="19" t="s">
        <v>12</v>
      </c>
      <c r="B23" s="15">
        <f>AVERAGE(B4:B6)</f>
        <v>9</v>
      </c>
      <c r="C23" s="15">
        <f aca="true" t="shared" si="1" ref="C23:M23">AVERAGE(C4:C6)</f>
        <v>15</v>
      </c>
      <c r="D23" s="15">
        <f t="shared" si="1"/>
        <v>16.666666666666668</v>
      </c>
      <c r="E23" s="15">
        <f t="shared" si="1"/>
        <v>18.666666666666668</v>
      </c>
      <c r="F23" s="15">
        <f t="shared" si="1"/>
        <v>24</v>
      </c>
      <c r="G23" s="15">
        <f t="shared" si="1"/>
        <v>17</v>
      </c>
      <c r="H23" s="15">
        <f t="shared" si="1"/>
        <v>12.333333333333334</v>
      </c>
      <c r="I23" s="15">
        <f t="shared" si="1"/>
        <v>4.666666666666667</v>
      </c>
      <c r="J23" s="15">
        <f t="shared" si="1"/>
        <v>3.3333333333333335</v>
      </c>
      <c r="K23" s="15">
        <f t="shared" si="1"/>
        <v>1.6666666666666667</v>
      </c>
      <c r="L23" s="15">
        <f>AVERAGE(L4:L7)</f>
        <v>0.75</v>
      </c>
      <c r="M23" s="15">
        <f t="shared" si="1"/>
        <v>2.3333333333333335</v>
      </c>
      <c r="N23" s="15">
        <f>SUM(B23:M23)</f>
        <v>125.41666666666667</v>
      </c>
    </row>
    <row r="24" spans="1:14" ht="15.75" customHeight="1">
      <c r="A24" s="16" t="s">
        <v>17</v>
      </c>
      <c r="B24" s="20">
        <f>MIN(B4:B6)</f>
        <v>5</v>
      </c>
      <c r="C24" s="20">
        <f aca="true" t="shared" si="2" ref="C24:N24">MIN(C4:C6)</f>
        <v>10</v>
      </c>
      <c r="D24" s="20">
        <f t="shared" si="2"/>
        <v>10</v>
      </c>
      <c r="E24" s="20">
        <f t="shared" si="2"/>
        <v>15</v>
      </c>
      <c r="F24" s="20">
        <f t="shared" si="2"/>
        <v>20</v>
      </c>
      <c r="G24" s="20">
        <f t="shared" si="2"/>
        <v>14</v>
      </c>
      <c r="H24" s="20">
        <f t="shared" si="2"/>
        <v>9</v>
      </c>
      <c r="I24" s="20">
        <f t="shared" si="2"/>
        <v>1</v>
      </c>
      <c r="J24" s="20">
        <f t="shared" si="2"/>
        <v>1</v>
      </c>
      <c r="K24" s="20">
        <f t="shared" si="2"/>
        <v>0</v>
      </c>
      <c r="L24" s="20">
        <f>MIN(L4:L7)</f>
        <v>0</v>
      </c>
      <c r="M24" s="20">
        <f t="shared" si="2"/>
        <v>1</v>
      </c>
      <c r="N24" s="20">
        <f t="shared" si="2"/>
        <v>99</v>
      </c>
    </row>
    <row r="25" spans="1:14" ht="15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23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1:14" ht="23.2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</row>
    <row r="29" spans="1:14" ht="23.2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/>
    </row>
    <row r="30" spans="1:14" ht="23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"/>
    </row>
    <row r="31" spans="1:14" ht="23.25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"/>
    </row>
    <row r="32" spans="1:14" ht="19.5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2009-05-27T07:37:48Z</cp:lastPrinted>
  <dcterms:created xsi:type="dcterms:W3CDTF">2008-06-17T07:11:55Z</dcterms:created>
  <dcterms:modified xsi:type="dcterms:W3CDTF">2021-04-26T08:00:41Z</dcterms:modified>
  <cp:category/>
  <cp:version/>
  <cp:contentType/>
  <cp:contentStatus/>
</cp:coreProperties>
</file>