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ป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<sst xmlns="http://schemas.openxmlformats.org/spreadsheetml/2006/main" count="39" uniqueCount="24">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</sst>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18" borderId="15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6" xfId="0" applyNumberFormat="1" applyFont="1" applyFill="1" applyBorder="1" applyAlignment="1">
      <alignment/>
    </xf>
    <xf numFmtId="199" fontId="1" fillId="7" borderId="16" xfId="0" applyNumberFormat="1" applyFont="1" applyFill="1" applyBorder="1" applyAlignment="1">
      <alignment/>
    </xf>
    <xf numFmtId="199" fontId="1" fillId="3" borderId="16" xfId="0" applyNumberFormat="1" applyFont="1" applyFill="1" applyBorder="1" applyAlignment="1">
      <alignment/>
    </xf>
    <xf numFmtId="199" fontId="1" fillId="8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9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6" xfId="0" applyNumberFormat="1" applyFont="1" applyFill="1" applyBorder="1" applyAlignment="1">
      <alignment/>
    </xf>
    <xf numFmtId="1" fontId="4" fillId="18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4" fillId="18" borderId="15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8" xfId="0" applyNumberFormat="1" applyFont="1" applyFill="1" applyBorder="1" applyAlignment="1">
      <alignment horizontal="center"/>
    </xf>
    <xf numFmtId="0" fontId="2" fillId="18" borderId="15" xfId="0" applyNumberFormat="1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3" fontId="2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5" xfId="0" applyFont="1" applyFill="1" applyBorder="1" applyAlignment="1">
      <alignment horizontal="center"/>
    </xf>
    <xf numFmtId="0" fontId="6" fillId="18" borderId="15" xfId="0" applyNumberFormat="1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375"/>
          <c:w val="0.874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อ.ปง'!$C$5:$C$68</c:f>
              <c:numCache>
                <c:ptCount val="64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84.2</c:v>
                </c:pt>
              </c:numCache>
            </c:numRef>
          </c:val>
        </c:ser>
        <c:gapWidth val="100"/>
        <c:axId val="63482067"/>
        <c:axId val="34467692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อ.ปง'!$E$5:$E$67</c:f>
              <c:numCache>
                <c:ptCount val="63"/>
                <c:pt idx="0">
                  <c:v>1149.90796875</c:v>
                </c:pt>
                <c:pt idx="1">
                  <c:v>1149.90796875</c:v>
                </c:pt>
                <c:pt idx="2">
                  <c:v>1149.90796875</c:v>
                </c:pt>
                <c:pt idx="3">
                  <c:v>1149.90796875</c:v>
                </c:pt>
                <c:pt idx="4">
                  <c:v>1149.90796875</c:v>
                </c:pt>
                <c:pt idx="5">
                  <c:v>1149.90796875</c:v>
                </c:pt>
                <c:pt idx="6">
                  <c:v>1149.90796875</c:v>
                </c:pt>
                <c:pt idx="7">
                  <c:v>1149.90796875</c:v>
                </c:pt>
                <c:pt idx="8">
                  <c:v>1149.90796875</c:v>
                </c:pt>
                <c:pt idx="9">
                  <c:v>1149.90796875</c:v>
                </c:pt>
                <c:pt idx="10">
                  <c:v>1149.90796875</c:v>
                </c:pt>
                <c:pt idx="11">
                  <c:v>1149.90796875</c:v>
                </c:pt>
                <c:pt idx="12">
                  <c:v>1149.90796875</c:v>
                </c:pt>
                <c:pt idx="13">
                  <c:v>1149.90796875</c:v>
                </c:pt>
                <c:pt idx="14">
                  <c:v>1149.90796875</c:v>
                </c:pt>
                <c:pt idx="15">
                  <c:v>1149.90796875</c:v>
                </c:pt>
                <c:pt idx="16">
                  <c:v>1149.90796875</c:v>
                </c:pt>
                <c:pt idx="17">
                  <c:v>1149.90796875</c:v>
                </c:pt>
                <c:pt idx="18">
                  <c:v>1149.90796875</c:v>
                </c:pt>
                <c:pt idx="19">
                  <c:v>1149.90796875</c:v>
                </c:pt>
                <c:pt idx="20">
                  <c:v>1149.90796875</c:v>
                </c:pt>
                <c:pt idx="21">
                  <c:v>1149.90796875</c:v>
                </c:pt>
                <c:pt idx="22">
                  <c:v>1149.90796875</c:v>
                </c:pt>
                <c:pt idx="23">
                  <c:v>1149.90796875</c:v>
                </c:pt>
                <c:pt idx="24">
                  <c:v>1149.90796875</c:v>
                </c:pt>
                <c:pt idx="25">
                  <c:v>1149.90796875</c:v>
                </c:pt>
                <c:pt idx="26">
                  <c:v>1149.90796875</c:v>
                </c:pt>
                <c:pt idx="27">
                  <c:v>1149.90796875</c:v>
                </c:pt>
                <c:pt idx="28">
                  <c:v>1149.90796875</c:v>
                </c:pt>
                <c:pt idx="29">
                  <c:v>1149.90796875</c:v>
                </c:pt>
                <c:pt idx="30">
                  <c:v>1149.90796875</c:v>
                </c:pt>
                <c:pt idx="31">
                  <c:v>1149.90796875</c:v>
                </c:pt>
                <c:pt idx="32">
                  <c:v>1149.90796875</c:v>
                </c:pt>
                <c:pt idx="33">
                  <c:v>1149.90796875</c:v>
                </c:pt>
                <c:pt idx="34">
                  <c:v>1149.90796875</c:v>
                </c:pt>
                <c:pt idx="35">
                  <c:v>1149.90796875</c:v>
                </c:pt>
                <c:pt idx="36">
                  <c:v>1149.90796875</c:v>
                </c:pt>
                <c:pt idx="37">
                  <c:v>1149.90796875</c:v>
                </c:pt>
                <c:pt idx="38">
                  <c:v>1149.90796875</c:v>
                </c:pt>
                <c:pt idx="39">
                  <c:v>1149.90796875</c:v>
                </c:pt>
                <c:pt idx="40">
                  <c:v>1149.90796875</c:v>
                </c:pt>
                <c:pt idx="41">
                  <c:v>1149.90796875</c:v>
                </c:pt>
                <c:pt idx="42">
                  <c:v>1149.90796875</c:v>
                </c:pt>
                <c:pt idx="43">
                  <c:v>1149.90796875</c:v>
                </c:pt>
                <c:pt idx="44">
                  <c:v>1149.90796875</c:v>
                </c:pt>
                <c:pt idx="45">
                  <c:v>1149.90796875</c:v>
                </c:pt>
                <c:pt idx="46">
                  <c:v>1149.90796875</c:v>
                </c:pt>
                <c:pt idx="47">
                  <c:v>1149.90796875</c:v>
                </c:pt>
                <c:pt idx="48">
                  <c:v>1149.90796875</c:v>
                </c:pt>
                <c:pt idx="49">
                  <c:v>1149.90796875</c:v>
                </c:pt>
                <c:pt idx="50">
                  <c:v>1149.90796875</c:v>
                </c:pt>
                <c:pt idx="51">
                  <c:v>1149.90796875</c:v>
                </c:pt>
                <c:pt idx="52">
                  <c:v>1149.90796875</c:v>
                </c:pt>
                <c:pt idx="53">
                  <c:v>1149.90796875</c:v>
                </c:pt>
                <c:pt idx="54">
                  <c:v>1149.90796875</c:v>
                </c:pt>
                <c:pt idx="55">
                  <c:v>1149.90796875</c:v>
                </c:pt>
                <c:pt idx="56">
                  <c:v>1149.90796875</c:v>
                </c:pt>
                <c:pt idx="57">
                  <c:v>1149.90796875</c:v>
                </c:pt>
                <c:pt idx="58">
                  <c:v>1149.90796875</c:v>
                </c:pt>
                <c:pt idx="59">
                  <c:v>1149.90796875</c:v>
                </c:pt>
                <c:pt idx="60">
                  <c:v>1149.90796875</c:v>
                </c:pt>
                <c:pt idx="61">
                  <c:v>1149.90796875</c:v>
                </c:pt>
                <c:pt idx="62">
                  <c:v>1149.90796875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อ.ปง'!$H$5:$H$67</c:f>
              <c:numCache>
                <c:ptCount val="63"/>
                <c:pt idx="0">
                  <c:v>1400.8524702990744</c:v>
                </c:pt>
                <c:pt idx="1">
                  <c:v>1400.8524702990744</c:v>
                </c:pt>
                <c:pt idx="2">
                  <c:v>1400.8524702990744</c:v>
                </c:pt>
                <c:pt idx="3">
                  <c:v>1400.8524702990744</c:v>
                </c:pt>
                <c:pt idx="4">
                  <c:v>1400.8524702990744</c:v>
                </c:pt>
                <c:pt idx="5">
                  <c:v>1400.8524702990744</c:v>
                </c:pt>
                <c:pt idx="6">
                  <c:v>1400.8524702990744</c:v>
                </c:pt>
                <c:pt idx="7">
                  <c:v>1400.8524702990744</c:v>
                </c:pt>
                <c:pt idx="8">
                  <c:v>1400.8524702990744</c:v>
                </c:pt>
                <c:pt idx="9">
                  <c:v>1400.8524702990744</c:v>
                </c:pt>
                <c:pt idx="10">
                  <c:v>1400.8524702990744</c:v>
                </c:pt>
                <c:pt idx="11">
                  <c:v>1400.8524702990744</c:v>
                </c:pt>
                <c:pt idx="12">
                  <c:v>1400.8524702990744</c:v>
                </c:pt>
                <c:pt idx="13">
                  <c:v>1400.8524702990744</c:v>
                </c:pt>
                <c:pt idx="14">
                  <c:v>1400.8524702990744</c:v>
                </c:pt>
                <c:pt idx="15">
                  <c:v>1400.8524702990744</c:v>
                </c:pt>
                <c:pt idx="16">
                  <c:v>1400.8524702990744</c:v>
                </c:pt>
                <c:pt idx="17">
                  <c:v>1400.8524702990744</c:v>
                </c:pt>
                <c:pt idx="18">
                  <c:v>1400.8524702990744</c:v>
                </c:pt>
                <c:pt idx="19">
                  <c:v>1400.8524702990744</c:v>
                </c:pt>
                <c:pt idx="20">
                  <c:v>1400.8524702990744</c:v>
                </c:pt>
                <c:pt idx="21">
                  <c:v>1400.8524702990744</c:v>
                </c:pt>
                <c:pt idx="22">
                  <c:v>1400.8524702990744</c:v>
                </c:pt>
                <c:pt idx="23">
                  <c:v>1400.8524702990744</c:v>
                </c:pt>
                <c:pt idx="24">
                  <c:v>1400.8524702990744</c:v>
                </c:pt>
                <c:pt idx="25">
                  <c:v>1400.8524702990744</c:v>
                </c:pt>
                <c:pt idx="26">
                  <c:v>1400.8524702990744</c:v>
                </c:pt>
                <c:pt idx="27">
                  <c:v>1400.8524702990744</c:v>
                </c:pt>
                <c:pt idx="28">
                  <c:v>1400.8524702990744</c:v>
                </c:pt>
                <c:pt idx="29">
                  <c:v>1400.8524702990744</c:v>
                </c:pt>
                <c:pt idx="30">
                  <c:v>1400.8524702990744</c:v>
                </c:pt>
                <c:pt idx="31">
                  <c:v>1400.8524702990744</c:v>
                </c:pt>
                <c:pt idx="32">
                  <c:v>1400.8524702990744</c:v>
                </c:pt>
                <c:pt idx="33">
                  <c:v>1400.8524702990744</c:v>
                </c:pt>
                <c:pt idx="34">
                  <c:v>1400.8524702990744</c:v>
                </c:pt>
                <c:pt idx="35">
                  <c:v>1400.8524702990744</c:v>
                </c:pt>
                <c:pt idx="36">
                  <c:v>1400.8524702990744</c:v>
                </c:pt>
                <c:pt idx="37">
                  <c:v>1400.8524702990744</c:v>
                </c:pt>
                <c:pt idx="38">
                  <c:v>1400.8524702990744</c:v>
                </c:pt>
                <c:pt idx="39">
                  <c:v>1400.8524702990744</c:v>
                </c:pt>
                <c:pt idx="40">
                  <c:v>1400.8524702990744</c:v>
                </c:pt>
                <c:pt idx="41">
                  <c:v>1400.8524702990744</c:v>
                </c:pt>
                <c:pt idx="42">
                  <c:v>1400.8524702990744</c:v>
                </c:pt>
                <c:pt idx="43">
                  <c:v>1400.8524702990744</c:v>
                </c:pt>
                <c:pt idx="44">
                  <c:v>1400.8524702990744</c:v>
                </c:pt>
                <c:pt idx="45">
                  <c:v>1400.8524702990744</c:v>
                </c:pt>
                <c:pt idx="46">
                  <c:v>1400.8524702990744</c:v>
                </c:pt>
                <c:pt idx="47">
                  <c:v>1400.8524702990744</c:v>
                </c:pt>
                <c:pt idx="48">
                  <c:v>1400.8524702990744</c:v>
                </c:pt>
                <c:pt idx="49">
                  <c:v>1400.8524702990744</c:v>
                </c:pt>
                <c:pt idx="50">
                  <c:v>1400.8524702990744</c:v>
                </c:pt>
                <c:pt idx="51">
                  <c:v>1400.8524702990744</c:v>
                </c:pt>
                <c:pt idx="52">
                  <c:v>1400.8524702990744</c:v>
                </c:pt>
                <c:pt idx="53">
                  <c:v>1400.8524702990744</c:v>
                </c:pt>
                <c:pt idx="54">
                  <c:v>1400.8524702990744</c:v>
                </c:pt>
                <c:pt idx="55">
                  <c:v>1400.8524702990744</c:v>
                </c:pt>
                <c:pt idx="56">
                  <c:v>1400.8524702990744</c:v>
                </c:pt>
                <c:pt idx="57">
                  <c:v>1400.8524702990744</c:v>
                </c:pt>
                <c:pt idx="58">
                  <c:v>1400.8524702990744</c:v>
                </c:pt>
                <c:pt idx="59">
                  <c:v>1400.8524702990744</c:v>
                </c:pt>
                <c:pt idx="60">
                  <c:v>1400.8524702990744</c:v>
                </c:pt>
                <c:pt idx="61">
                  <c:v>1400.8524702990744</c:v>
                </c:pt>
                <c:pt idx="62">
                  <c:v>1400.8524702990744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อ.ปง'!$F$5:$F$67</c:f>
              <c:numCache>
                <c:ptCount val="63"/>
                <c:pt idx="0">
                  <c:v>898.9634672009257</c:v>
                </c:pt>
                <c:pt idx="1">
                  <c:v>898.9634672009257</c:v>
                </c:pt>
                <c:pt idx="2">
                  <c:v>898.9634672009257</c:v>
                </c:pt>
                <c:pt idx="3">
                  <c:v>898.9634672009257</c:v>
                </c:pt>
                <c:pt idx="4">
                  <c:v>898.9634672009257</c:v>
                </c:pt>
                <c:pt idx="5">
                  <c:v>898.9634672009257</c:v>
                </c:pt>
                <c:pt idx="6">
                  <c:v>898.9634672009257</c:v>
                </c:pt>
                <c:pt idx="7">
                  <c:v>898.9634672009257</c:v>
                </c:pt>
                <c:pt idx="8">
                  <c:v>898.9634672009257</c:v>
                </c:pt>
                <c:pt idx="9">
                  <c:v>898.9634672009257</c:v>
                </c:pt>
                <c:pt idx="10">
                  <c:v>898.9634672009257</c:v>
                </c:pt>
                <c:pt idx="11">
                  <c:v>898.9634672009257</c:v>
                </c:pt>
                <c:pt idx="12">
                  <c:v>898.9634672009257</c:v>
                </c:pt>
                <c:pt idx="13">
                  <c:v>898.9634672009257</c:v>
                </c:pt>
                <c:pt idx="14">
                  <c:v>898.9634672009257</c:v>
                </c:pt>
                <c:pt idx="15">
                  <c:v>898.9634672009257</c:v>
                </c:pt>
                <c:pt idx="16">
                  <c:v>898.9634672009257</c:v>
                </c:pt>
                <c:pt idx="17">
                  <c:v>898.9634672009257</c:v>
                </c:pt>
                <c:pt idx="18">
                  <c:v>898.9634672009257</c:v>
                </c:pt>
                <c:pt idx="19">
                  <c:v>898.9634672009257</c:v>
                </c:pt>
                <c:pt idx="20">
                  <c:v>898.9634672009257</c:v>
                </c:pt>
                <c:pt idx="21">
                  <c:v>898.9634672009257</c:v>
                </c:pt>
                <c:pt idx="22">
                  <c:v>898.9634672009257</c:v>
                </c:pt>
                <c:pt idx="23">
                  <c:v>898.9634672009257</c:v>
                </c:pt>
                <c:pt idx="24">
                  <c:v>898.9634672009257</c:v>
                </c:pt>
                <c:pt idx="25">
                  <c:v>898.9634672009257</c:v>
                </c:pt>
                <c:pt idx="26">
                  <c:v>898.9634672009257</c:v>
                </c:pt>
                <c:pt idx="27">
                  <c:v>898.9634672009257</c:v>
                </c:pt>
                <c:pt idx="28">
                  <c:v>898.9634672009257</c:v>
                </c:pt>
                <c:pt idx="29">
                  <c:v>898.9634672009257</c:v>
                </c:pt>
                <c:pt idx="30">
                  <c:v>898.9634672009257</c:v>
                </c:pt>
                <c:pt idx="31">
                  <c:v>898.9634672009257</c:v>
                </c:pt>
                <c:pt idx="32">
                  <c:v>898.9634672009257</c:v>
                </c:pt>
                <c:pt idx="33">
                  <c:v>898.9634672009257</c:v>
                </c:pt>
                <c:pt idx="34">
                  <c:v>898.9634672009257</c:v>
                </c:pt>
                <c:pt idx="35">
                  <c:v>898.9634672009257</c:v>
                </c:pt>
                <c:pt idx="36">
                  <c:v>898.9634672009257</c:v>
                </c:pt>
                <c:pt idx="37">
                  <c:v>898.9634672009257</c:v>
                </c:pt>
                <c:pt idx="38">
                  <c:v>898.9634672009257</c:v>
                </c:pt>
                <c:pt idx="39">
                  <c:v>898.9634672009257</c:v>
                </c:pt>
                <c:pt idx="40">
                  <c:v>898.9634672009257</c:v>
                </c:pt>
                <c:pt idx="41">
                  <c:v>898.9634672009257</c:v>
                </c:pt>
                <c:pt idx="42">
                  <c:v>898.9634672009257</c:v>
                </c:pt>
                <c:pt idx="43">
                  <c:v>898.9634672009257</c:v>
                </c:pt>
                <c:pt idx="44">
                  <c:v>898.9634672009257</c:v>
                </c:pt>
                <c:pt idx="45">
                  <c:v>898.9634672009257</c:v>
                </c:pt>
                <c:pt idx="46">
                  <c:v>898.9634672009257</c:v>
                </c:pt>
                <c:pt idx="47">
                  <c:v>898.9634672009257</c:v>
                </c:pt>
                <c:pt idx="48">
                  <c:v>898.9634672009257</c:v>
                </c:pt>
                <c:pt idx="49">
                  <c:v>898.9634672009257</c:v>
                </c:pt>
                <c:pt idx="50">
                  <c:v>898.9634672009257</c:v>
                </c:pt>
                <c:pt idx="51">
                  <c:v>898.9634672009257</c:v>
                </c:pt>
                <c:pt idx="52">
                  <c:v>898.9634672009257</c:v>
                </c:pt>
                <c:pt idx="53">
                  <c:v>898.9634672009257</c:v>
                </c:pt>
                <c:pt idx="54">
                  <c:v>898.9634672009257</c:v>
                </c:pt>
                <c:pt idx="55">
                  <c:v>898.9634672009257</c:v>
                </c:pt>
                <c:pt idx="56">
                  <c:v>898.9634672009257</c:v>
                </c:pt>
                <c:pt idx="57">
                  <c:v>898.9634672009257</c:v>
                </c:pt>
                <c:pt idx="58">
                  <c:v>898.9634672009257</c:v>
                </c:pt>
                <c:pt idx="59">
                  <c:v>898.9634672009257</c:v>
                </c:pt>
                <c:pt idx="60">
                  <c:v>898.9634672009257</c:v>
                </c:pt>
                <c:pt idx="61">
                  <c:v>898.9634672009257</c:v>
                </c:pt>
                <c:pt idx="62">
                  <c:v>898.9634672009257</c:v>
                </c:pt>
              </c:numCache>
            </c:numRef>
          </c:val>
          <c:smooth val="0"/>
        </c:ser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467692"/>
        <c:crossesAt val="0"/>
        <c:auto val="1"/>
        <c:lblOffset val="100"/>
        <c:tickLblSkip val="2"/>
        <c:noMultiLvlLbl val="0"/>
      </c:catAx>
      <c:valAx>
        <c:axId val="3446769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48206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0325"/>
          <c:w val="0.821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315"/>
          <c:y val="-0.019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54"/>
          <c:w val="0.8695"/>
          <c:h val="0.7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อ.ปง'!$C$5:$C$67</c:f>
              <c:numCache>
                <c:ptCount val="63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อ.ปง'!$E$5:$E$66</c:f>
              <c:numCache>
                <c:ptCount val="62"/>
                <c:pt idx="0">
                  <c:v>1149.90796875</c:v>
                </c:pt>
                <c:pt idx="1">
                  <c:v>1149.90796875</c:v>
                </c:pt>
                <c:pt idx="2">
                  <c:v>1149.90796875</c:v>
                </c:pt>
                <c:pt idx="3">
                  <c:v>1149.90796875</c:v>
                </c:pt>
                <c:pt idx="4">
                  <c:v>1149.90796875</c:v>
                </c:pt>
                <c:pt idx="5">
                  <c:v>1149.90796875</c:v>
                </c:pt>
                <c:pt idx="6">
                  <c:v>1149.90796875</c:v>
                </c:pt>
                <c:pt idx="7">
                  <c:v>1149.90796875</c:v>
                </c:pt>
                <c:pt idx="8">
                  <c:v>1149.90796875</c:v>
                </c:pt>
                <c:pt idx="9">
                  <c:v>1149.90796875</c:v>
                </c:pt>
                <c:pt idx="10">
                  <c:v>1149.90796875</c:v>
                </c:pt>
                <c:pt idx="11">
                  <c:v>1149.90796875</c:v>
                </c:pt>
                <c:pt idx="12">
                  <c:v>1149.90796875</c:v>
                </c:pt>
                <c:pt idx="13">
                  <c:v>1149.90796875</c:v>
                </c:pt>
                <c:pt idx="14">
                  <c:v>1149.90796875</c:v>
                </c:pt>
                <c:pt idx="15">
                  <c:v>1149.90796875</c:v>
                </c:pt>
                <c:pt idx="16">
                  <c:v>1149.90796875</c:v>
                </c:pt>
                <c:pt idx="17">
                  <c:v>1149.90796875</c:v>
                </c:pt>
                <c:pt idx="18">
                  <c:v>1149.90796875</c:v>
                </c:pt>
                <c:pt idx="19">
                  <c:v>1149.90796875</c:v>
                </c:pt>
                <c:pt idx="20">
                  <c:v>1149.90796875</c:v>
                </c:pt>
                <c:pt idx="21">
                  <c:v>1149.90796875</c:v>
                </c:pt>
                <c:pt idx="22">
                  <c:v>1149.90796875</c:v>
                </c:pt>
                <c:pt idx="23">
                  <c:v>1149.90796875</c:v>
                </c:pt>
                <c:pt idx="24">
                  <c:v>1149.90796875</c:v>
                </c:pt>
                <c:pt idx="25">
                  <c:v>1149.90796875</c:v>
                </c:pt>
                <c:pt idx="26">
                  <c:v>1149.90796875</c:v>
                </c:pt>
                <c:pt idx="27">
                  <c:v>1149.90796875</c:v>
                </c:pt>
                <c:pt idx="28">
                  <c:v>1149.90796875</c:v>
                </c:pt>
                <c:pt idx="29">
                  <c:v>1149.90796875</c:v>
                </c:pt>
                <c:pt idx="30">
                  <c:v>1149.90796875</c:v>
                </c:pt>
                <c:pt idx="31">
                  <c:v>1149.90796875</c:v>
                </c:pt>
                <c:pt idx="32">
                  <c:v>1149.90796875</c:v>
                </c:pt>
                <c:pt idx="33">
                  <c:v>1149.90796875</c:v>
                </c:pt>
                <c:pt idx="34">
                  <c:v>1149.90796875</c:v>
                </c:pt>
                <c:pt idx="35">
                  <c:v>1149.90796875</c:v>
                </c:pt>
                <c:pt idx="36">
                  <c:v>1149.90796875</c:v>
                </c:pt>
                <c:pt idx="37">
                  <c:v>1149.90796875</c:v>
                </c:pt>
                <c:pt idx="38">
                  <c:v>1149.90796875</c:v>
                </c:pt>
                <c:pt idx="39">
                  <c:v>1149.90796875</c:v>
                </c:pt>
                <c:pt idx="40">
                  <c:v>1149.90796875</c:v>
                </c:pt>
                <c:pt idx="41">
                  <c:v>1149.90796875</c:v>
                </c:pt>
                <c:pt idx="42">
                  <c:v>1149.90796875</c:v>
                </c:pt>
                <c:pt idx="43">
                  <c:v>1149.90796875</c:v>
                </c:pt>
                <c:pt idx="44">
                  <c:v>1149.90796875</c:v>
                </c:pt>
                <c:pt idx="45">
                  <c:v>1149.90796875</c:v>
                </c:pt>
                <c:pt idx="46">
                  <c:v>1149.90796875</c:v>
                </c:pt>
                <c:pt idx="47">
                  <c:v>1149.90796875</c:v>
                </c:pt>
                <c:pt idx="48">
                  <c:v>1149.90796875</c:v>
                </c:pt>
                <c:pt idx="49">
                  <c:v>1149.90796875</c:v>
                </c:pt>
                <c:pt idx="50">
                  <c:v>1149.90796875</c:v>
                </c:pt>
                <c:pt idx="51">
                  <c:v>1149.90796875</c:v>
                </c:pt>
                <c:pt idx="52">
                  <c:v>1149.90796875</c:v>
                </c:pt>
                <c:pt idx="53">
                  <c:v>1149.90796875</c:v>
                </c:pt>
                <c:pt idx="54">
                  <c:v>1149.90796875</c:v>
                </c:pt>
                <c:pt idx="55">
                  <c:v>1149.90796875</c:v>
                </c:pt>
                <c:pt idx="56">
                  <c:v>1149.90796875</c:v>
                </c:pt>
                <c:pt idx="57">
                  <c:v>1149.90796875</c:v>
                </c:pt>
                <c:pt idx="58">
                  <c:v>1149.90796875</c:v>
                </c:pt>
                <c:pt idx="59">
                  <c:v>1149.90796875</c:v>
                </c:pt>
                <c:pt idx="60">
                  <c:v>1149.90796875</c:v>
                </c:pt>
                <c:pt idx="61">
                  <c:v>1149.90796875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อ.ปง'!$D$5:$D$68</c:f>
              <c:numCache>
                <c:ptCount val="64"/>
                <c:pt idx="63">
                  <c:v>84.2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419638"/>
        <c:crossesAt val="0"/>
        <c:auto val="1"/>
        <c:lblOffset val="100"/>
        <c:tickLblSkip val="2"/>
        <c:noMultiLvlLbl val="0"/>
      </c:catAx>
      <c:valAx>
        <c:axId val="4041963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77377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0.41975</cdr:y>
    </cdr:from>
    <cdr:to>
      <cdr:x>0.60625</cdr:x>
      <cdr:y>0.46325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5812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1,167 มม.</a:t>
          </a:r>
        </a:p>
      </cdr:txBody>
    </cdr:sp>
  </cdr:relSizeAnchor>
  <cdr:relSizeAnchor xmlns:cdr="http://schemas.openxmlformats.org/drawingml/2006/chartDrawing">
    <cdr:from>
      <cdr:x>0.60625</cdr:x>
      <cdr:y>0.2895</cdr:y>
    </cdr:from>
    <cdr:to>
      <cdr:x>0.75175</cdr:x>
      <cdr:y>0.33375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1781175"/>
          <a:ext cx="13620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1,380 มม.</a:t>
          </a:r>
        </a:p>
      </cdr:txBody>
    </cdr:sp>
  </cdr:relSizeAnchor>
  <cdr:relSizeAnchor xmlns:cdr="http://schemas.openxmlformats.org/drawingml/2006/chartDrawing">
    <cdr:from>
      <cdr:x>0.26225</cdr:x>
      <cdr:y>0.558</cdr:y>
    </cdr:from>
    <cdr:to>
      <cdr:x>0.409</cdr:x>
      <cdr:y>0.6015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343852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0.36725</cdr:y>
    </cdr:from>
    <cdr:to>
      <cdr:x>0.194</cdr:x>
      <cdr:y>0.52325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0175" y="2257425"/>
          <a:ext cx="419100" cy="962025"/>
        </a:xfrm>
        <a:prstGeom prst="curvedConnector3">
          <a:avLst>
            <a:gd name="adj1" fmla="val 0"/>
            <a:gd name="adj2" fmla="val -787708"/>
            <a:gd name="adj3" fmla="val -19129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2">
      <selection activeCell="K61" sqref="K6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1159.18296875</v>
      </c>
      <c r="F5" s="73">
        <f aca="true" t="shared" si="1" ref="F5:F37">+$C$83</f>
        <v>939.1918138218934</v>
      </c>
      <c r="G5" s="74">
        <f aca="true" t="shared" si="2" ref="G5:G37">$C$81</f>
        <v>219.99115492810668</v>
      </c>
      <c r="H5" s="75">
        <f aca="true" t="shared" si="3" ref="H5:H37">+$C$84</f>
        <v>1379.1741236781068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1159.18296875</v>
      </c>
      <c r="F6" s="78">
        <f t="shared" si="1"/>
        <v>939.1918138218934</v>
      </c>
      <c r="G6" s="79">
        <f t="shared" si="2"/>
        <v>219.99115492810668</v>
      </c>
      <c r="H6" s="80">
        <f t="shared" si="3"/>
        <v>1379.1741236781068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1159.18296875</v>
      </c>
      <c r="F7" s="78">
        <f t="shared" si="1"/>
        <v>939.1918138218934</v>
      </c>
      <c r="G7" s="79">
        <f t="shared" si="2"/>
        <v>219.99115492810668</v>
      </c>
      <c r="H7" s="80">
        <f t="shared" si="3"/>
        <v>1379.1741236781068</v>
      </c>
      <c r="I7" s="2">
        <f aca="true" t="shared" si="4" ref="I7:I67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1159.18296875</v>
      </c>
      <c r="F8" s="78">
        <f t="shared" si="1"/>
        <v>939.1918138218934</v>
      </c>
      <c r="G8" s="79">
        <f t="shared" si="2"/>
        <v>219.99115492810668</v>
      </c>
      <c r="H8" s="80">
        <f t="shared" si="3"/>
        <v>1379.1741236781068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1159.18296875</v>
      </c>
      <c r="F9" s="78">
        <f t="shared" si="1"/>
        <v>939.1918138218934</v>
      </c>
      <c r="G9" s="79">
        <f t="shared" si="2"/>
        <v>219.99115492810668</v>
      </c>
      <c r="H9" s="80">
        <f t="shared" si="3"/>
        <v>1379.1741236781068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1159.18296875</v>
      </c>
      <c r="F10" s="78">
        <f t="shared" si="1"/>
        <v>939.1918138218934</v>
      </c>
      <c r="G10" s="79">
        <f t="shared" si="2"/>
        <v>219.99115492810668</v>
      </c>
      <c r="H10" s="80">
        <f t="shared" si="3"/>
        <v>1379.1741236781068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1159.18296875</v>
      </c>
      <c r="F11" s="78">
        <f t="shared" si="1"/>
        <v>939.1918138218934</v>
      </c>
      <c r="G11" s="79">
        <f t="shared" si="2"/>
        <v>219.99115492810668</v>
      </c>
      <c r="H11" s="80">
        <f t="shared" si="3"/>
        <v>1379.1741236781068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1159.18296875</v>
      </c>
      <c r="F12" s="78">
        <f t="shared" si="1"/>
        <v>939.1918138218934</v>
      </c>
      <c r="G12" s="79">
        <f t="shared" si="2"/>
        <v>219.99115492810668</v>
      </c>
      <c r="H12" s="80">
        <f t="shared" si="3"/>
        <v>1379.1741236781068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1159.18296875</v>
      </c>
      <c r="F13" s="78">
        <f t="shared" si="1"/>
        <v>939.1918138218934</v>
      </c>
      <c r="G13" s="79">
        <f t="shared" si="2"/>
        <v>219.99115492810668</v>
      </c>
      <c r="H13" s="80">
        <f t="shared" si="3"/>
        <v>1379.1741236781068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1159.18296875</v>
      </c>
      <c r="F14" s="78">
        <f t="shared" si="1"/>
        <v>939.1918138218934</v>
      </c>
      <c r="G14" s="79">
        <f t="shared" si="2"/>
        <v>219.99115492810668</v>
      </c>
      <c r="H14" s="80">
        <f t="shared" si="3"/>
        <v>1379.1741236781068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1159.18296875</v>
      </c>
      <c r="F15" s="78">
        <f t="shared" si="1"/>
        <v>939.1918138218934</v>
      </c>
      <c r="G15" s="79">
        <f t="shared" si="2"/>
        <v>219.99115492810668</v>
      </c>
      <c r="H15" s="80">
        <f t="shared" si="3"/>
        <v>1379.1741236781068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1159.18296875</v>
      </c>
      <c r="F16" s="78">
        <f t="shared" si="1"/>
        <v>939.1918138218934</v>
      </c>
      <c r="G16" s="79">
        <f t="shared" si="2"/>
        <v>219.99115492810668</v>
      </c>
      <c r="H16" s="80">
        <f t="shared" si="3"/>
        <v>1379.1741236781068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1159.18296875</v>
      </c>
      <c r="F17" s="78">
        <f t="shared" si="1"/>
        <v>939.1918138218934</v>
      </c>
      <c r="G17" s="79">
        <f t="shared" si="2"/>
        <v>219.99115492810668</v>
      </c>
      <c r="H17" s="80">
        <f t="shared" si="3"/>
        <v>1379.1741236781068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1159.18296875</v>
      </c>
      <c r="F18" s="78">
        <f t="shared" si="1"/>
        <v>939.1918138218934</v>
      </c>
      <c r="G18" s="79">
        <f t="shared" si="2"/>
        <v>219.99115492810668</v>
      </c>
      <c r="H18" s="80">
        <f t="shared" si="3"/>
        <v>1379.1741236781068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1159.18296875</v>
      </c>
      <c r="F19" s="78">
        <f t="shared" si="1"/>
        <v>939.1918138218934</v>
      </c>
      <c r="G19" s="79">
        <f t="shared" si="2"/>
        <v>219.99115492810668</v>
      </c>
      <c r="H19" s="80">
        <f t="shared" si="3"/>
        <v>1379.1741236781068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1159.18296875</v>
      </c>
      <c r="F20" s="78">
        <f t="shared" si="1"/>
        <v>939.1918138218934</v>
      </c>
      <c r="G20" s="79">
        <f t="shared" si="2"/>
        <v>219.99115492810668</v>
      </c>
      <c r="H20" s="80">
        <f t="shared" si="3"/>
        <v>1379.1741236781068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1159.18296875</v>
      </c>
      <c r="F21" s="78">
        <f t="shared" si="1"/>
        <v>939.1918138218934</v>
      </c>
      <c r="G21" s="79">
        <f t="shared" si="2"/>
        <v>219.99115492810668</v>
      </c>
      <c r="H21" s="80">
        <f t="shared" si="3"/>
        <v>1379.1741236781068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1159.18296875</v>
      </c>
      <c r="F22" s="78">
        <f t="shared" si="1"/>
        <v>939.1918138218934</v>
      </c>
      <c r="G22" s="79">
        <f t="shared" si="2"/>
        <v>219.99115492810668</v>
      </c>
      <c r="H22" s="80">
        <f t="shared" si="3"/>
        <v>1379.1741236781068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1159.18296875</v>
      </c>
      <c r="F23" s="78">
        <f t="shared" si="1"/>
        <v>939.1918138218934</v>
      </c>
      <c r="G23" s="79">
        <f t="shared" si="2"/>
        <v>219.99115492810668</v>
      </c>
      <c r="H23" s="80">
        <f t="shared" si="3"/>
        <v>1379.1741236781068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1159.18296875</v>
      </c>
      <c r="F24" s="78">
        <f t="shared" si="1"/>
        <v>939.1918138218934</v>
      </c>
      <c r="G24" s="79">
        <f t="shared" si="2"/>
        <v>219.99115492810668</v>
      </c>
      <c r="H24" s="80">
        <f t="shared" si="3"/>
        <v>1379.1741236781068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1159.18296875</v>
      </c>
      <c r="F25" s="78">
        <f t="shared" si="1"/>
        <v>939.1918138218934</v>
      </c>
      <c r="G25" s="79">
        <f t="shared" si="2"/>
        <v>219.99115492810668</v>
      </c>
      <c r="H25" s="80">
        <f t="shared" si="3"/>
        <v>1379.1741236781068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1159.18296875</v>
      </c>
      <c r="F26" s="78">
        <f t="shared" si="1"/>
        <v>939.1918138218934</v>
      </c>
      <c r="G26" s="79">
        <f t="shared" si="2"/>
        <v>219.99115492810668</v>
      </c>
      <c r="H26" s="80">
        <f t="shared" si="3"/>
        <v>1379.1741236781068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1159.18296875</v>
      </c>
      <c r="F27" s="78">
        <f t="shared" si="1"/>
        <v>939.1918138218934</v>
      </c>
      <c r="G27" s="79">
        <f t="shared" si="2"/>
        <v>219.99115492810668</v>
      </c>
      <c r="H27" s="80">
        <f t="shared" si="3"/>
        <v>1379.1741236781068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1159.18296875</v>
      </c>
      <c r="F28" s="78">
        <f t="shared" si="1"/>
        <v>939.1918138218934</v>
      </c>
      <c r="G28" s="79">
        <f t="shared" si="2"/>
        <v>219.99115492810668</v>
      </c>
      <c r="H28" s="80">
        <f t="shared" si="3"/>
        <v>1379.1741236781068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1159.18296875</v>
      </c>
      <c r="F29" s="78">
        <f t="shared" si="1"/>
        <v>939.1918138218934</v>
      </c>
      <c r="G29" s="79">
        <f t="shared" si="2"/>
        <v>219.99115492810668</v>
      </c>
      <c r="H29" s="80">
        <f t="shared" si="3"/>
        <v>1379.1741236781068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1159.18296875</v>
      </c>
      <c r="F30" s="78">
        <f t="shared" si="1"/>
        <v>939.1918138218934</v>
      </c>
      <c r="G30" s="79">
        <f t="shared" si="2"/>
        <v>219.99115492810668</v>
      </c>
      <c r="H30" s="80">
        <f t="shared" si="3"/>
        <v>1379.1741236781068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1159.18296875</v>
      </c>
      <c r="F31" s="78">
        <f t="shared" si="1"/>
        <v>939.1918138218934</v>
      </c>
      <c r="G31" s="79">
        <f t="shared" si="2"/>
        <v>219.99115492810668</v>
      </c>
      <c r="H31" s="80">
        <f t="shared" si="3"/>
        <v>1379.1741236781068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1159.18296875</v>
      </c>
      <c r="F32" s="78">
        <f t="shared" si="1"/>
        <v>939.1918138218934</v>
      </c>
      <c r="G32" s="79">
        <f t="shared" si="2"/>
        <v>219.99115492810668</v>
      </c>
      <c r="H32" s="80">
        <f t="shared" si="3"/>
        <v>1379.1741236781068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1159.18296875</v>
      </c>
      <c r="F33" s="78">
        <f t="shared" si="1"/>
        <v>939.1918138218934</v>
      </c>
      <c r="G33" s="79">
        <f t="shared" si="2"/>
        <v>219.99115492810668</v>
      </c>
      <c r="H33" s="80">
        <f t="shared" si="3"/>
        <v>1379.1741236781068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1159.18296875</v>
      </c>
      <c r="F34" s="78">
        <f t="shared" si="1"/>
        <v>939.1918138218934</v>
      </c>
      <c r="G34" s="79">
        <f t="shared" si="2"/>
        <v>219.99115492810668</v>
      </c>
      <c r="H34" s="80">
        <f t="shared" si="3"/>
        <v>1379.1741236781068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1159.18296875</v>
      </c>
      <c r="F35" s="78">
        <f t="shared" si="1"/>
        <v>939.1918138218934</v>
      </c>
      <c r="G35" s="79">
        <f t="shared" si="2"/>
        <v>219.99115492810668</v>
      </c>
      <c r="H35" s="80">
        <f t="shared" si="3"/>
        <v>1379.1741236781068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1159.18296875</v>
      </c>
      <c r="F36" s="78">
        <f t="shared" si="1"/>
        <v>939.1918138218934</v>
      </c>
      <c r="G36" s="79">
        <f t="shared" si="2"/>
        <v>219.99115492810668</v>
      </c>
      <c r="H36" s="80">
        <f t="shared" si="3"/>
        <v>1379.1741236781068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1159.18296875</v>
      </c>
      <c r="F37" s="78">
        <f t="shared" si="1"/>
        <v>939.1918138218934</v>
      </c>
      <c r="G37" s="79">
        <f t="shared" si="2"/>
        <v>219.99115492810668</v>
      </c>
      <c r="H37" s="80">
        <f t="shared" si="3"/>
        <v>1379.1741236781068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67">$C$80</f>
        <v>1159.18296875</v>
      </c>
      <c r="F38" s="78">
        <f aca="true" t="shared" si="6" ref="F38:F67">+$C$83</f>
        <v>939.1918138218934</v>
      </c>
      <c r="G38" s="79">
        <f aca="true" t="shared" si="7" ref="G38:G67">$C$81</f>
        <v>219.99115492810668</v>
      </c>
      <c r="H38" s="80">
        <f aca="true" t="shared" si="8" ref="H38:H67">+$C$84</f>
        <v>1379.1741236781068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1159.18296875</v>
      </c>
      <c r="F39" s="78">
        <f t="shared" si="6"/>
        <v>939.1918138218934</v>
      </c>
      <c r="G39" s="79">
        <f t="shared" si="7"/>
        <v>219.99115492810668</v>
      </c>
      <c r="H39" s="80">
        <f t="shared" si="8"/>
        <v>1379.1741236781068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1159.18296875</v>
      </c>
      <c r="F40" s="78">
        <f t="shared" si="6"/>
        <v>939.1918138218934</v>
      </c>
      <c r="G40" s="79">
        <f t="shared" si="7"/>
        <v>219.99115492810668</v>
      </c>
      <c r="H40" s="80">
        <f t="shared" si="8"/>
        <v>1379.1741236781068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1159.18296875</v>
      </c>
      <c r="F41" s="78">
        <f t="shared" si="6"/>
        <v>939.1918138218934</v>
      </c>
      <c r="G41" s="79">
        <f t="shared" si="7"/>
        <v>219.99115492810668</v>
      </c>
      <c r="H41" s="80">
        <f t="shared" si="8"/>
        <v>1379.1741236781068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1159.18296875</v>
      </c>
      <c r="F42" s="78">
        <f t="shared" si="6"/>
        <v>939.1918138218934</v>
      </c>
      <c r="G42" s="79">
        <f t="shared" si="7"/>
        <v>219.99115492810668</v>
      </c>
      <c r="H42" s="80">
        <f t="shared" si="8"/>
        <v>1379.1741236781068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1159.18296875</v>
      </c>
      <c r="F43" s="78">
        <f t="shared" si="6"/>
        <v>939.1918138218934</v>
      </c>
      <c r="G43" s="79">
        <f t="shared" si="7"/>
        <v>219.99115492810668</v>
      </c>
      <c r="H43" s="80">
        <f t="shared" si="8"/>
        <v>1379.1741236781068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1159.18296875</v>
      </c>
      <c r="F44" s="78">
        <f t="shared" si="6"/>
        <v>939.1918138218934</v>
      </c>
      <c r="G44" s="79">
        <f t="shared" si="7"/>
        <v>219.99115492810668</v>
      </c>
      <c r="H44" s="80">
        <f t="shared" si="8"/>
        <v>1379.1741236781068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1159.18296875</v>
      </c>
      <c r="F45" s="78">
        <f t="shared" si="6"/>
        <v>939.1918138218934</v>
      </c>
      <c r="G45" s="79">
        <f t="shared" si="7"/>
        <v>219.99115492810668</v>
      </c>
      <c r="H45" s="80">
        <f t="shared" si="8"/>
        <v>1379.1741236781068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1159.18296875</v>
      </c>
      <c r="F46" s="78">
        <f t="shared" si="6"/>
        <v>939.1918138218934</v>
      </c>
      <c r="G46" s="79">
        <f t="shared" si="7"/>
        <v>219.99115492810668</v>
      </c>
      <c r="H46" s="80">
        <f t="shared" si="8"/>
        <v>1379.1741236781068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1159.18296875</v>
      </c>
      <c r="F47" s="78">
        <f t="shared" si="6"/>
        <v>939.1918138218934</v>
      </c>
      <c r="G47" s="79">
        <f t="shared" si="7"/>
        <v>219.99115492810668</v>
      </c>
      <c r="H47" s="80">
        <f t="shared" si="8"/>
        <v>1379.1741236781068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1159.18296875</v>
      </c>
      <c r="F48" s="78">
        <f t="shared" si="6"/>
        <v>939.1918138218934</v>
      </c>
      <c r="G48" s="79">
        <f t="shared" si="7"/>
        <v>219.99115492810668</v>
      </c>
      <c r="H48" s="80">
        <f t="shared" si="8"/>
        <v>1379.1741236781068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1159.18296875</v>
      </c>
      <c r="F49" s="78">
        <f t="shared" si="6"/>
        <v>939.1918138218934</v>
      </c>
      <c r="G49" s="79">
        <f t="shared" si="7"/>
        <v>219.99115492810668</v>
      </c>
      <c r="H49" s="80">
        <f t="shared" si="8"/>
        <v>1379.1741236781068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1159.18296875</v>
      </c>
      <c r="F50" s="78">
        <f t="shared" si="6"/>
        <v>939.1918138218934</v>
      </c>
      <c r="G50" s="79">
        <f t="shared" si="7"/>
        <v>219.99115492810668</v>
      </c>
      <c r="H50" s="80">
        <f t="shared" si="8"/>
        <v>1379.1741236781068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1159.18296875</v>
      </c>
      <c r="F51" s="78">
        <f t="shared" si="6"/>
        <v>939.1918138218934</v>
      </c>
      <c r="G51" s="79">
        <f t="shared" si="7"/>
        <v>219.99115492810668</v>
      </c>
      <c r="H51" s="80">
        <f t="shared" si="8"/>
        <v>1379.1741236781068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1159.18296875</v>
      </c>
      <c r="F52" s="78">
        <f t="shared" si="6"/>
        <v>939.1918138218934</v>
      </c>
      <c r="G52" s="79">
        <f t="shared" si="7"/>
        <v>219.99115492810668</v>
      </c>
      <c r="H52" s="80">
        <f t="shared" si="8"/>
        <v>1379.1741236781068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1159.18296875</v>
      </c>
      <c r="F53" s="78">
        <f t="shared" si="6"/>
        <v>939.1918138218934</v>
      </c>
      <c r="G53" s="79">
        <f t="shared" si="7"/>
        <v>219.99115492810668</v>
      </c>
      <c r="H53" s="80">
        <f t="shared" si="8"/>
        <v>1379.1741236781068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1159.18296875</v>
      </c>
      <c r="F54" s="78">
        <f t="shared" si="6"/>
        <v>939.1918138218934</v>
      </c>
      <c r="G54" s="79">
        <f t="shared" si="7"/>
        <v>219.99115492810668</v>
      </c>
      <c r="H54" s="80">
        <f t="shared" si="8"/>
        <v>1379.1741236781068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1159.18296875</v>
      </c>
      <c r="F55" s="78">
        <f t="shared" si="6"/>
        <v>939.1918138218934</v>
      </c>
      <c r="G55" s="79">
        <f t="shared" si="7"/>
        <v>219.99115492810668</v>
      </c>
      <c r="H55" s="80">
        <f t="shared" si="8"/>
        <v>1379.1741236781068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1159.18296875</v>
      </c>
      <c r="F56" s="78">
        <f t="shared" si="6"/>
        <v>939.1918138218934</v>
      </c>
      <c r="G56" s="79">
        <f t="shared" si="7"/>
        <v>219.99115492810668</v>
      </c>
      <c r="H56" s="80">
        <f t="shared" si="8"/>
        <v>1379.1741236781068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1159.18296875</v>
      </c>
      <c r="F57" s="78">
        <f t="shared" si="6"/>
        <v>939.1918138218934</v>
      </c>
      <c r="G57" s="79">
        <f t="shared" si="7"/>
        <v>219.99115492810668</v>
      </c>
      <c r="H57" s="80">
        <f t="shared" si="8"/>
        <v>1379.1741236781068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1159.18296875</v>
      </c>
      <c r="F58" s="78">
        <f t="shared" si="6"/>
        <v>939.1918138218934</v>
      </c>
      <c r="G58" s="79">
        <f t="shared" si="7"/>
        <v>219.99115492810668</v>
      </c>
      <c r="H58" s="80">
        <f t="shared" si="8"/>
        <v>1379.1741236781068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1159.18296875</v>
      </c>
      <c r="F59" s="78">
        <f t="shared" si="6"/>
        <v>939.1918138218934</v>
      </c>
      <c r="G59" s="79">
        <f t="shared" si="7"/>
        <v>219.99115492810668</v>
      </c>
      <c r="H59" s="80">
        <f t="shared" si="8"/>
        <v>1379.1741236781068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1159.18296875</v>
      </c>
      <c r="F60" s="78">
        <f t="shared" si="6"/>
        <v>939.1918138218934</v>
      </c>
      <c r="G60" s="79">
        <f t="shared" si="7"/>
        <v>219.99115492810668</v>
      </c>
      <c r="H60" s="80">
        <f t="shared" si="8"/>
        <v>1379.1741236781068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1159.18296875</v>
      </c>
      <c r="F61" s="78">
        <f t="shared" si="6"/>
        <v>939.1918138218934</v>
      </c>
      <c r="G61" s="79">
        <f t="shared" si="7"/>
        <v>219.99115492810668</v>
      </c>
      <c r="H61" s="80">
        <f t="shared" si="8"/>
        <v>1379.1741236781068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1159.18296875</v>
      </c>
      <c r="F62" s="78">
        <f t="shared" si="6"/>
        <v>939.1918138218934</v>
      </c>
      <c r="G62" s="79">
        <f t="shared" si="7"/>
        <v>219.99115492810668</v>
      </c>
      <c r="H62" s="80">
        <f t="shared" si="8"/>
        <v>1379.1741236781068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1159.18296875</v>
      </c>
      <c r="F63" s="78">
        <f t="shared" si="6"/>
        <v>939.1918138218934</v>
      </c>
      <c r="G63" s="79">
        <f t="shared" si="7"/>
        <v>219.99115492810668</v>
      </c>
      <c r="H63" s="80">
        <f t="shared" si="8"/>
        <v>1379.1741236781068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1159.18296875</v>
      </c>
      <c r="F64" s="78">
        <f t="shared" si="6"/>
        <v>939.1918138218934</v>
      </c>
      <c r="G64" s="79">
        <f t="shared" si="7"/>
        <v>219.99115492810668</v>
      </c>
      <c r="H64" s="80">
        <f t="shared" si="8"/>
        <v>1379.1741236781068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1159.18296875</v>
      </c>
      <c r="F65" s="78">
        <f t="shared" si="6"/>
        <v>939.1918138218934</v>
      </c>
      <c r="G65" s="79">
        <f t="shared" si="7"/>
        <v>219.99115492810668</v>
      </c>
      <c r="H65" s="80">
        <f t="shared" si="8"/>
        <v>1379.1741236781068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1159.18296875</v>
      </c>
      <c r="F66" s="78">
        <f t="shared" si="6"/>
        <v>939.1918138218934</v>
      </c>
      <c r="G66" s="79">
        <f t="shared" si="7"/>
        <v>219.99115492810668</v>
      </c>
      <c r="H66" s="80">
        <f t="shared" si="8"/>
        <v>1379.1741236781068</v>
      </c>
      <c r="I66" s="2">
        <f t="shared" si="4"/>
        <v>62</v>
      </c>
      <c r="J66" s="32"/>
    </row>
    <row r="67" spans="2:10" ht="11.25">
      <c r="B67" s="101">
        <v>2562</v>
      </c>
      <c r="C67" s="76">
        <v>821.7</v>
      </c>
      <c r="E67" s="77">
        <f t="shared" si="5"/>
        <v>1159.18296875</v>
      </c>
      <c r="F67" s="78">
        <f t="shared" si="6"/>
        <v>939.1918138218934</v>
      </c>
      <c r="G67" s="79">
        <f t="shared" si="7"/>
        <v>219.99115492810668</v>
      </c>
      <c r="H67" s="80">
        <f t="shared" si="8"/>
        <v>1379.1741236781068</v>
      </c>
      <c r="I67" s="2">
        <f t="shared" si="4"/>
        <v>63</v>
      </c>
      <c r="J67" s="32"/>
    </row>
    <row r="68" spans="2:14" ht="11.25">
      <c r="B68" s="102">
        <v>2563</v>
      </c>
      <c r="C68" s="87">
        <v>677.8</v>
      </c>
      <c r="D68" s="100">
        <f>C68</f>
        <v>677.8</v>
      </c>
      <c r="E68" s="82"/>
      <c r="F68" s="83"/>
      <c r="G68" s="84"/>
      <c r="H68" s="85"/>
      <c r="J68" s="32"/>
      <c r="K68" s="106" t="s">
        <v>23</v>
      </c>
      <c r="L68" s="106"/>
      <c r="M68" s="106"/>
      <c r="N68" s="106"/>
    </row>
    <row r="69" spans="2:13" ht="11.25">
      <c r="B69" s="28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1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AVERAGE(C5:C68)</f>
        <v>1159.18296875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STDEV(C5:C68)</f>
        <v>219.99115492810668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0.18978121733908254</v>
      </c>
      <c r="D82" s="47"/>
      <c r="E82" s="58">
        <f>C82*100</f>
        <v>18.978121733908253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43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939.1918138218934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1379.1741236781068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9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63</v>
      </c>
    </row>
    <row r="89" ht="11.25">
      <c r="C89" s="88">
        <f>COUNTIF(C5:C67,"&gt;1380")</f>
        <v>11</v>
      </c>
    </row>
    <row r="90" ht="11.25">
      <c r="C90" s="88">
        <f>COUNTIF(C5:C67,"&lt;954")</f>
        <v>9</v>
      </c>
    </row>
  </sheetData>
  <sheetProtection/>
  <mergeCells count="2">
    <mergeCell ref="B2:B4"/>
    <mergeCell ref="K68:N6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2021-04-23T07:54:00Z</dcterms:modified>
  <cp:category/>
  <cp:version/>
  <cp:contentType/>
  <cp:contentStatus/>
</cp:coreProperties>
</file>