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<sst xmlns="http://schemas.openxmlformats.org/spreadsheetml/2006/main" count="28" uniqueCount="21">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</sst>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6" borderId="11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12" fillId="18" borderId="14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/>
    </xf>
    <xf numFmtId="1" fontId="12" fillId="18" borderId="13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'วัน-เชียงราย'!$B$75:$M$75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'วัน-เชียงราย'!$B$76:$M$76</c:f>
              <c:numCache>
                <c:ptCount val="12"/>
                <c:pt idx="0">
                  <c:v>9.75</c:v>
                </c:pt>
                <c:pt idx="1">
                  <c:v>16.825396825396826</c:v>
                </c:pt>
                <c:pt idx="2">
                  <c:v>18.953846153846154</c:v>
                </c:pt>
                <c:pt idx="3">
                  <c:v>22.095238095238095</c:v>
                </c:pt>
                <c:pt idx="4">
                  <c:v>23.49206349206349</c:v>
                </c:pt>
                <c:pt idx="5">
                  <c:v>17.285714285714285</c:v>
                </c:pt>
                <c:pt idx="6">
                  <c:v>11.079365079365079</c:v>
                </c:pt>
                <c:pt idx="7">
                  <c:v>4.888888888888889</c:v>
                </c:pt>
                <c:pt idx="8">
                  <c:v>2.296875</c:v>
                </c:pt>
                <c:pt idx="9">
                  <c:v>1.96875</c:v>
                </c:pt>
                <c:pt idx="10">
                  <c:v>1.421875</c:v>
                </c:pt>
                <c:pt idx="11">
                  <c:v>3.171875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'วัน-เชียงราย'!$B$77:$M$77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43727"/>
        <c:axId val="810716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'วัน-เชียงราย'!$B$69:$M$69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20</c:v>
                </c:pt>
                <c:pt idx="3">
                  <c:v>26</c:v>
                </c:pt>
                <c:pt idx="4">
                  <c:v>27</c:v>
                </c:pt>
                <c:pt idx="5">
                  <c:v>18</c:v>
                </c:pt>
                <c:pt idx="6">
                  <c:v>17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'วัน-เชียงราย'!$B$70:$M$70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18</c:v>
                </c:pt>
                <c:pt idx="6">
                  <c:v>12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smooth val="0"/>
        </c:ser>
        <c:axId val="5643727"/>
        <c:axId val="8107168"/>
      </c:lineChart>
      <c:catAx>
        <c:axId val="564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107168"/>
        <c:crosses val="autoZero"/>
        <c:auto val="1"/>
        <c:lblOffset val="100"/>
        <c:tickLblSkip val="1"/>
        <c:noMultiLvlLbl val="0"/>
      </c:catAx>
      <c:valAx>
        <c:axId val="810716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6437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'วัน-เชียงราย'!$B$75:$M$75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'วัน-เชียงราย'!$B$76:$M$76</c:f>
              <c:numCache>
                <c:ptCount val="12"/>
                <c:pt idx="0">
                  <c:v>9.682539682539682</c:v>
                </c:pt>
                <c:pt idx="1">
                  <c:v>16.887096774193548</c:v>
                </c:pt>
                <c:pt idx="2">
                  <c:v>18.873015873015873</c:v>
                </c:pt>
                <c:pt idx="3">
                  <c:v>22.032258064516128</c:v>
                </c:pt>
                <c:pt idx="4">
                  <c:v>23.43548387096774</c:v>
                </c:pt>
                <c:pt idx="5">
                  <c:v>17.274193548387096</c:v>
                </c:pt>
                <c:pt idx="6">
                  <c:v>10.983870967741936</c:v>
                </c:pt>
                <c:pt idx="7">
                  <c:v>4.868852459016393</c:v>
                </c:pt>
                <c:pt idx="8">
                  <c:v>2.1451612903225805</c:v>
                </c:pt>
                <c:pt idx="9">
                  <c:v>1.8870967741935485</c:v>
                </c:pt>
                <c:pt idx="10">
                  <c:v>1.435483870967742</c:v>
                </c:pt>
                <c:pt idx="11">
                  <c:v>3.126984126984127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'วัน-เชียงราย'!$B$77:$M$77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'วัน-เชียงราย'!$B$11:$M$11</c:f>
              <c:numCache>
                <c:ptCount val="12"/>
                <c:pt idx="0">
                  <c:v>13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26</c:v>
                </c:pt>
                <c:pt idx="6">
                  <c:v>11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'วัน-เชียงราย'!$B$65:$M$65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16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'วัน-เชียงราย'!$B$66:$M$66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24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'วัน-เชียงราย'!$B$67:$M$67</c:f>
              <c:numCache>
                <c:ptCount val="12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'วัน-เชียงราย'!$B$68:$M$68</c:f>
              <c:numCache>
                <c:ptCount val="12"/>
                <c:pt idx="0">
                  <c:v>5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16</c:v>
                </c:pt>
                <c:pt idx="6">
                  <c:v>16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'วัน-เชียงราย'!$B$69:$M$69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20</c:v>
                </c:pt>
                <c:pt idx="3">
                  <c:v>26</c:v>
                </c:pt>
                <c:pt idx="4">
                  <c:v>27</c:v>
                </c:pt>
                <c:pt idx="5">
                  <c:v>18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706913"/>
        <c:axId val="3739858"/>
      </c:lineChart>
      <c:catAx>
        <c:axId val="6170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39858"/>
        <c:crosses val="autoZero"/>
        <c:auto val="1"/>
        <c:lblOffset val="100"/>
        <c:tickLblSkip val="1"/>
        <c:noMultiLvlLbl val="0"/>
      </c:catAx>
      <c:valAx>
        <c:axId val="3739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706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61">
      <selection activeCell="R75" sqref="R75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13</v>
      </c>
      <c r="N2" s="39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2"/>
      <c r="Q60" s="32"/>
      <c r="R60" s="32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>SUM(B69:M69)</f>
        <v>159</v>
      </c>
    </row>
    <row r="70" spans="1:14" ht="12" customHeight="1">
      <c r="A70" s="35">
        <v>2561</v>
      </c>
      <c r="B70" s="30">
        <v>15</v>
      </c>
      <c r="C70" s="30">
        <v>24</v>
      </c>
      <c r="D70" s="30">
        <v>23</v>
      </c>
      <c r="E70" s="30">
        <v>18</v>
      </c>
      <c r="F70" s="30">
        <v>25</v>
      </c>
      <c r="G70" s="30">
        <v>18</v>
      </c>
      <c r="H70" s="30">
        <v>12</v>
      </c>
      <c r="I70" s="30">
        <v>6</v>
      </c>
      <c r="J70" s="30">
        <v>8</v>
      </c>
      <c r="K70" s="30">
        <v>4</v>
      </c>
      <c r="L70" s="30">
        <v>0</v>
      </c>
      <c r="M70" s="30">
        <v>0</v>
      </c>
      <c r="N70" s="30">
        <f>SUM(B70:M70)</f>
        <v>153</v>
      </c>
    </row>
    <row r="71" spans="1:14" ht="12" customHeight="1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0"/>
    </row>
    <row r="72" spans="1:14" ht="12" customHeigh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0"/>
    </row>
    <row r="73" spans="1:14" ht="12" customHeight="1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0"/>
    </row>
    <row r="74" spans="1:14" ht="12" customHeight="1">
      <c r="A74" s="31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7"/>
    </row>
    <row r="75" spans="1:14" ht="15.75" customHeight="1">
      <c r="A75" s="33" t="s">
        <v>18</v>
      </c>
      <c r="B75" s="25">
        <f>MAX(B4:B69)</f>
        <v>17</v>
      </c>
      <c r="C75" s="25">
        <f aca="true" t="shared" si="2" ref="C75:N75">MAX(C4:C69)</f>
        <v>26</v>
      </c>
      <c r="D75" s="25">
        <f>MAX(D4:D70)</f>
        <v>25</v>
      </c>
      <c r="E75" s="25">
        <f t="shared" si="2"/>
        <v>30</v>
      </c>
      <c r="F75" s="25">
        <f t="shared" si="2"/>
        <v>29</v>
      </c>
      <c r="G75" s="25">
        <f t="shared" si="2"/>
        <v>26</v>
      </c>
      <c r="H75" s="25">
        <f t="shared" si="2"/>
        <v>21</v>
      </c>
      <c r="I75" s="25">
        <f>MAX(I4:I70)</f>
        <v>13</v>
      </c>
      <c r="J75" s="25">
        <f>MAX(J4:J70)</f>
        <v>10</v>
      </c>
      <c r="K75" s="25">
        <f>MAX(K4:K70)</f>
        <v>8</v>
      </c>
      <c r="L75" s="25">
        <f>MAX(L4:L70)</f>
        <v>7</v>
      </c>
      <c r="M75" s="25">
        <f>MAX(M4:M70)</f>
        <v>10</v>
      </c>
      <c r="N75" s="25">
        <f t="shared" si="2"/>
        <v>167</v>
      </c>
    </row>
    <row r="76" spans="1:14" ht="15.75" customHeight="1">
      <c r="A76" s="34" t="s">
        <v>12</v>
      </c>
      <c r="B76" s="24">
        <f>AVERAGE(B4:B69)</f>
        <v>9.75</v>
      </c>
      <c r="C76" s="24">
        <f aca="true" t="shared" si="3" ref="C76:M76">AVERAGE(C4:C69)</f>
        <v>16.825396825396826</v>
      </c>
      <c r="D76" s="24">
        <f>AVERAGE(D4:D70)</f>
        <v>18.953846153846154</v>
      </c>
      <c r="E76" s="24">
        <f t="shared" si="3"/>
        <v>22.095238095238095</v>
      </c>
      <c r="F76" s="24">
        <f t="shared" si="3"/>
        <v>23.49206349206349</v>
      </c>
      <c r="G76" s="24">
        <f t="shared" si="3"/>
        <v>17.285714285714285</v>
      </c>
      <c r="H76" s="24">
        <f t="shared" si="3"/>
        <v>11.079365079365079</v>
      </c>
      <c r="I76" s="24">
        <f>AVERAGE(I4:I70)</f>
        <v>4.888888888888889</v>
      </c>
      <c r="J76" s="24">
        <f>AVERAGE(J4:J70)</f>
        <v>2.296875</v>
      </c>
      <c r="K76" s="24">
        <f>AVERAGE(K4:K70)</f>
        <v>1.96875</v>
      </c>
      <c r="L76" s="24">
        <f>AVERAGE(L4:L70)</f>
        <v>1.421875</v>
      </c>
      <c r="M76" s="24">
        <f>AVERAGE(M4:M70)</f>
        <v>3.123076923076923</v>
      </c>
      <c r="N76" s="24">
        <f>SUM(B76:M76)</f>
        <v>133.18108974358975</v>
      </c>
    </row>
    <row r="77" spans="1:14" ht="15.75" customHeight="1">
      <c r="A77" s="33" t="s">
        <v>19</v>
      </c>
      <c r="B77" s="25">
        <f>MIN(B4:B69)</f>
        <v>2</v>
      </c>
      <c r="C77" s="25">
        <f aca="true" t="shared" si="4" ref="C77:N77">MIN(C4:C69)</f>
        <v>6</v>
      </c>
      <c r="D77" s="25">
        <f>MIN(D4:D70)</f>
        <v>10</v>
      </c>
      <c r="E77" s="25">
        <f t="shared" si="4"/>
        <v>10</v>
      </c>
      <c r="F77" s="25">
        <f t="shared" si="4"/>
        <v>14</v>
      </c>
      <c r="G77" s="25">
        <f t="shared" si="4"/>
        <v>9</v>
      </c>
      <c r="H77" s="25">
        <f t="shared" si="4"/>
        <v>3</v>
      </c>
      <c r="I77" s="25">
        <f>MIN(I4:I70)</f>
        <v>0</v>
      </c>
      <c r="J77" s="25">
        <f>MIN(J4:J70)</f>
        <v>0</v>
      </c>
      <c r="K77" s="25">
        <f>MIN(K4:K70)</f>
        <v>0</v>
      </c>
      <c r="L77" s="25">
        <f>MIN(L4:L70)</f>
        <v>0</v>
      </c>
      <c r="M77" s="25">
        <f>MIN(M4:M70)</f>
        <v>0</v>
      </c>
      <c r="N77" s="25">
        <f t="shared" si="4"/>
        <v>67</v>
      </c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21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2012-04-30T08:01:18Z</cp:lastPrinted>
  <dcterms:created xsi:type="dcterms:W3CDTF">2008-06-17T07:11:55Z</dcterms:created>
  <dcterms:modified xsi:type="dcterms:W3CDTF">2019-04-11T01:56:04Z</dcterms:modified>
  <cp:category/>
  <cp:version/>
  <cp:contentType/>
  <cp:contentStatus/>
</cp:coreProperties>
</file>