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G.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<sst xmlns="http://schemas.openxmlformats.org/spreadsheetml/2006/main" count="58" uniqueCount="12">
  <si>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</si>
  <si>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</si>
  <si>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</si>
  <si>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</si>
  <si>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</si>
  <si>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</si>
  <si>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</si>
  <si>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</si>
  <si>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</si>
  <si>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</si>
  <si>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(1 Apr 2022 -  31 Mar 2023 )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</si>
  <si>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G.4</t>
    </r>
    <r>
      <rPr>
        <sz val="16"/>
        <rFont val="AngsanaUPC"/>
        <family val="1"/>
      </rPr>
      <t xml:space="preserve"> น้ำแม่กรณ์ บ้านปางริมกรณ์ อ.เมือง  จ.เชียงราย </t>
    </r>
    <r>
      <rPr>
        <sz val="16"/>
        <color indexed="12"/>
        <rFont val="AngsanaUPC"/>
        <family val="1"/>
      </rPr>
      <t>( 18 พ.ค.2566)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</si>
</sst>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0"/>
      <name val="CordiaUPC"/>
      <family val="2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2" fontId="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zoomScalePageLayoutView="0" workbookViewId="0" topLeftCell="A1">
      <selection activeCell="S10" sqref="S1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32" customWidth="1"/>
  </cols>
  <sheetData>
    <row r="1" spans="1:20" ht="21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30"/>
      <c r="O1" s="2" t="s">
        <v>0</v>
      </c>
      <c r="P1" s="1">
        <v>461.7</v>
      </c>
      <c r="Q1" s="1"/>
      <c r="R1" s="1"/>
      <c r="S1" s="1"/>
      <c r="T1" s="1"/>
    </row>
    <row r="2" spans="1:20" ht="21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30"/>
      <c r="O2" s="36"/>
      <c r="P2" s="36"/>
      <c r="Q2" s="1"/>
      <c r="R2" s="1"/>
      <c r="S2" s="1"/>
      <c r="T2" s="1"/>
    </row>
    <row r="3" spans="1:20" ht="21" customHeight="1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"/>
      <c r="N3" s="30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30"/>
      <c r="O4" s="10"/>
      <c r="P4" s="1"/>
      <c r="Q4" s="1"/>
      <c r="R4" s="1"/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 t="s">
        <v>7</v>
      </c>
      <c r="N5" s="31" t="s">
        <v>8</v>
      </c>
      <c r="O5" s="1"/>
      <c r="P5" s="28" t="s">
        <v>6</v>
      </c>
      <c r="Q5" s="1"/>
      <c r="R5" s="1"/>
      <c r="S5" s="1"/>
      <c r="T5" s="1"/>
    </row>
    <row r="6" spans="1:20" ht="16.5" customHeight="1">
      <c r="A6" s="5">
        <v>462.7</v>
      </c>
      <c r="B6" s="6">
        <f>A6-P1</f>
        <v>1</v>
      </c>
      <c r="C6" s="7">
        <v>0</v>
      </c>
      <c r="D6" s="5">
        <f>+A55+0.01</f>
        <v>463.19999999999953</v>
      </c>
      <c r="E6" s="6">
        <f>+B55+0.01</f>
        <v>1.5000000000000004</v>
      </c>
      <c r="F6" s="12">
        <f>+C55+$N$10/10</f>
        <v>4.4</v>
      </c>
      <c r="G6" s="5">
        <f>+D55+0.01</f>
        <v>463.6999999999991</v>
      </c>
      <c r="H6" s="6">
        <f>+E55+0.01</f>
        <v>2.000000000000001</v>
      </c>
      <c r="I6" s="12">
        <f>+F55+$N$15/10</f>
        <v>13.499999999999993</v>
      </c>
      <c r="J6" s="5">
        <f>+G55+0.01</f>
        <v>464.1999999999986</v>
      </c>
      <c r="K6" s="6">
        <f>+H55+0.01</f>
        <v>2.4999999999999902</v>
      </c>
      <c r="L6" s="9">
        <f>+I55+$N$20/10</f>
        <v>27.599999999999994</v>
      </c>
      <c r="M6" s="27">
        <v>462.7</v>
      </c>
      <c r="N6" s="30">
        <v>0.3</v>
      </c>
      <c r="O6" s="10"/>
      <c r="P6" s="29">
        <v>0</v>
      </c>
      <c r="Q6" s="10"/>
      <c r="R6" s="1"/>
      <c r="S6" s="1"/>
      <c r="T6" s="1"/>
    </row>
    <row r="7" spans="1:20" ht="16.5" customHeight="1">
      <c r="A7" s="8">
        <f aca="true" t="shared" si="0" ref="A7:B22">+A6+0.01</f>
        <v>462.71</v>
      </c>
      <c r="B7" s="11">
        <f t="shared" si="0"/>
        <v>1.01</v>
      </c>
      <c r="C7" s="12">
        <f aca="true" t="shared" si="1" ref="C7:C16">+C6+$N$6/10</f>
        <v>0.03</v>
      </c>
      <c r="D7" s="8">
        <f aca="true" t="shared" si="2" ref="D7:E22">+D6+0.01</f>
        <v>463.2099999999995</v>
      </c>
      <c r="E7" s="11">
        <f t="shared" si="2"/>
        <v>1.5100000000000005</v>
      </c>
      <c r="F7" s="12">
        <f aca="true" t="shared" si="3" ref="F7:F16">+F6+$N$11/10</f>
        <v>4.54</v>
      </c>
      <c r="G7" s="8">
        <f aca="true" t="shared" si="4" ref="G7:H22">+G6+0.01</f>
        <v>463.70999999999907</v>
      </c>
      <c r="H7" s="11">
        <f t="shared" si="4"/>
        <v>2.0100000000000007</v>
      </c>
      <c r="I7" s="12">
        <f aca="true" t="shared" si="5" ref="I7:I16">+I6+$N$16/10</f>
        <v>13.749999999999993</v>
      </c>
      <c r="J7" s="8">
        <f aca="true" t="shared" si="6" ref="J7:K22">+J6+0.01</f>
        <v>464.2099999999986</v>
      </c>
      <c r="K7" s="11">
        <f t="shared" si="6"/>
        <v>2.50999999999999</v>
      </c>
      <c r="L7" s="12">
        <f aca="true" t="shared" si="7" ref="L7:L16">+L6+$N$21/10</f>
        <v>27.919999999999995</v>
      </c>
      <c r="M7" s="27">
        <f aca="true" t="shared" si="8" ref="M7:M39">M6+0.1</f>
        <v>462.8</v>
      </c>
      <c r="N7" s="30">
        <v>0.7</v>
      </c>
      <c r="O7" s="1"/>
      <c r="P7" s="29">
        <f aca="true" t="shared" si="9" ref="P7:P39">P6+N6</f>
        <v>0.3</v>
      </c>
      <c r="Q7" s="1"/>
      <c r="R7" s="1"/>
      <c r="S7" s="1"/>
      <c r="T7" s="1"/>
    </row>
    <row r="8" spans="1:20" ht="16.5" customHeight="1">
      <c r="A8" s="8">
        <f t="shared" si="0"/>
        <v>462.71999999999997</v>
      </c>
      <c r="B8" s="11">
        <f t="shared" si="0"/>
        <v>1.02</v>
      </c>
      <c r="C8" s="12">
        <f t="shared" si="1"/>
        <v>0.06</v>
      </c>
      <c r="D8" s="8">
        <f t="shared" si="2"/>
        <v>463.2199999999995</v>
      </c>
      <c r="E8" s="11">
        <f t="shared" si="2"/>
        <v>1.5200000000000005</v>
      </c>
      <c r="F8" s="12">
        <f t="shared" si="3"/>
        <v>4.68</v>
      </c>
      <c r="G8" s="8">
        <f t="shared" si="4"/>
        <v>463.71999999999906</v>
      </c>
      <c r="H8" s="11">
        <f t="shared" si="4"/>
        <v>2.0200000000000005</v>
      </c>
      <c r="I8" s="12">
        <f t="shared" si="5"/>
        <v>13.999999999999993</v>
      </c>
      <c r="J8" s="8">
        <f t="shared" si="6"/>
        <v>464.2199999999986</v>
      </c>
      <c r="K8" s="11">
        <f t="shared" si="6"/>
        <v>2.51999999999999</v>
      </c>
      <c r="L8" s="12">
        <f t="shared" si="7"/>
        <v>28.239999999999995</v>
      </c>
      <c r="M8" s="27">
        <f t="shared" si="8"/>
        <v>462.90000000000003</v>
      </c>
      <c r="N8" s="30">
        <v>0.9</v>
      </c>
      <c r="O8" s="1"/>
      <c r="P8" s="29">
        <f t="shared" si="9"/>
        <v>1</v>
      </c>
      <c r="Q8" s="1"/>
      <c r="R8" s="1"/>
      <c r="S8" s="1"/>
      <c r="T8" s="1"/>
    </row>
    <row r="9" spans="1:20" ht="16.5" customHeight="1">
      <c r="A9" s="8">
        <f t="shared" si="0"/>
        <v>462.72999999999996</v>
      </c>
      <c r="B9" s="11">
        <f t="shared" si="0"/>
        <v>1.03</v>
      </c>
      <c r="C9" s="12">
        <f t="shared" si="1"/>
        <v>0.09</v>
      </c>
      <c r="D9" s="8">
        <f t="shared" si="2"/>
        <v>463.2299999999995</v>
      </c>
      <c r="E9" s="11">
        <f t="shared" si="2"/>
        <v>1.5300000000000005</v>
      </c>
      <c r="F9" s="12">
        <f t="shared" si="3"/>
        <v>4.819999999999999</v>
      </c>
      <c r="G9" s="8">
        <f t="shared" si="4"/>
        <v>463.72999999999905</v>
      </c>
      <c r="H9" s="11">
        <f t="shared" si="4"/>
        <v>2.0300000000000002</v>
      </c>
      <c r="I9" s="12">
        <f t="shared" si="5"/>
        <v>14.249999999999993</v>
      </c>
      <c r="J9" s="8">
        <f t="shared" si="6"/>
        <v>464.2299999999986</v>
      </c>
      <c r="K9" s="11">
        <f t="shared" si="6"/>
        <v>2.5299999999999896</v>
      </c>
      <c r="L9" s="12">
        <f t="shared" si="7"/>
        <v>28.559999999999995</v>
      </c>
      <c r="M9" s="27">
        <f t="shared" si="8"/>
        <v>463.00000000000006</v>
      </c>
      <c r="N9" s="30">
        <v>1.2</v>
      </c>
      <c r="O9" s="1"/>
      <c r="P9" s="29">
        <f t="shared" si="9"/>
        <v>1.9</v>
      </c>
      <c r="Q9" s="1"/>
      <c r="R9" s="1"/>
      <c r="S9" s="1"/>
      <c r="T9" s="1"/>
    </row>
    <row r="10" spans="1:20" ht="16.5" customHeight="1">
      <c r="A10" s="8">
        <f t="shared" si="0"/>
        <v>462.73999999999995</v>
      </c>
      <c r="B10" s="11">
        <f t="shared" si="0"/>
        <v>1.04</v>
      </c>
      <c r="C10" s="12">
        <f t="shared" si="1"/>
        <v>0.12</v>
      </c>
      <c r="D10" s="8">
        <f t="shared" si="2"/>
        <v>463.2399999999995</v>
      </c>
      <c r="E10" s="11">
        <f t="shared" si="2"/>
        <v>1.5400000000000005</v>
      </c>
      <c r="F10" s="12">
        <f t="shared" si="3"/>
        <v>4.959999999999999</v>
      </c>
      <c r="G10" s="8">
        <f t="shared" si="4"/>
        <v>463.73999999999904</v>
      </c>
      <c r="H10" s="11">
        <f t="shared" si="4"/>
        <v>2.04</v>
      </c>
      <c r="I10" s="12">
        <f t="shared" si="5"/>
        <v>14.499999999999993</v>
      </c>
      <c r="J10" s="8">
        <f t="shared" si="6"/>
        <v>464.2399999999986</v>
      </c>
      <c r="K10" s="11">
        <f t="shared" si="6"/>
        <v>2.5399999999999894</v>
      </c>
      <c r="L10" s="12">
        <f t="shared" si="7"/>
        <v>28.879999999999995</v>
      </c>
      <c r="M10" s="27">
        <f t="shared" si="8"/>
        <v>463.1000000000001</v>
      </c>
      <c r="N10" s="30">
        <v>1.3</v>
      </c>
      <c r="O10" s="1"/>
      <c r="P10" s="29">
        <f t="shared" si="9"/>
        <v>3.0999999999999996</v>
      </c>
      <c r="Q10" s="1"/>
      <c r="R10" s="1"/>
      <c r="S10" s="1"/>
      <c r="T10" s="1"/>
    </row>
    <row r="11" spans="1:20" ht="16.5" customHeight="1">
      <c r="A11" s="8">
        <f t="shared" si="0"/>
        <v>462.74999999999994</v>
      </c>
      <c r="B11" s="11">
        <f t="shared" si="0"/>
        <v>1.05</v>
      </c>
      <c r="C11" s="12">
        <f t="shared" si="1"/>
        <v>0.15</v>
      </c>
      <c r="D11" s="8">
        <f t="shared" si="2"/>
        <v>463.2499999999995</v>
      </c>
      <c r="E11" s="11">
        <f t="shared" si="2"/>
        <v>1.5500000000000005</v>
      </c>
      <c r="F11" s="12">
        <f t="shared" si="3"/>
        <v>5.099999999999999</v>
      </c>
      <c r="G11" s="8">
        <f t="shared" si="4"/>
        <v>463.74999999999903</v>
      </c>
      <c r="H11" s="11">
        <f t="shared" si="4"/>
        <v>2.05</v>
      </c>
      <c r="I11" s="12">
        <f t="shared" si="5"/>
        <v>14.749999999999993</v>
      </c>
      <c r="J11" s="8">
        <f t="shared" si="6"/>
        <v>464.2499999999986</v>
      </c>
      <c r="K11" s="11">
        <f t="shared" si="6"/>
        <v>2.549999999999989</v>
      </c>
      <c r="L11" s="12">
        <f t="shared" si="7"/>
        <v>29.199999999999996</v>
      </c>
      <c r="M11" s="27">
        <f t="shared" si="8"/>
        <v>463.2000000000001</v>
      </c>
      <c r="N11" s="30">
        <v>1.4</v>
      </c>
      <c r="O11" s="1"/>
      <c r="P11" s="29">
        <f t="shared" si="9"/>
        <v>4.3999999999999995</v>
      </c>
      <c r="Q11" s="1"/>
      <c r="R11" s="1"/>
      <c r="S11" s="1"/>
      <c r="T11" s="1"/>
    </row>
    <row r="12" spans="1:20" ht="16.5" customHeight="1">
      <c r="A12" s="8">
        <f t="shared" si="0"/>
        <v>462.75999999999993</v>
      </c>
      <c r="B12" s="11">
        <f t="shared" si="0"/>
        <v>1.06</v>
      </c>
      <c r="C12" s="12">
        <f t="shared" si="1"/>
        <v>0.18</v>
      </c>
      <c r="D12" s="8">
        <f t="shared" si="2"/>
        <v>463.2599999999995</v>
      </c>
      <c r="E12" s="11">
        <f t="shared" si="2"/>
        <v>1.5600000000000005</v>
      </c>
      <c r="F12" s="12">
        <f t="shared" si="3"/>
        <v>5.239999999999998</v>
      </c>
      <c r="G12" s="8">
        <f t="shared" si="4"/>
        <v>463.759999999999</v>
      </c>
      <c r="H12" s="11">
        <f t="shared" si="4"/>
        <v>2.0599999999999996</v>
      </c>
      <c r="I12" s="12">
        <f t="shared" si="5"/>
        <v>14.999999999999993</v>
      </c>
      <c r="J12" s="8">
        <f t="shared" si="6"/>
        <v>464.25999999999857</v>
      </c>
      <c r="K12" s="11">
        <f t="shared" si="6"/>
        <v>2.559999999999989</v>
      </c>
      <c r="L12" s="12">
        <f t="shared" si="7"/>
        <v>29.519999999999996</v>
      </c>
      <c r="M12" s="27">
        <f t="shared" si="8"/>
        <v>463.3000000000001</v>
      </c>
      <c r="N12" s="30">
        <v>1.7</v>
      </c>
      <c r="O12" s="1"/>
      <c r="P12" s="29">
        <f t="shared" si="9"/>
        <v>5.799999999999999</v>
      </c>
      <c r="Q12" s="1"/>
      <c r="R12" s="1"/>
      <c r="S12" s="1"/>
      <c r="T12" s="1"/>
    </row>
    <row r="13" spans="1:20" ht="16.5" customHeight="1">
      <c r="A13" s="8">
        <f t="shared" si="0"/>
        <v>462.7699999999999</v>
      </c>
      <c r="B13" s="11">
        <f t="shared" si="0"/>
        <v>1.07</v>
      </c>
      <c r="C13" s="12">
        <f t="shared" si="1"/>
        <v>0.21</v>
      </c>
      <c r="D13" s="8">
        <f t="shared" si="2"/>
        <v>463.26999999999947</v>
      </c>
      <c r="E13" s="11">
        <f t="shared" si="2"/>
        <v>1.5700000000000005</v>
      </c>
      <c r="F13" s="12">
        <f t="shared" si="3"/>
        <v>5.379999999999998</v>
      </c>
      <c r="G13" s="8">
        <f t="shared" si="4"/>
        <v>463.769999999999</v>
      </c>
      <c r="H13" s="11">
        <f t="shared" si="4"/>
        <v>2.0699999999999994</v>
      </c>
      <c r="I13" s="12">
        <f t="shared" si="5"/>
        <v>15.249999999999993</v>
      </c>
      <c r="J13" s="8">
        <f t="shared" si="6"/>
        <v>464.26999999999856</v>
      </c>
      <c r="K13" s="11">
        <f t="shared" si="6"/>
        <v>2.5699999999999887</v>
      </c>
      <c r="L13" s="12">
        <f t="shared" si="7"/>
        <v>29.839999999999996</v>
      </c>
      <c r="M13" s="27">
        <f t="shared" si="8"/>
        <v>463.40000000000015</v>
      </c>
      <c r="N13" s="30">
        <v>1.8</v>
      </c>
      <c r="O13" s="1"/>
      <c r="P13" s="29">
        <f t="shared" si="9"/>
        <v>7.499999999999999</v>
      </c>
      <c r="Q13" s="1"/>
      <c r="R13" s="1"/>
      <c r="S13" s="1"/>
      <c r="T13" s="1"/>
    </row>
    <row r="14" spans="1:20" ht="16.5" customHeight="1">
      <c r="A14" s="8">
        <f t="shared" si="0"/>
        <v>462.7799999999999</v>
      </c>
      <c r="B14" s="11">
        <f t="shared" si="0"/>
        <v>1.08</v>
      </c>
      <c r="C14" s="12">
        <f t="shared" si="1"/>
        <v>0.24</v>
      </c>
      <c r="D14" s="8">
        <f t="shared" si="2"/>
        <v>463.27999999999946</v>
      </c>
      <c r="E14" s="11">
        <f t="shared" si="2"/>
        <v>1.5800000000000005</v>
      </c>
      <c r="F14" s="12">
        <f t="shared" si="3"/>
        <v>5.519999999999998</v>
      </c>
      <c r="G14" s="8">
        <f t="shared" si="4"/>
        <v>463.779999999999</v>
      </c>
      <c r="H14" s="11">
        <f t="shared" si="4"/>
        <v>2.079999999999999</v>
      </c>
      <c r="I14" s="12">
        <f t="shared" si="5"/>
        <v>15.499999999999993</v>
      </c>
      <c r="J14" s="8">
        <f t="shared" si="6"/>
        <v>464.27999999999855</v>
      </c>
      <c r="K14" s="11">
        <f t="shared" si="6"/>
        <v>2.5799999999999885</v>
      </c>
      <c r="L14" s="12">
        <f t="shared" si="7"/>
        <v>30.159999999999997</v>
      </c>
      <c r="M14" s="27">
        <f t="shared" si="8"/>
        <v>463.50000000000017</v>
      </c>
      <c r="N14" s="30">
        <v>1.9</v>
      </c>
      <c r="O14" s="1"/>
      <c r="P14" s="29">
        <f t="shared" si="9"/>
        <v>9.299999999999999</v>
      </c>
      <c r="Q14" s="1"/>
      <c r="R14" s="1"/>
      <c r="S14" s="1"/>
      <c r="T14" s="1"/>
    </row>
    <row r="15" spans="1:20" ht="16.5" customHeight="1">
      <c r="A15" s="8">
        <f t="shared" si="0"/>
        <v>462.7899999999999</v>
      </c>
      <c r="B15" s="11">
        <f t="shared" si="0"/>
        <v>1.09</v>
      </c>
      <c r="C15" s="12">
        <f t="shared" si="1"/>
        <v>0.27</v>
      </c>
      <c r="D15" s="8">
        <f t="shared" si="2"/>
        <v>463.28999999999945</v>
      </c>
      <c r="E15" s="11">
        <f t="shared" si="2"/>
        <v>1.5900000000000005</v>
      </c>
      <c r="F15" s="12">
        <f t="shared" si="3"/>
        <v>5.6599999999999975</v>
      </c>
      <c r="G15" s="8">
        <f t="shared" si="4"/>
        <v>463.789999999999</v>
      </c>
      <c r="H15" s="11">
        <f t="shared" si="4"/>
        <v>2.089999999999999</v>
      </c>
      <c r="I15" s="12">
        <f t="shared" si="5"/>
        <v>15.749999999999993</v>
      </c>
      <c r="J15" s="8">
        <f t="shared" si="6"/>
        <v>464.28999999999854</v>
      </c>
      <c r="K15" s="11">
        <f t="shared" si="6"/>
        <v>2.5899999999999883</v>
      </c>
      <c r="L15" s="12">
        <f t="shared" si="7"/>
        <v>30.479999999999997</v>
      </c>
      <c r="M15" s="27">
        <f t="shared" si="8"/>
        <v>463.6000000000002</v>
      </c>
      <c r="N15" s="30">
        <v>2.3</v>
      </c>
      <c r="O15" s="1"/>
      <c r="P15" s="29">
        <f t="shared" si="9"/>
        <v>11.2</v>
      </c>
      <c r="Q15" s="1"/>
      <c r="R15" s="1"/>
      <c r="S15" s="1"/>
      <c r="T15" s="1"/>
    </row>
    <row r="16" spans="1:20" ht="16.5" customHeight="1">
      <c r="A16" s="33">
        <f t="shared" si="0"/>
        <v>462.7999999999999</v>
      </c>
      <c r="B16" s="19">
        <f t="shared" si="0"/>
        <v>1.1</v>
      </c>
      <c r="C16" s="15">
        <f t="shared" si="1"/>
        <v>0.30000000000000004</v>
      </c>
      <c r="D16" s="33">
        <f t="shared" si="2"/>
        <v>463.29999999999944</v>
      </c>
      <c r="E16" s="19">
        <f t="shared" si="2"/>
        <v>1.6000000000000005</v>
      </c>
      <c r="F16" s="15">
        <f t="shared" si="3"/>
        <v>5.799999999999997</v>
      </c>
      <c r="G16" s="33">
        <f t="shared" si="4"/>
        <v>463.799999999999</v>
      </c>
      <c r="H16" s="19">
        <f t="shared" si="4"/>
        <v>2.0999999999999988</v>
      </c>
      <c r="I16" s="15">
        <f t="shared" si="5"/>
        <v>15.999999999999993</v>
      </c>
      <c r="J16" s="33">
        <f t="shared" si="6"/>
        <v>464.29999999999853</v>
      </c>
      <c r="K16" s="19">
        <f t="shared" si="6"/>
        <v>2.599999999999988</v>
      </c>
      <c r="L16" s="34">
        <f t="shared" si="7"/>
        <v>30.799999999999997</v>
      </c>
      <c r="M16" s="27">
        <f t="shared" si="8"/>
        <v>463.7000000000002</v>
      </c>
      <c r="N16" s="30">
        <v>2.5</v>
      </c>
      <c r="O16" s="1"/>
      <c r="P16" s="29">
        <f t="shared" si="9"/>
        <v>13.5</v>
      </c>
      <c r="Q16" s="1"/>
      <c r="R16" s="1"/>
      <c r="S16" s="1"/>
      <c r="T16" s="1"/>
    </row>
    <row r="17" spans="1:20" ht="16.5" customHeight="1">
      <c r="A17" s="16">
        <f t="shared" si="0"/>
        <v>462.8099999999999</v>
      </c>
      <c r="B17" s="17">
        <f t="shared" si="0"/>
        <v>1.11</v>
      </c>
      <c r="C17" s="18">
        <f aca="true" t="shared" si="10" ref="C17:C26">+C16+$N$7/10</f>
        <v>0.37000000000000005</v>
      </c>
      <c r="D17" s="16">
        <f t="shared" si="2"/>
        <v>463.30999999999943</v>
      </c>
      <c r="E17" s="17">
        <f t="shared" si="2"/>
        <v>1.6100000000000005</v>
      </c>
      <c r="F17" s="18">
        <f aca="true" t="shared" si="11" ref="F17:F26">+F16+$N$12/10</f>
        <v>5.969999999999997</v>
      </c>
      <c r="G17" s="16">
        <f t="shared" si="4"/>
        <v>463.809999999999</v>
      </c>
      <c r="H17" s="17">
        <f t="shared" si="4"/>
        <v>2.1099999999999985</v>
      </c>
      <c r="I17" s="18">
        <f aca="true" t="shared" si="12" ref="I17:I26">+I16+$N$17/10</f>
        <v>16.269999999999992</v>
      </c>
      <c r="J17" s="16">
        <f t="shared" si="6"/>
        <v>464.3099999999985</v>
      </c>
      <c r="K17" s="17">
        <f t="shared" si="6"/>
        <v>2.609999999999988</v>
      </c>
      <c r="L17" s="18">
        <f aca="true" t="shared" si="13" ref="L17:L26">+L16+$N$22/10</f>
        <v>31.119999999999997</v>
      </c>
      <c r="M17" s="27">
        <f t="shared" si="8"/>
        <v>463.80000000000024</v>
      </c>
      <c r="N17" s="30">
        <v>2.7</v>
      </c>
      <c r="O17" s="30"/>
      <c r="P17" s="29">
        <f t="shared" si="9"/>
        <v>16</v>
      </c>
      <c r="Q17" s="1"/>
      <c r="R17" s="1"/>
      <c r="S17" s="1"/>
      <c r="T17" s="1"/>
    </row>
    <row r="18" spans="1:20" ht="16.5" customHeight="1">
      <c r="A18" s="8">
        <f t="shared" si="0"/>
        <v>462.8199999999999</v>
      </c>
      <c r="B18" s="11">
        <f t="shared" si="0"/>
        <v>1.12</v>
      </c>
      <c r="C18" s="12">
        <f t="shared" si="10"/>
        <v>0.44000000000000006</v>
      </c>
      <c r="D18" s="8">
        <f t="shared" si="2"/>
        <v>463.3199999999994</v>
      </c>
      <c r="E18" s="11">
        <f t="shared" si="2"/>
        <v>1.6200000000000006</v>
      </c>
      <c r="F18" s="12">
        <f t="shared" si="11"/>
        <v>6.139999999999997</v>
      </c>
      <c r="G18" s="8">
        <f t="shared" si="4"/>
        <v>463.81999999999897</v>
      </c>
      <c r="H18" s="11">
        <f t="shared" si="4"/>
        <v>2.1199999999999983</v>
      </c>
      <c r="I18" s="12">
        <f t="shared" si="12"/>
        <v>16.539999999999992</v>
      </c>
      <c r="J18" s="8">
        <f t="shared" si="6"/>
        <v>464.3199999999985</v>
      </c>
      <c r="K18" s="11">
        <f t="shared" si="6"/>
        <v>2.6199999999999877</v>
      </c>
      <c r="L18" s="12">
        <f t="shared" si="13"/>
        <v>31.439999999999998</v>
      </c>
      <c r="M18" s="27">
        <f t="shared" si="8"/>
        <v>463.90000000000026</v>
      </c>
      <c r="N18" s="30">
        <v>2.9</v>
      </c>
      <c r="O18" s="30"/>
      <c r="P18" s="29">
        <f t="shared" si="9"/>
        <v>18.7</v>
      </c>
      <c r="Q18" s="1"/>
      <c r="R18" s="1"/>
      <c r="S18" s="1"/>
      <c r="T18" s="1"/>
    </row>
    <row r="19" spans="1:20" ht="16.5" customHeight="1">
      <c r="A19" s="8">
        <f t="shared" si="0"/>
        <v>462.82999999999987</v>
      </c>
      <c r="B19" s="11">
        <f t="shared" si="0"/>
        <v>1.1300000000000001</v>
      </c>
      <c r="C19" s="12">
        <f t="shared" si="10"/>
        <v>0.51</v>
      </c>
      <c r="D19" s="8">
        <f t="shared" si="2"/>
        <v>463.3299999999994</v>
      </c>
      <c r="E19" s="11">
        <f t="shared" si="2"/>
        <v>1.6300000000000006</v>
      </c>
      <c r="F19" s="12">
        <f t="shared" si="11"/>
        <v>6.309999999999997</v>
      </c>
      <c r="G19" s="8">
        <f t="shared" si="4"/>
        <v>463.82999999999896</v>
      </c>
      <c r="H19" s="11">
        <f t="shared" si="4"/>
        <v>2.129999999999998</v>
      </c>
      <c r="I19" s="12">
        <f t="shared" si="12"/>
        <v>16.80999999999999</v>
      </c>
      <c r="J19" s="8">
        <f t="shared" si="6"/>
        <v>464.3299999999985</v>
      </c>
      <c r="K19" s="11">
        <f t="shared" si="6"/>
        <v>2.6299999999999875</v>
      </c>
      <c r="L19" s="12">
        <f t="shared" si="13"/>
        <v>31.759999999999998</v>
      </c>
      <c r="M19" s="27">
        <f t="shared" si="8"/>
        <v>464.0000000000003</v>
      </c>
      <c r="N19" s="30">
        <v>3</v>
      </c>
      <c r="O19" s="30"/>
      <c r="P19" s="29">
        <f t="shared" si="9"/>
        <v>21.599999999999998</v>
      </c>
      <c r="Q19" s="1"/>
      <c r="R19" s="1"/>
      <c r="S19" s="1"/>
      <c r="T19" s="1"/>
    </row>
    <row r="20" spans="1:20" ht="16.5" customHeight="1">
      <c r="A20" s="8">
        <f t="shared" si="0"/>
        <v>462.83999999999986</v>
      </c>
      <c r="B20" s="11">
        <f t="shared" si="0"/>
        <v>1.1400000000000001</v>
      </c>
      <c r="C20" s="12">
        <f t="shared" si="10"/>
        <v>0.58</v>
      </c>
      <c r="D20" s="8">
        <f t="shared" si="2"/>
        <v>463.3399999999994</v>
      </c>
      <c r="E20" s="11">
        <f t="shared" si="2"/>
        <v>1.6400000000000006</v>
      </c>
      <c r="F20" s="12">
        <f t="shared" si="11"/>
        <v>6.479999999999997</v>
      </c>
      <c r="G20" s="8">
        <f t="shared" si="4"/>
        <v>463.83999999999895</v>
      </c>
      <c r="H20" s="11">
        <f t="shared" si="4"/>
        <v>2.139999999999998</v>
      </c>
      <c r="I20" s="12">
        <f t="shared" si="12"/>
        <v>17.07999999999999</v>
      </c>
      <c r="J20" s="8">
        <f t="shared" si="6"/>
        <v>464.3399999999985</v>
      </c>
      <c r="K20" s="11">
        <f t="shared" si="6"/>
        <v>2.6399999999999872</v>
      </c>
      <c r="L20" s="12">
        <f t="shared" si="13"/>
        <v>32.08</v>
      </c>
      <c r="M20" s="27">
        <f t="shared" si="8"/>
        <v>464.1000000000003</v>
      </c>
      <c r="N20" s="30">
        <v>3</v>
      </c>
      <c r="O20" s="30"/>
      <c r="P20" s="29">
        <f t="shared" si="9"/>
        <v>24.599999999999998</v>
      </c>
      <c r="Q20" s="1"/>
      <c r="R20" s="1"/>
      <c r="S20" s="1"/>
      <c r="T20" s="1"/>
    </row>
    <row r="21" spans="1:20" ht="16.5" customHeight="1">
      <c r="A21" s="8">
        <f t="shared" si="0"/>
        <v>462.84999999999985</v>
      </c>
      <c r="B21" s="11">
        <f t="shared" si="0"/>
        <v>1.1500000000000001</v>
      </c>
      <c r="C21" s="12">
        <f t="shared" si="10"/>
        <v>0.6499999999999999</v>
      </c>
      <c r="D21" s="8">
        <f t="shared" si="2"/>
        <v>463.3499999999994</v>
      </c>
      <c r="E21" s="11">
        <f t="shared" si="2"/>
        <v>1.6500000000000006</v>
      </c>
      <c r="F21" s="12">
        <f t="shared" si="11"/>
        <v>6.649999999999997</v>
      </c>
      <c r="G21" s="8">
        <f t="shared" si="4"/>
        <v>463.84999999999894</v>
      </c>
      <c r="H21" s="11">
        <f t="shared" si="4"/>
        <v>2.1499999999999977</v>
      </c>
      <c r="I21" s="12">
        <f t="shared" si="12"/>
        <v>17.34999999999999</v>
      </c>
      <c r="J21" s="8">
        <f t="shared" si="6"/>
        <v>464.3499999999985</v>
      </c>
      <c r="K21" s="11">
        <f t="shared" si="6"/>
        <v>2.649999999999987</v>
      </c>
      <c r="L21" s="12">
        <f t="shared" si="13"/>
        <v>32.4</v>
      </c>
      <c r="M21" s="27">
        <f t="shared" si="8"/>
        <v>464.20000000000033</v>
      </c>
      <c r="N21" s="30">
        <v>3.2</v>
      </c>
      <c r="O21" s="30"/>
      <c r="P21" s="29">
        <f t="shared" si="9"/>
        <v>27.599999999999998</v>
      </c>
      <c r="Q21" s="1"/>
      <c r="R21" s="1"/>
      <c r="S21" s="1"/>
      <c r="T21" s="1"/>
    </row>
    <row r="22" spans="1:20" ht="16.5" customHeight="1">
      <c r="A22" s="8">
        <f t="shared" si="0"/>
        <v>462.85999999999984</v>
      </c>
      <c r="B22" s="11">
        <f t="shared" si="0"/>
        <v>1.1600000000000001</v>
      </c>
      <c r="C22" s="12">
        <f t="shared" si="10"/>
        <v>0.7199999999999999</v>
      </c>
      <c r="D22" s="8">
        <f t="shared" si="2"/>
        <v>463.3599999999994</v>
      </c>
      <c r="E22" s="11">
        <f t="shared" si="2"/>
        <v>1.6600000000000006</v>
      </c>
      <c r="F22" s="12">
        <f t="shared" si="11"/>
        <v>6.819999999999997</v>
      </c>
      <c r="G22" s="8">
        <f t="shared" si="4"/>
        <v>463.85999999999893</v>
      </c>
      <c r="H22" s="11">
        <f t="shared" si="4"/>
        <v>2.1599999999999975</v>
      </c>
      <c r="I22" s="12">
        <f t="shared" si="12"/>
        <v>17.61999999999999</v>
      </c>
      <c r="J22" s="8">
        <f t="shared" si="6"/>
        <v>464.3599999999985</v>
      </c>
      <c r="K22" s="11">
        <f t="shared" si="6"/>
        <v>2.659999999999987</v>
      </c>
      <c r="L22" s="12">
        <f t="shared" si="13"/>
        <v>32.72</v>
      </c>
      <c r="M22" s="27">
        <f t="shared" si="8"/>
        <v>464.30000000000035</v>
      </c>
      <c r="N22" s="30">
        <v>3.2</v>
      </c>
      <c r="O22" s="1"/>
      <c r="P22" s="29">
        <f t="shared" si="9"/>
        <v>30.799999999999997</v>
      </c>
      <c r="Q22" s="1"/>
      <c r="R22" s="1"/>
      <c r="S22" s="1"/>
      <c r="T22" s="1"/>
    </row>
    <row r="23" spans="1:20" ht="16.5" customHeight="1">
      <c r="A23" s="8">
        <f aca="true" t="shared" si="14" ref="A23:B38">+A22+0.01</f>
        <v>462.86999999999983</v>
      </c>
      <c r="B23" s="11">
        <f t="shared" si="14"/>
        <v>1.1700000000000002</v>
      </c>
      <c r="C23" s="12">
        <f t="shared" si="10"/>
        <v>0.7899999999999998</v>
      </c>
      <c r="D23" s="8">
        <f aca="true" t="shared" si="15" ref="D23:E38">+D22+0.01</f>
        <v>463.3699999999994</v>
      </c>
      <c r="E23" s="11">
        <f t="shared" si="15"/>
        <v>1.6700000000000006</v>
      </c>
      <c r="F23" s="12">
        <f t="shared" si="11"/>
        <v>6.989999999999997</v>
      </c>
      <c r="G23" s="8">
        <f aca="true" t="shared" si="16" ref="G23:H38">+G22+0.01</f>
        <v>463.8699999999989</v>
      </c>
      <c r="H23" s="11">
        <f t="shared" si="16"/>
        <v>2.1699999999999973</v>
      </c>
      <c r="I23" s="12">
        <f t="shared" si="12"/>
        <v>17.88999999999999</v>
      </c>
      <c r="J23" s="8">
        <f aca="true" t="shared" si="17" ref="J23:K38">+J22+0.01</f>
        <v>464.36999999999847</v>
      </c>
      <c r="K23" s="11">
        <f t="shared" si="17"/>
        <v>2.6699999999999866</v>
      </c>
      <c r="L23" s="12">
        <f t="shared" si="13"/>
        <v>33.04</v>
      </c>
      <c r="M23" s="27">
        <f t="shared" si="8"/>
        <v>464.4000000000004</v>
      </c>
      <c r="N23" s="30">
        <v>3.5</v>
      </c>
      <c r="O23" s="1"/>
      <c r="P23" s="29">
        <f t="shared" si="9"/>
        <v>34</v>
      </c>
      <c r="Q23" s="1"/>
      <c r="R23" s="1"/>
      <c r="S23" s="1"/>
      <c r="T23" s="1"/>
    </row>
    <row r="24" spans="1:20" ht="16.5" customHeight="1">
      <c r="A24" s="8">
        <f t="shared" si="14"/>
        <v>462.8799999999998</v>
      </c>
      <c r="B24" s="11">
        <f t="shared" si="14"/>
        <v>1.1800000000000002</v>
      </c>
      <c r="C24" s="12">
        <f t="shared" si="10"/>
        <v>0.8599999999999998</v>
      </c>
      <c r="D24" s="8">
        <f t="shared" si="15"/>
        <v>463.37999999999937</v>
      </c>
      <c r="E24" s="11">
        <f t="shared" si="15"/>
        <v>1.6800000000000006</v>
      </c>
      <c r="F24" s="12">
        <f t="shared" si="11"/>
        <v>7.159999999999997</v>
      </c>
      <c r="G24" s="8">
        <f t="shared" si="16"/>
        <v>463.8799999999989</v>
      </c>
      <c r="H24" s="11">
        <f t="shared" si="16"/>
        <v>2.179999999999997</v>
      </c>
      <c r="I24" s="12">
        <f t="shared" si="12"/>
        <v>18.15999999999999</v>
      </c>
      <c r="J24" s="8">
        <f t="shared" si="17"/>
        <v>464.37999999999846</v>
      </c>
      <c r="K24" s="11">
        <f t="shared" si="17"/>
        <v>2.6799999999999864</v>
      </c>
      <c r="L24" s="12">
        <f t="shared" si="13"/>
        <v>33.36</v>
      </c>
      <c r="M24" s="27">
        <f t="shared" si="8"/>
        <v>464.5000000000004</v>
      </c>
      <c r="N24" s="30">
        <v>3.5</v>
      </c>
      <c r="O24" s="1"/>
      <c r="P24" s="29">
        <f t="shared" si="9"/>
        <v>37.5</v>
      </c>
      <c r="Q24" s="1"/>
      <c r="R24" s="1"/>
      <c r="S24" s="1"/>
      <c r="T24" s="1"/>
    </row>
    <row r="25" spans="1:20" ht="16.5" customHeight="1">
      <c r="A25" s="8">
        <f t="shared" si="14"/>
        <v>462.8899999999998</v>
      </c>
      <c r="B25" s="11">
        <f t="shared" si="14"/>
        <v>1.1900000000000002</v>
      </c>
      <c r="C25" s="12">
        <f t="shared" si="10"/>
        <v>0.9299999999999997</v>
      </c>
      <c r="D25" s="8">
        <f t="shared" si="15"/>
        <v>463.38999999999936</v>
      </c>
      <c r="E25" s="11">
        <f t="shared" si="15"/>
        <v>1.6900000000000006</v>
      </c>
      <c r="F25" s="12">
        <f t="shared" si="11"/>
        <v>7.3299999999999965</v>
      </c>
      <c r="G25" s="8">
        <f t="shared" si="16"/>
        <v>463.8899999999989</v>
      </c>
      <c r="H25" s="11">
        <f t="shared" si="16"/>
        <v>2.189999999999997</v>
      </c>
      <c r="I25" s="12">
        <f t="shared" si="12"/>
        <v>18.42999999999999</v>
      </c>
      <c r="J25" s="8">
        <f t="shared" si="17"/>
        <v>464.38999999999845</v>
      </c>
      <c r="K25" s="11">
        <f t="shared" si="17"/>
        <v>2.689999999999986</v>
      </c>
      <c r="L25" s="12">
        <f t="shared" si="13"/>
        <v>33.68</v>
      </c>
      <c r="M25" s="27">
        <f t="shared" si="8"/>
        <v>464.6000000000004</v>
      </c>
      <c r="N25" s="30">
        <v>3.6</v>
      </c>
      <c r="O25" s="1"/>
      <c r="P25" s="29">
        <f t="shared" si="9"/>
        <v>41</v>
      </c>
      <c r="Q25" s="1"/>
      <c r="R25" s="1"/>
      <c r="S25" s="1"/>
      <c r="T25" s="1"/>
    </row>
    <row r="26" spans="1:20" ht="16.5" customHeight="1">
      <c r="A26" s="33">
        <f t="shared" si="14"/>
        <v>462.8999999999998</v>
      </c>
      <c r="B26" s="19">
        <f t="shared" si="14"/>
        <v>1.2000000000000002</v>
      </c>
      <c r="C26" s="15">
        <f t="shared" si="10"/>
        <v>0.9999999999999997</v>
      </c>
      <c r="D26" s="33">
        <f t="shared" si="15"/>
        <v>463.39999999999935</v>
      </c>
      <c r="E26" s="19">
        <f t="shared" si="15"/>
        <v>1.7000000000000006</v>
      </c>
      <c r="F26" s="15">
        <f t="shared" si="11"/>
        <v>7.4999999999999964</v>
      </c>
      <c r="G26" s="33">
        <f t="shared" si="16"/>
        <v>463.8999999999989</v>
      </c>
      <c r="H26" s="19">
        <f t="shared" si="16"/>
        <v>2.1999999999999966</v>
      </c>
      <c r="I26" s="34">
        <f t="shared" si="12"/>
        <v>18.69999999999999</v>
      </c>
      <c r="J26" s="33">
        <f t="shared" si="17"/>
        <v>464.39999999999844</v>
      </c>
      <c r="K26" s="19">
        <f t="shared" si="17"/>
        <v>2.699999999999986</v>
      </c>
      <c r="L26" s="15">
        <f t="shared" si="13"/>
        <v>34</v>
      </c>
      <c r="M26" s="27">
        <f t="shared" si="8"/>
        <v>464.70000000000044</v>
      </c>
      <c r="N26" s="30">
        <v>3.6</v>
      </c>
      <c r="O26" s="1"/>
      <c r="P26" s="29">
        <f t="shared" si="9"/>
        <v>44.6</v>
      </c>
      <c r="Q26" s="1"/>
      <c r="R26" s="1"/>
      <c r="S26" s="1"/>
      <c r="T26" s="1"/>
    </row>
    <row r="27" spans="1:20" ht="16.5" customHeight="1">
      <c r="A27" s="16">
        <f t="shared" si="14"/>
        <v>462.9099999999998</v>
      </c>
      <c r="B27" s="17">
        <f t="shared" si="14"/>
        <v>1.2100000000000002</v>
      </c>
      <c r="C27" s="18">
        <f aca="true" t="shared" si="18" ref="C27:C36">+C26+$N$8/10</f>
        <v>1.0899999999999996</v>
      </c>
      <c r="D27" s="16">
        <f t="shared" si="15"/>
        <v>463.40999999999934</v>
      </c>
      <c r="E27" s="17">
        <f t="shared" si="15"/>
        <v>1.7100000000000006</v>
      </c>
      <c r="F27" s="18">
        <f aca="true" t="shared" si="19" ref="F27:F36">+F26+$N$13/10</f>
        <v>7.679999999999996</v>
      </c>
      <c r="G27" s="16">
        <f t="shared" si="16"/>
        <v>463.9099999999989</v>
      </c>
      <c r="H27" s="17">
        <f t="shared" si="16"/>
        <v>2.2099999999999964</v>
      </c>
      <c r="I27" s="18">
        <f aca="true" t="shared" si="20" ref="I27:I36">+I26+$N$18/10</f>
        <v>18.989999999999988</v>
      </c>
      <c r="J27" s="16">
        <f t="shared" si="17"/>
        <v>464.40999999999843</v>
      </c>
      <c r="K27" s="17">
        <f t="shared" si="17"/>
        <v>2.7099999999999858</v>
      </c>
      <c r="L27" s="18">
        <f aca="true" t="shared" si="21" ref="L27:L36">+L26+$N$23/10</f>
        <v>34.35</v>
      </c>
      <c r="M27" s="27">
        <f t="shared" si="8"/>
        <v>464.80000000000047</v>
      </c>
      <c r="N27" s="30">
        <v>4</v>
      </c>
      <c r="O27" s="1"/>
      <c r="P27" s="29">
        <f t="shared" si="9"/>
        <v>48.2</v>
      </c>
      <c r="Q27" s="1"/>
      <c r="R27" s="1"/>
      <c r="S27" s="1"/>
      <c r="T27" s="1"/>
    </row>
    <row r="28" spans="1:20" ht="16.5" customHeight="1">
      <c r="A28" s="8">
        <f t="shared" si="14"/>
        <v>462.9199999999998</v>
      </c>
      <c r="B28" s="11">
        <f t="shared" si="14"/>
        <v>1.2200000000000002</v>
      </c>
      <c r="C28" s="12">
        <f t="shared" si="18"/>
        <v>1.1799999999999997</v>
      </c>
      <c r="D28" s="8">
        <f t="shared" si="15"/>
        <v>463.41999999999933</v>
      </c>
      <c r="E28" s="11">
        <f t="shared" si="15"/>
        <v>1.7200000000000006</v>
      </c>
      <c r="F28" s="12">
        <f t="shared" si="19"/>
        <v>7.859999999999996</v>
      </c>
      <c r="G28" s="8">
        <f t="shared" si="16"/>
        <v>463.9199999999989</v>
      </c>
      <c r="H28" s="11">
        <f t="shared" si="16"/>
        <v>2.219999999999996</v>
      </c>
      <c r="I28" s="12">
        <f t="shared" si="20"/>
        <v>19.279999999999987</v>
      </c>
      <c r="J28" s="8">
        <f t="shared" si="17"/>
        <v>464.4199999999984</v>
      </c>
      <c r="K28" s="11">
        <f t="shared" si="17"/>
        <v>2.7199999999999855</v>
      </c>
      <c r="L28" s="12">
        <f t="shared" si="21"/>
        <v>34.7</v>
      </c>
      <c r="M28" s="27">
        <f t="shared" si="8"/>
        <v>464.9000000000005</v>
      </c>
      <c r="N28" s="30">
        <v>4</v>
      </c>
      <c r="O28" s="1"/>
      <c r="P28" s="29">
        <f t="shared" si="9"/>
        <v>52.2</v>
      </c>
      <c r="Q28" s="1"/>
      <c r="R28" s="1"/>
      <c r="S28" s="1"/>
      <c r="T28" s="1"/>
    </row>
    <row r="29" spans="1:20" ht="16.5" customHeight="1">
      <c r="A29" s="8">
        <f t="shared" si="14"/>
        <v>462.9299999999998</v>
      </c>
      <c r="B29" s="11">
        <f t="shared" si="14"/>
        <v>1.2300000000000002</v>
      </c>
      <c r="C29" s="12">
        <f t="shared" si="18"/>
        <v>1.2699999999999998</v>
      </c>
      <c r="D29" s="8">
        <f t="shared" si="15"/>
        <v>463.4299999999993</v>
      </c>
      <c r="E29" s="11">
        <f t="shared" si="15"/>
        <v>1.7300000000000006</v>
      </c>
      <c r="F29" s="12">
        <f t="shared" si="19"/>
        <v>8.039999999999996</v>
      </c>
      <c r="G29" s="8">
        <f t="shared" si="16"/>
        <v>463.92999999999887</v>
      </c>
      <c r="H29" s="11">
        <f t="shared" si="16"/>
        <v>2.229999999999996</v>
      </c>
      <c r="I29" s="12">
        <f t="shared" si="20"/>
        <v>19.569999999999986</v>
      </c>
      <c r="J29" s="8">
        <f t="shared" si="17"/>
        <v>464.4299999999984</v>
      </c>
      <c r="K29" s="11">
        <f t="shared" si="17"/>
        <v>2.7299999999999853</v>
      </c>
      <c r="L29" s="12">
        <f t="shared" si="21"/>
        <v>35.050000000000004</v>
      </c>
      <c r="M29" s="27">
        <f t="shared" si="8"/>
        <v>465.0000000000005</v>
      </c>
      <c r="N29" s="30">
        <v>4.05</v>
      </c>
      <c r="O29" s="1"/>
      <c r="P29" s="29">
        <f t="shared" si="9"/>
        <v>56.2</v>
      </c>
      <c r="Q29" s="1"/>
      <c r="R29" s="1"/>
      <c r="S29" s="1"/>
      <c r="T29" s="1"/>
    </row>
    <row r="30" spans="1:20" ht="16.5" customHeight="1">
      <c r="A30" s="8">
        <f t="shared" si="14"/>
        <v>462.93999999999977</v>
      </c>
      <c r="B30" s="11">
        <f t="shared" si="14"/>
        <v>1.2400000000000002</v>
      </c>
      <c r="C30" s="12">
        <f t="shared" si="18"/>
        <v>1.3599999999999999</v>
      </c>
      <c r="D30" s="8">
        <f t="shared" si="15"/>
        <v>463.4399999999993</v>
      </c>
      <c r="E30" s="11">
        <f t="shared" si="15"/>
        <v>1.7400000000000007</v>
      </c>
      <c r="F30" s="12">
        <f t="shared" si="19"/>
        <v>8.219999999999995</v>
      </c>
      <c r="G30" s="8">
        <f t="shared" si="16"/>
        <v>463.93999999999886</v>
      </c>
      <c r="H30" s="11">
        <f t="shared" si="16"/>
        <v>2.2399999999999958</v>
      </c>
      <c r="I30" s="12">
        <f t="shared" si="20"/>
        <v>19.859999999999985</v>
      </c>
      <c r="J30" s="8">
        <f t="shared" si="17"/>
        <v>464.4399999999984</v>
      </c>
      <c r="K30" s="11">
        <f t="shared" si="17"/>
        <v>2.739999999999985</v>
      </c>
      <c r="L30" s="12">
        <f t="shared" si="21"/>
        <v>35.400000000000006</v>
      </c>
      <c r="M30" s="27">
        <f t="shared" si="8"/>
        <v>465.10000000000053</v>
      </c>
      <c r="N30" s="30">
        <v>4.05</v>
      </c>
      <c r="O30" s="1"/>
      <c r="P30" s="29">
        <f t="shared" si="9"/>
        <v>60.25</v>
      </c>
      <c r="Q30" s="1"/>
      <c r="R30" s="1"/>
      <c r="S30" s="1"/>
      <c r="T30" s="1"/>
    </row>
    <row r="31" spans="1:20" ht="16.5" customHeight="1">
      <c r="A31" s="8">
        <f t="shared" si="14"/>
        <v>462.94999999999976</v>
      </c>
      <c r="B31" s="11">
        <f t="shared" si="14"/>
        <v>1.2500000000000002</v>
      </c>
      <c r="C31" s="12">
        <f t="shared" si="18"/>
        <v>1.45</v>
      </c>
      <c r="D31" s="8">
        <f t="shared" si="15"/>
        <v>463.4499999999993</v>
      </c>
      <c r="E31" s="11">
        <f t="shared" si="15"/>
        <v>1.7500000000000007</v>
      </c>
      <c r="F31" s="12">
        <f t="shared" si="19"/>
        <v>8.399999999999995</v>
      </c>
      <c r="G31" s="8">
        <f t="shared" si="16"/>
        <v>463.94999999999885</v>
      </c>
      <c r="H31" s="11">
        <f t="shared" si="16"/>
        <v>2.2499999999999956</v>
      </c>
      <c r="I31" s="12">
        <f t="shared" si="20"/>
        <v>20.149999999999984</v>
      </c>
      <c r="J31" s="8">
        <f t="shared" si="17"/>
        <v>464.4499999999984</v>
      </c>
      <c r="K31" s="11">
        <f t="shared" si="17"/>
        <v>2.749999999999985</v>
      </c>
      <c r="L31" s="12">
        <f t="shared" si="21"/>
        <v>35.75000000000001</v>
      </c>
      <c r="M31" s="27">
        <f t="shared" si="8"/>
        <v>465.20000000000056</v>
      </c>
      <c r="N31" s="30">
        <v>4.05</v>
      </c>
      <c r="O31" s="1"/>
      <c r="P31" s="29">
        <f t="shared" si="9"/>
        <v>64.3</v>
      </c>
      <c r="Q31" s="1"/>
      <c r="R31" s="1"/>
      <c r="S31" s="1"/>
      <c r="T31" s="1"/>
    </row>
    <row r="32" spans="1:20" ht="16.5" customHeight="1">
      <c r="A32" s="8">
        <f t="shared" si="14"/>
        <v>462.95999999999975</v>
      </c>
      <c r="B32" s="11">
        <f t="shared" si="14"/>
        <v>1.2600000000000002</v>
      </c>
      <c r="C32" s="12">
        <f t="shared" si="18"/>
        <v>1.54</v>
      </c>
      <c r="D32" s="8">
        <f t="shared" si="15"/>
        <v>463.4599999999993</v>
      </c>
      <c r="E32" s="11">
        <f t="shared" si="15"/>
        <v>1.7600000000000007</v>
      </c>
      <c r="F32" s="12">
        <f t="shared" si="19"/>
        <v>8.579999999999995</v>
      </c>
      <c r="G32" s="8">
        <f t="shared" si="16"/>
        <v>463.95999999999884</v>
      </c>
      <c r="H32" s="11">
        <f t="shared" si="16"/>
        <v>2.2599999999999953</v>
      </c>
      <c r="I32" s="12">
        <f t="shared" si="20"/>
        <v>20.439999999999984</v>
      </c>
      <c r="J32" s="8">
        <f t="shared" si="17"/>
        <v>464.4599999999984</v>
      </c>
      <c r="K32" s="11">
        <f t="shared" si="17"/>
        <v>2.7599999999999847</v>
      </c>
      <c r="L32" s="12">
        <f t="shared" si="21"/>
        <v>36.10000000000001</v>
      </c>
      <c r="M32" s="27">
        <f t="shared" si="8"/>
        <v>465.3000000000006</v>
      </c>
      <c r="N32" s="30">
        <v>4.05</v>
      </c>
      <c r="O32" s="1"/>
      <c r="P32" s="29">
        <f t="shared" si="9"/>
        <v>68.35</v>
      </c>
      <c r="Q32" s="1"/>
      <c r="R32" s="1"/>
      <c r="S32" s="1"/>
      <c r="T32" s="1"/>
    </row>
    <row r="33" spans="1:20" ht="16.5" customHeight="1">
      <c r="A33" s="8">
        <f t="shared" si="14"/>
        <v>462.96999999999974</v>
      </c>
      <c r="B33" s="11">
        <f t="shared" si="14"/>
        <v>1.2700000000000002</v>
      </c>
      <c r="C33" s="12">
        <f t="shared" si="18"/>
        <v>1.6300000000000001</v>
      </c>
      <c r="D33" s="8">
        <f t="shared" si="15"/>
        <v>463.4699999999993</v>
      </c>
      <c r="E33" s="11">
        <f t="shared" si="15"/>
        <v>1.7700000000000007</v>
      </c>
      <c r="F33" s="12">
        <f t="shared" si="19"/>
        <v>8.759999999999994</v>
      </c>
      <c r="G33" s="8">
        <f t="shared" si="16"/>
        <v>463.96999999999883</v>
      </c>
      <c r="H33" s="11">
        <f t="shared" si="16"/>
        <v>2.269999999999995</v>
      </c>
      <c r="I33" s="12">
        <f t="shared" si="20"/>
        <v>20.729999999999983</v>
      </c>
      <c r="J33" s="8">
        <f t="shared" si="17"/>
        <v>464.4699999999984</v>
      </c>
      <c r="K33" s="11">
        <f t="shared" si="17"/>
        <v>2.7699999999999845</v>
      </c>
      <c r="L33" s="12">
        <f t="shared" si="21"/>
        <v>36.45000000000001</v>
      </c>
      <c r="M33" s="27">
        <f t="shared" si="8"/>
        <v>465.4000000000006</v>
      </c>
      <c r="N33" s="30">
        <v>4.3</v>
      </c>
      <c r="O33" s="1"/>
      <c r="P33" s="29">
        <f t="shared" si="9"/>
        <v>72.39999999999999</v>
      </c>
      <c r="Q33" s="1"/>
      <c r="R33" s="1"/>
      <c r="S33" s="1"/>
      <c r="T33" s="1"/>
    </row>
    <row r="34" spans="1:20" ht="16.5" customHeight="1">
      <c r="A34" s="8">
        <f t="shared" si="14"/>
        <v>462.97999999999973</v>
      </c>
      <c r="B34" s="11">
        <f t="shared" si="14"/>
        <v>1.2800000000000002</v>
      </c>
      <c r="C34" s="12">
        <f t="shared" si="18"/>
        <v>1.7200000000000002</v>
      </c>
      <c r="D34" s="8">
        <f t="shared" si="15"/>
        <v>463.4799999999993</v>
      </c>
      <c r="E34" s="11">
        <f t="shared" si="15"/>
        <v>1.7800000000000007</v>
      </c>
      <c r="F34" s="12">
        <f t="shared" si="19"/>
        <v>8.939999999999994</v>
      </c>
      <c r="G34" s="8">
        <f t="shared" si="16"/>
        <v>463.9799999999988</v>
      </c>
      <c r="H34" s="11">
        <f t="shared" si="16"/>
        <v>2.279999999999995</v>
      </c>
      <c r="I34" s="12">
        <f t="shared" si="20"/>
        <v>21.019999999999982</v>
      </c>
      <c r="J34" s="8">
        <f t="shared" si="17"/>
        <v>464.47999999999837</v>
      </c>
      <c r="K34" s="11">
        <f t="shared" si="17"/>
        <v>2.7799999999999843</v>
      </c>
      <c r="L34" s="12">
        <f t="shared" si="21"/>
        <v>36.80000000000001</v>
      </c>
      <c r="M34" s="27">
        <f t="shared" si="8"/>
        <v>465.5000000000006</v>
      </c>
      <c r="N34" s="30">
        <v>4.3</v>
      </c>
      <c r="O34" s="1"/>
      <c r="P34" s="29">
        <f t="shared" si="9"/>
        <v>76.69999999999999</v>
      </c>
      <c r="Q34" s="1"/>
      <c r="R34" s="1"/>
      <c r="S34" s="1"/>
      <c r="T34" s="1"/>
    </row>
    <row r="35" spans="1:20" ht="16.5" customHeight="1">
      <c r="A35" s="8">
        <f t="shared" si="14"/>
        <v>462.9899999999997</v>
      </c>
      <c r="B35" s="11">
        <f t="shared" si="14"/>
        <v>1.2900000000000003</v>
      </c>
      <c r="C35" s="12">
        <f t="shared" si="18"/>
        <v>1.8100000000000003</v>
      </c>
      <c r="D35" s="8">
        <f t="shared" si="15"/>
        <v>463.48999999999927</v>
      </c>
      <c r="E35" s="11">
        <f t="shared" si="15"/>
        <v>1.7900000000000007</v>
      </c>
      <c r="F35" s="12">
        <f t="shared" si="19"/>
        <v>9.119999999999994</v>
      </c>
      <c r="G35" s="8">
        <f t="shared" si="16"/>
        <v>463.9899999999988</v>
      </c>
      <c r="H35" s="11">
        <f t="shared" si="16"/>
        <v>2.2899999999999947</v>
      </c>
      <c r="I35" s="12">
        <f t="shared" si="20"/>
        <v>21.30999999999998</v>
      </c>
      <c r="J35" s="8">
        <f t="shared" si="17"/>
        <v>464.48999999999836</v>
      </c>
      <c r="K35" s="11">
        <f t="shared" si="17"/>
        <v>2.789999999999984</v>
      </c>
      <c r="L35" s="12">
        <f t="shared" si="21"/>
        <v>37.15000000000001</v>
      </c>
      <c r="M35" s="27">
        <f t="shared" si="8"/>
        <v>465.60000000000065</v>
      </c>
      <c r="N35" s="30">
        <v>4.4</v>
      </c>
      <c r="O35" s="1"/>
      <c r="P35" s="29">
        <f t="shared" si="9"/>
        <v>80.99999999999999</v>
      </c>
      <c r="Q35" s="1"/>
      <c r="R35" s="1"/>
      <c r="S35" s="1"/>
      <c r="T35" s="1"/>
    </row>
    <row r="36" spans="1:20" ht="16.5" customHeight="1">
      <c r="A36" s="33">
        <f t="shared" si="14"/>
        <v>462.9999999999997</v>
      </c>
      <c r="B36" s="19">
        <f t="shared" si="14"/>
        <v>1.3000000000000003</v>
      </c>
      <c r="C36" s="15">
        <f t="shared" si="18"/>
        <v>1.9000000000000004</v>
      </c>
      <c r="D36" s="33">
        <f t="shared" si="15"/>
        <v>463.49999999999926</v>
      </c>
      <c r="E36" s="19">
        <f t="shared" si="15"/>
        <v>1.8000000000000007</v>
      </c>
      <c r="F36" s="15">
        <f t="shared" si="19"/>
        <v>9.299999999999994</v>
      </c>
      <c r="G36" s="33">
        <f t="shared" si="16"/>
        <v>463.9999999999988</v>
      </c>
      <c r="H36" s="19">
        <f t="shared" si="16"/>
        <v>2.2999999999999945</v>
      </c>
      <c r="I36" s="34">
        <f t="shared" si="20"/>
        <v>21.59999999999998</v>
      </c>
      <c r="J36" s="33">
        <f t="shared" si="17"/>
        <v>464.49999999999835</v>
      </c>
      <c r="K36" s="19">
        <f t="shared" si="17"/>
        <v>2.799999999999984</v>
      </c>
      <c r="L36" s="15">
        <f t="shared" si="21"/>
        <v>37.500000000000014</v>
      </c>
      <c r="M36" s="27">
        <f t="shared" si="8"/>
        <v>465.70000000000067</v>
      </c>
      <c r="N36" s="30">
        <v>4.4</v>
      </c>
      <c r="O36" s="1"/>
      <c r="P36" s="29">
        <f t="shared" si="9"/>
        <v>85.39999999999999</v>
      </c>
      <c r="Q36" s="1"/>
      <c r="R36" s="1"/>
      <c r="S36" s="1"/>
      <c r="T36" s="1"/>
    </row>
    <row r="37" spans="1:20" ht="16.5" customHeight="1">
      <c r="A37" s="16">
        <f t="shared" si="14"/>
        <v>463.0099999999997</v>
      </c>
      <c r="B37" s="17">
        <f t="shared" si="14"/>
        <v>1.3100000000000003</v>
      </c>
      <c r="C37" s="18">
        <f aca="true" t="shared" si="22" ref="C37:C46">+C36+$N$9/10</f>
        <v>2.0200000000000005</v>
      </c>
      <c r="D37" s="16">
        <f t="shared" si="15"/>
        <v>463.50999999999925</v>
      </c>
      <c r="E37" s="17">
        <f t="shared" si="15"/>
        <v>1.8100000000000007</v>
      </c>
      <c r="F37" s="18">
        <f aca="true" t="shared" si="23" ref="F37:F46">+F36+$N$14/10</f>
        <v>9.489999999999993</v>
      </c>
      <c r="G37" s="16">
        <f t="shared" si="16"/>
        <v>464.0099999999988</v>
      </c>
      <c r="H37" s="17">
        <f t="shared" si="16"/>
        <v>2.3099999999999943</v>
      </c>
      <c r="I37" s="18">
        <f aca="true" t="shared" si="24" ref="I37:I46">+I36+$N$19/10</f>
        <v>21.89999999999998</v>
      </c>
      <c r="J37" s="16">
        <f t="shared" si="17"/>
        <v>464.50999999999834</v>
      </c>
      <c r="K37" s="17">
        <f t="shared" si="17"/>
        <v>2.8099999999999836</v>
      </c>
      <c r="L37" s="18">
        <f aca="true" t="shared" si="25" ref="L37:L46">+L36+$N$24/10</f>
        <v>37.850000000000016</v>
      </c>
      <c r="M37" s="27">
        <f t="shared" si="8"/>
        <v>465.8000000000007</v>
      </c>
      <c r="N37" s="30">
        <v>4.6</v>
      </c>
      <c r="O37" s="1"/>
      <c r="P37" s="29">
        <f t="shared" si="9"/>
        <v>89.8</v>
      </c>
      <c r="Q37" s="1"/>
      <c r="R37" s="1"/>
      <c r="S37" s="1"/>
      <c r="T37" s="1"/>
    </row>
    <row r="38" spans="1:20" ht="16.5" customHeight="1">
      <c r="A38" s="8">
        <f t="shared" si="14"/>
        <v>463.0199999999997</v>
      </c>
      <c r="B38" s="11">
        <f t="shared" si="14"/>
        <v>1.3200000000000003</v>
      </c>
      <c r="C38" s="12">
        <f t="shared" si="22"/>
        <v>2.1400000000000006</v>
      </c>
      <c r="D38" s="8">
        <f t="shared" si="15"/>
        <v>463.51999999999924</v>
      </c>
      <c r="E38" s="11">
        <f t="shared" si="15"/>
        <v>1.8200000000000007</v>
      </c>
      <c r="F38" s="12">
        <f t="shared" si="23"/>
        <v>9.679999999999993</v>
      </c>
      <c r="G38" s="8">
        <f t="shared" si="16"/>
        <v>464.0199999999988</v>
      </c>
      <c r="H38" s="11">
        <f t="shared" si="16"/>
        <v>2.319999999999994</v>
      </c>
      <c r="I38" s="12">
        <f t="shared" si="24"/>
        <v>22.19999999999998</v>
      </c>
      <c r="J38" s="8">
        <f t="shared" si="17"/>
        <v>464.51999999999833</v>
      </c>
      <c r="K38" s="11">
        <f t="shared" si="17"/>
        <v>2.8199999999999834</v>
      </c>
      <c r="L38" s="12">
        <f t="shared" si="25"/>
        <v>38.20000000000002</v>
      </c>
      <c r="M38" s="27">
        <f t="shared" si="8"/>
        <v>465.9000000000007</v>
      </c>
      <c r="N38" s="30">
        <v>4.6</v>
      </c>
      <c r="O38" s="1"/>
      <c r="P38" s="29">
        <f t="shared" si="9"/>
        <v>94.39999999999999</v>
      </c>
      <c r="Q38" s="1"/>
      <c r="R38" s="1"/>
      <c r="S38" s="1"/>
      <c r="T38" s="1"/>
    </row>
    <row r="39" spans="1:20" ht="16.5" customHeight="1">
      <c r="A39" s="8">
        <f aca="true" t="shared" si="26" ref="A39:B54">+A38+0.01</f>
        <v>463.0299999999997</v>
      </c>
      <c r="B39" s="11">
        <f t="shared" si="26"/>
        <v>1.3300000000000003</v>
      </c>
      <c r="C39" s="12">
        <f t="shared" si="22"/>
        <v>2.2600000000000007</v>
      </c>
      <c r="D39" s="8">
        <f aca="true" t="shared" si="27" ref="D39:E54">+D38+0.01</f>
        <v>463.52999999999923</v>
      </c>
      <c r="E39" s="11">
        <f t="shared" si="27"/>
        <v>1.8300000000000007</v>
      </c>
      <c r="F39" s="12">
        <f t="shared" si="23"/>
        <v>9.869999999999992</v>
      </c>
      <c r="G39" s="8">
        <f aca="true" t="shared" si="28" ref="G39:H54">+G38+0.01</f>
        <v>464.0299999999988</v>
      </c>
      <c r="H39" s="11">
        <f t="shared" si="28"/>
        <v>2.329999999999994</v>
      </c>
      <c r="I39" s="12">
        <f t="shared" si="24"/>
        <v>22.499999999999982</v>
      </c>
      <c r="J39" s="8">
        <f aca="true" t="shared" si="29" ref="J39:K54">+J38+0.01</f>
        <v>464.5299999999983</v>
      </c>
      <c r="K39" s="11">
        <f t="shared" si="29"/>
        <v>2.829999999999983</v>
      </c>
      <c r="L39" s="12">
        <f t="shared" si="25"/>
        <v>38.55000000000002</v>
      </c>
      <c r="M39" s="27">
        <f t="shared" si="8"/>
        <v>466.00000000000074</v>
      </c>
      <c r="N39" s="30"/>
      <c r="O39" s="1"/>
      <c r="P39" s="29">
        <f t="shared" si="9"/>
        <v>98.99999999999999</v>
      </c>
      <c r="Q39" s="1"/>
      <c r="R39" s="1"/>
      <c r="S39" s="1"/>
      <c r="T39" s="1"/>
    </row>
    <row r="40" spans="1:20" ht="16.5" customHeight="1">
      <c r="A40" s="8">
        <f t="shared" si="26"/>
        <v>463.0399999999997</v>
      </c>
      <c r="B40" s="11">
        <f t="shared" si="26"/>
        <v>1.3400000000000003</v>
      </c>
      <c r="C40" s="12">
        <f t="shared" si="22"/>
        <v>2.380000000000001</v>
      </c>
      <c r="D40" s="8">
        <f t="shared" si="27"/>
        <v>463.5399999999992</v>
      </c>
      <c r="E40" s="11">
        <f t="shared" si="27"/>
        <v>1.8400000000000007</v>
      </c>
      <c r="F40" s="12">
        <f t="shared" si="23"/>
        <v>10.059999999999992</v>
      </c>
      <c r="G40" s="8">
        <f t="shared" si="28"/>
        <v>464.03999999999877</v>
      </c>
      <c r="H40" s="11">
        <f t="shared" si="28"/>
        <v>2.3399999999999936</v>
      </c>
      <c r="I40" s="12">
        <f t="shared" si="24"/>
        <v>22.799999999999983</v>
      </c>
      <c r="J40" s="8">
        <f t="shared" si="29"/>
        <v>464.5399999999983</v>
      </c>
      <c r="K40" s="11">
        <f t="shared" si="29"/>
        <v>2.839999999999983</v>
      </c>
      <c r="L40" s="12">
        <f t="shared" si="25"/>
        <v>38.90000000000002</v>
      </c>
      <c r="M40" s="2"/>
      <c r="N40" s="30"/>
      <c r="O40" s="1"/>
      <c r="P40" s="30"/>
      <c r="Q40" s="1"/>
      <c r="R40" s="1"/>
      <c r="S40" s="1"/>
      <c r="T40" s="1"/>
    </row>
    <row r="41" spans="1:20" ht="16.5" customHeight="1">
      <c r="A41" s="8">
        <f t="shared" si="26"/>
        <v>463.04999999999967</v>
      </c>
      <c r="B41" s="11">
        <f t="shared" si="26"/>
        <v>1.3500000000000003</v>
      </c>
      <c r="C41" s="12">
        <f t="shared" si="22"/>
        <v>2.500000000000001</v>
      </c>
      <c r="D41" s="8">
        <f t="shared" si="27"/>
        <v>463.5499999999992</v>
      </c>
      <c r="E41" s="11">
        <f t="shared" si="27"/>
        <v>1.8500000000000008</v>
      </c>
      <c r="F41" s="12">
        <f t="shared" si="23"/>
        <v>10.249999999999991</v>
      </c>
      <c r="G41" s="8">
        <f t="shared" si="28"/>
        <v>464.04999999999876</v>
      </c>
      <c r="H41" s="11">
        <f t="shared" si="28"/>
        <v>2.3499999999999934</v>
      </c>
      <c r="I41" s="12">
        <f t="shared" si="24"/>
        <v>23.099999999999984</v>
      </c>
      <c r="J41" s="8">
        <f t="shared" si="29"/>
        <v>464.5499999999983</v>
      </c>
      <c r="K41" s="11">
        <f t="shared" si="29"/>
        <v>2.8499999999999828</v>
      </c>
      <c r="L41" s="12">
        <f t="shared" si="25"/>
        <v>39.25000000000002</v>
      </c>
      <c r="M41" s="2"/>
      <c r="N41" s="30"/>
      <c r="O41" s="1"/>
      <c r="P41" s="1"/>
      <c r="Q41" s="1"/>
      <c r="R41" s="1"/>
      <c r="S41" s="1"/>
      <c r="T41" s="1"/>
    </row>
    <row r="42" spans="1:20" ht="16.5" customHeight="1">
      <c r="A42" s="8">
        <f t="shared" si="26"/>
        <v>463.05999999999966</v>
      </c>
      <c r="B42" s="11">
        <f t="shared" si="26"/>
        <v>1.3600000000000003</v>
      </c>
      <c r="C42" s="12">
        <f t="shared" si="22"/>
        <v>2.620000000000001</v>
      </c>
      <c r="D42" s="8">
        <f t="shared" si="27"/>
        <v>463.5599999999992</v>
      </c>
      <c r="E42" s="11">
        <f t="shared" si="27"/>
        <v>1.8600000000000008</v>
      </c>
      <c r="F42" s="12">
        <f t="shared" si="23"/>
        <v>10.43999999999999</v>
      </c>
      <c r="G42" s="8">
        <f t="shared" si="28"/>
        <v>464.05999999999875</v>
      </c>
      <c r="H42" s="11">
        <f t="shared" si="28"/>
        <v>2.359999999999993</v>
      </c>
      <c r="I42" s="12">
        <f t="shared" si="24"/>
        <v>23.399999999999984</v>
      </c>
      <c r="J42" s="8">
        <f t="shared" si="29"/>
        <v>464.5599999999983</v>
      </c>
      <c r="K42" s="11">
        <f t="shared" si="29"/>
        <v>2.8599999999999826</v>
      </c>
      <c r="L42" s="12">
        <f t="shared" si="25"/>
        <v>39.60000000000002</v>
      </c>
      <c r="M42" s="2"/>
      <c r="N42" s="30"/>
      <c r="O42" s="1"/>
      <c r="P42" s="1"/>
      <c r="Q42" s="1"/>
      <c r="R42" s="1"/>
      <c r="S42" s="1"/>
      <c r="T42" s="1"/>
    </row>
    <row r="43" spans="1:20" ht="16.5" customHeight="1">
      <c r="A43" s="8">
        <f t="shared" si="26"/>
        <v>463.06999999999965</v>
      </c>
      <c r="B43" s="11">
        <f t="shared" si="26"/>
        <v>1.3700000000000003</v>
      </c>
      <c r="C43" s="12">
        <f t="shared" si="22"/>
        <v>2.740000000000001</v>
      </c>
      <c r="D43" s="8">
        <f t="shared" si="27"/>
        <v>463.5699999999992</v>
      </c>
      <c r="E43" s="11">
        <f t="shared" si="27"/>
        <v>1.8700000000000008</v>
      </c>
      <c r="F43" s="12">
        <f t="shared" si="23"/>
        <v>10.62999999999999</v>
      </c>
      <c r="G43" s="8">
        <f t="shared" si="28"/>
        <v>464.06999999999874</v>
      </c>
      <c r="H43" s="11">
        <f t="shared" si="28"/>
        <v>2.369999999999993</v>
      </c>
      <c r="I43" s="12">
        <f t="shared" si="24"/>
        <v>23.699999999999985</v>
      </c>
      <c r="J43" s="8">
        <f t="shared" si="29"/>
        <v>464.5699999999983</v>
      </c>
      <c r="K43" s="11">
        <f t="shared" si="29"/>
        <v>2.8699999999999823</v>
      </c>
      <c r="L43" s="12">
        <f t="shared" si="25"/>
        <v>39.950000000000024</v>
      </c>
      <c r="M43" s="2"/>
      <c r="N43" s="30"/>
      <c r="O43" s="1"/>
      <c r="P43" s="1"/>
      <c r="Q43" s="1"/>
      <c r="R43" s="1"/>
      <c r="S43" s="1"/>
      <c r="T43" s="1"/>
    </row>
    <row r="44" spans="1:20" ht="16.5" customHeight="1">
      <c r="A44" s="8">
        <f t="shared" si="26"/>
        <v>463.07999999999964</v>
      </c>
      <c r="B44" s="11">
        <f t="shared" si="26"/>
        <v>1.3800000000000003</v>
      </c>
      <c r="C44" s="12">
        <f t="shared" si="22"/>
        <v>2.860000000000001</v>
      </c>
      <c r="D44" s="8">
        <f t="shared" si="27"/>
        <v>463.5799999999992</v>
      </c>
      <c r="E44" s="11">
        <f t="shared" si="27"/>
        <v>1.8800000000000008</v>
      </c>
      <c r="F44" s="12">
        <f t="shared" si="23"/>
        <v>10.81999999999999</v>
      </c>
      <c r="G44" s="8">
        <f t="shared" si="28"/>
        <v>464.07999999999873</v>
      </c>
      <c r="H44" s="11">
        <f t="shared" si="28"/>
        <v>2.379999999999993</v>
      </c>
      <c r="I44" s="12">
        <f t="shared" si="24"/>
        <v>23.999999999999986</v>
      </c>
      <c r="J44" s="8">
        <f t="shared" si="29"/>
        <v>464.5799999999983</v>
      </c>
      <c r="K44" s="11">
        <f t="shared" si="29"/>
        <v>2.879999999999982</v>
      </c>
      <c r="L44" s="12">
        <f t="shared" si="25"/>
        <v>40.300000000000026</v>
      </c>
      <c r="M44" s="2"/>
      <c r="N44" s="30"/>
      <c r="O44" s="1"/>
      <c r="P44" s="1"/>
      <c r="Q44" s="1"/>
      <c r="R44" s="1"/>
      <c r="S44" s="1"/>
      <c r="T44" s="1"/>
    </row>
    <row r="45" spans="1:20" ht="16.5" customHeight="1">
      <c r="A45" s="8">
        <f t="shared" si="26"/>
        <v>463.08999999999963</v>
      </c>
      <c r="B45" s="11">
        <f t="shared" si="26"/>
        <v>1.3900000000000003</v>
      </c>
      <c r="C45" s="12">
        <f t="shared" si="22"/>
        <v>2.9800000000000013</v>
      </c>
      <c r="D45" s="8">
        <f t="shared" si="27"/>
        <v>463.5899999999992</v>
      </c>
      <c r="E45" s="11">
        <f t="shared" si="27"/>
        <v>1.8900000000000008</v>
      </c>
      <c r="F45" s="12">
        <f t="shared" si="23"/>
        <v>11.00999999999999</v>
      </c>
      <c r="G45" s="8">
        <f t="shared" si="28"/>
        <v>464.0899999999987</v>
      </c>
      <c r="H45" s="11">
        <f t="shared" si="28"/>
        <v>2.3899999999999926</v>
      </c>
      <c r="I45" s="12">
        <f t="shared" si="24"/>
        <v>24.299999999999986</v>
      </c>
      <c r="J45" s="8">
        <f t="shared" si="29"/>
        <v>464.58999999999827</v>
      </c>
      <c r="K45" s="11">
        <f t="shared" si="29"/>
        <v>2.889999999999982</v>
      </c>
      <c r="L45" s="12">
        <f t="shared" si="25"/>
        <v>40.65000000000003</v>
      </c>
      <c r="M45" s="2"/>
      <c r="N45" s="30"/>
      <c r="O45" s="1"/>
      <c r="P45" s="1"/>
      <c r="Q45" s="1"/>
      <c r="R45" s="1"/>
      <c r="S45" s="1"/>
      <c r="T45" s="1"/>
    </row>
    <row r="46" spans="1:20" ht="16.5" customHeight="1">
      <c r="A46" s="33">
        <f t="shared" si="26"/>
        <v>463.0999999999996</v>
      </c>
      <c r="B46" s="19">
        <f t="shared" si="26"/>
        <v>1.4000000000000004</v>
      </c>
      <c r="C46" s="15">
        <f t="shared" si="22"/>
        <v>3.1000000000000014</v>
      </c>
      <c r="D46" s="33">
        <f t="shared" si="27"/>
        <v>463.59999999999917</v>
      </c>
      <c r="E46" s="19">
        <f t="shared" si="27"/>
        <v>1.9000000000000008</v>
      </c>
      <c r="F46" s="15">
        <f t="shared" si="23"/>
        <v>11.199999999999989</v>
      </c>
      <c r="G46" s="33">
        <f t="shared" si="28"/>
        <v>464.0999999999987</v>
      </c>
      <c r="H46" s="19">
        <f t="shared" si="28"/>
        <v>2.3999999999999924</v>
      </c>
      <c r="I46" s="34">
        <f t="shared" si="24"/>
        <v>24.599999999999987</v>
      </c>
      <c r="J46" s="33">
        <f t="shared" si="29"/>
        <v>464.59999999999826</v>
      </c>
      <c r="K46" s="19">
        <f t="shared" si="29"/>
        <v>2.8999999999999817</v>
      </c>
      <c r="L46" s="34">
        <f t="shared" si="25"/>
        <v>41.00000000000003</v>
      </c>
      <c r="M46" s="2"/>
      <c r="N46" s="30"/>
      <c r="O46" s="1"/>
      <c r="P46" s="1"/>
      <c r="Q46" s="1"/>
      <c r="R46" s="1"/>
      <c r="S46" s="1"/>
      <c r="T46" s="1"/>
    </row>
    <row r="47" spans="1:20" ht="16.5" customHeight="1">
      <c r="A47" s="16">
        <f t="shared" si="26"/>
        <v>463.1099999999996</v>
      </c>
      <c r="B47" s="17">
        <f t="shared" si="26"/>
        <v>1.4100000000000004</v>
      </c>
      <c r="C47" s="18">
        <f aca="true" t="shared" si="30" ref="C47:C55">+C46+$N$10/10</f>
        <v>3.2300000000000013</v>
      </c>
      <c r="D47" s="16">
        <f t="shared" si="27"/>
        <v>463.60999999999916</v>
      </c>
      <c r="E47" s="17">
        <f t="shared" si="27"/>
        <v>1.9100000000000008</v>
      </c>
      <c r="F47" s="18">
        <f aca="true" t="shared" si="31" ref="F47:F55">+F46+$N$15/10</f>
        <v>11.429999999999989</v>
      </c>
      <c r="G47" s="16">
        <f t="shared" si="28"/>
        <v>464.1099999999987</v>
      </c>
      <c r="H47" s="17">
        <f t="shared" si="28"/>
        <v>2.409999999999992</v>
      </c>
      <c r="I47" s="18">
        <f aca="true" t="shared" si="32" ref="I47:I55">+I46+$N$20/10</f>
        <v>24.899999999999988</v>
      </c>
      <c r="J47" s="16">
        <f t="shared" si="29"/>
        <v>464.60999999999825</v>
      </c>
      <c r="K47" s="17">
        <f t="shared" si="29"/>
        <v>2.9099999999999815</v>
      </c>
      <c r="L47" s="18">
        <f aca="true" t="shared" si="33" ref="L47:L55">+L46+$N$25/10</f>
        <v>41.36000000000003</v>
      </c>
      <c r="M47" s="2"/>
      <c r="N47" s="30"/>
      <c r="O47" s="1"/>
      <c r="P47" s="1"/>
      <c r="Q47" s="1"/>
      <c r="R47" s="1"/>
      <c r="S47" s="1"/>
      <c r="T47" s="1"/>
    </row>
    <row r="48" spans="1:20" ht="16.5" customHeight="1">
      <c r="A48" s="8">
        <f t="shared" si="26"/>
        <v>463.1199999999996</v>
      </c>
      <c r="B48" s="11">
        <f t="shared" si="26"/>
        <v>1.4200000000000004</v>
      </c>
      <c r="C48" s="12">
        <f t="shared" si="30"/>
        <v>3.360000000000001</v>
      </c>
      <c r="D48" s="8">
        <f t="shared" si="27"/>
        <v>463.61999999999915</v>
      </c>
      <c r="E48" s="11">
        <f t="shared" si="27"/>
        <v>1.9200000000000008</v>
      </c>
      <c r="F48" s="12">
        <f t="shared" si="31"/>
        <v>11.65999999999999</v>
      </c>
      <c r="G48" s="8">
        <f t="shared" si="28"/>
        <v>464.1199999999987</v>
      </c>
      <c r="H48" s="11">
        <f t="shared" si="28"/>
        <v>2.419999999999992</v>
      </c>
      <c r="I48" s="12">
        <f t="shared" si="32"/>
        <v>25.19999999999999</v>
      </c>
      <c r="J48" s="8">
        <f t="shared" si="29"/>
        <v>464.61999999999824</v>
      </c>
      <c r="K48" s="11">
        <f t="shared" si="29"/>
        <v>2.9199999999999813</v>
      </c>
      <c r="L48" s="12">
        <f t="shared" si="33"/>
        <v>41.72000000000003</v>
      </c>
      <c r="M48" s="2"/>
      <c r="N48" s="30"/>
      <c r="O48" s="1"/>
      <c r="P48" s="1"/>
      <c r="Q48" s="1"/>
      <c r="R48" s="1"/>
      <c r="S48" s="1"/>
      <c r="T48" s="1"/>
    </row>
    <row r="49" spans="1:20" ht="16.5" customHeight="1">
      <c r="A49" s="8">
        <f t="shared" si="26"/>
        <v>463.1299999999996</v>
      </c>
      <c r="B49" s="11">
        <f t="shared" si="26"/>
        <v>1.4300000000000004</v>
      </c>
      <c r="C49" s="12">
        <f t="shared" si="30"/>
        <v>3.490000000000001</v>
      </c>
      <c r="D49" s="8">
        <f t="shared" si="27"/>
        <v>463.62999999999914</v>
      </c>
      <c r="E49" s="11">
        <f t="shared" si="27"/>
        <v>1.9300000000000008</v>
      </c>
      <c r="F49" s="12">
        <f t="shared" si="31"/>
        <v>11.88999999999999</v>
      </c>
      <c r="G49" s="8">
        <f t="shared" si="28"/>
        <v>464.1299999999987</v>
      </c>
      <c r="H49" s="11">
        <f t="shared" si="28"/>
        <v>2.4299999999999917</v>
      </c>
      <c r="I49" s="12">
        <f t="shared" si="32"/>
        <v>25.49999999999999</v>
      </c>
      <c r="J49" s="8">
        <f t="shared" si="29"/>
        <v>464.62999999999823</v>
      </c>
      <c r="K49" s="11">
        <f t="shared" si="29"/>
        <v>2.929999999999981</v>
      </c>
      <c r="L49" s="12">
        <f t="shared" si="33"/>
        <v>42.08000000000003</v>
      </c>
      <c r="M49" s="2"/>
      <c r="N49" s="30"/>
      <c r="O49" s="1"/>
      <c r="P49" s="1"/>
      <c r="Q49" s="1"/>
      <c r="R49" s="1"/>
      <c r="S49" s="1"/>
      <c r="T49" s="1"/>
    </row>
    <row r="50" spans="1:20" ht="16.5" customHeight="1">
      <c r="A50" s="8">
        <f t="shared" si="26"/>
        <v>463.1399999999996</v>
      </c>
      <c r="B50" s="11">
        <f t="shared" si="26"/>
        <v>1.4400000000000004</v>
      </c>
      <c r="C50" s="12">
        <f t="shared" si="30"/>
        <v>3.620000000000001</v>
      </c>
      <c r="D50" s="8">
        <f t="shared" si="27"/>
        <v>463.63999999999913</v>
      </c>
      <c r="E50" s="11">
        <f t="shared" si="27"/>
        <v>1.9400000000000008</v>
      </c>
      <c r="F50" s="12">
        <f t="shared" si="31"/>
        <v>12.11999999999999</v>
      </c>
      <c r="G50" s="8">
        <f t="shared" si="28"/>
        <v>464.1399999999987</v>
      </c>
      <c r="H50" s="11">
        <f t="shared" si="28"/>
        <v>2.4399999999999915</v>
      </c>
      <c r="I50" s="12">
        <f t="shared" si="32"/>
        <v>25.79999999999999</v>
      </c>
      <c r="J50" s="8">
        <f t="shared" si="29"/>
        <v>464.6399999999982</v>
      </c>
      <c r="K50" s="11">
        <f t="shared" si="29"/>
        <v>2.939999999999981</v>
      </c>
      <c r="L50" s="12">
        <f t="shared" si="33"/>
        <v>42.440000000000026</v>
      </c>
      <c r="M50" s="2"/>
      <c r="N50" s="30"/>
      <c r="O50" s="1"/>
      <c r="P50" s="1"/>
      <c r="Q50" s="1"/>
      <c r="R50" s="1"/>
      <c r="S50" s="1"/>
      <c r="T50" s="1"/>
    </row>
    <row r="51" spans="1:20" ht="16.5" customHeight="1">
      <c r="A51" s="8">
        <f t="shared" si="26"/>
        <v>463.1499999999996</v>
      </c>
      <c r="B51" s="11">
        <f t="shared" si="26"/>
        <v>1.4500000000000004</v>
      </c>
      <c r="C51" s="12">
        <f t="shared" si="30"/>
        <v>3.750000000000001</v>
      </c>
      <c r="D51" s="8">
        <f t="shared" si="27"/>
        <v>463.6499999999991</v>
      </c>
      <c r="E51" s="11">
        <f t="shared" si="27"/>
        <v>1.9500000000000008</v>
      </c>
      <c r="F51" s="12">
        <f t="shared" si="31"/>
        <v>12.34999999999999</v>
      </c>
      <c r="G51" s="8">
        <f t="shared" si="28"/>
        <v>464.14999999999867</v>
      </c>
      <c r="H51" s="11">
        <f t="shared" si="28"/>
        <v>2.4499999999999913</v>
      </c>
      <c r="I51" s="12">
        <f t="shared" si="32"/>
        <v>26.09999999999999</v>
      </c>
      <c r="J51" s="8">
        <f t="shared" si="29"/>
        <v>464.6499999999982</v>
      </c>
      <c r="K51" s="11">
        <f t="shared" si="29"/>
        <v>2.9499999999999806</v>
      </c>
      <c r="L51" s="12">
        <f t="shared" si="33"/>
        <v>42.800000000000026</v>
      </c>
      <c r="M51" s="2"/>
      <c r="N51" s="30"/>
      <c r="O51" s="1"/>
      <c r="P51" s="1"/>
      <c r="Q51" s="1"/>
      <c r="R51" s="1"/>
      <c r="S51" s="1"/>
      <c r="T51" s="1"/>
    </row>
    <row r="52" spans="1:20" ht="16.5" customHeight="1">
      <c r="A52" s="8">
        <f t="shared" si="26"/>
        <v>463.15999999999957</v>
      </c>
      <c r="B52" s="11">
        <f t="shared" si="26"/>
        <v>1.4600000000000004</v>
      </c>
      <c r="C52" s="12">
        <f t="shared" si="30"/>
        <v>3.880000000000001</v>
      </c>
      <c r="D52" s="8">
        <f t="shared" si="27"/>
        <v>463.6599999999991</v>
      </c>
      <c r="E52" s="11">
        <f t="shared" si="27"/>
        <v>1.9600000000000009</v>
      </c>
      <c r="F52" s="12">
        <f t="shared" si="31"/>
        <v>12.579999999999991</v>
      </c>
      <c r="G52" s="8">
        <f t="shared" si="28"/>
        <v>464.15999999999866</v>
      </c>
      <c r="H52" s="11">
        <f t="shared" si="28"/>
        <v>2.459999999999991</v>
      </c>
      <c r="I52" s="12">
        <f t="shared" si="32"/>
        <v>26.39999999999999</v>
      </c>
      <c r="J52" s="8">
        <f t="shared" si="29"/>
        <v>464.6599999999982</v>
      </c>
      <c r="K52" s="11">
        <f t="shared" si="29"/>
        <v>2.9599999999999804</v>
      </c>
      <c r="L52" s="12">
        <f t="shared" si="33"/>
        <v>43.160000000000025</v>
      </c>
      <c r="M52" s="2"/>
      <c r="N52" s="30"/>
      <c r="O52" s="1"/>
      <c r="P52" s="1"/>
      <c r="Q52" s="1"/>
      <c r="R52" s="1"/>
      <c r="S52" s="1"/>
      <c r="T52" s="1"/>
    </row>
    <row r="53" spans="1:20" ht="16.5" customHeight="1">
      <c r="A53" s="8">
        <f t="shared" si="26"/>
        <v>463.16999999999956</v>
      </c>
      <c r="B53" s="11">
        <f t="shared" si="26"/>
        <v>1.4700000000000004</v>
      </c>
      <c r="C53" s="12">
        <f t="shared" si="30"/>
        <v>4.010000000000001</v>
      </c>
      <c r="D53" s="8">
        <f t="shared" si="27"/>
        <v>463.6699999999991</v>
      </c>
      <c r="E53" s="11">
        <f t="shared" si="27"/>
        <v>1.9700000000000009</v>
      </c>
      <c r="F53" s="12">
        <f t="shared" si="31"/>
        <v>12.809999999999992</v>
      </c>
      <c r="G53" s="8">
        <f t="shared" si="28"/>
        <v>464.16999999999865</v>
      </c>
      <c r="H53" s="11">
        <f t="shared" si="28"/>
        <v>2.469999999999991</v>
      </c>
      <c r="I53" s="12">
        <f t="shared" si="32"/>
        <v>26.699999999999992</v>
      </c>
      <c r="J53" s="8">
        <f t="shared" si="29"/>
        <v>464.6699999999982</v>
      </c>
      <c r="K53" s="11">
        <f t="shared" si="29"/>
        <v>2.96999999999998</v>
      </c>
      <c r="L53" s="12">
        <f t="shared" si="33"/>
        <v>43.520000000000024</v>
      </c>
      <c r="M53" s="2"/>
      <c r="N53" s="30"/>
      <c r="O53" s="1"/>
      <c r="P53" s="1"/>
      <c r="Q53" s="1"/>
      <c r="R53" s="1"/>
      <c r="S53" s="1"/>
      <c r="T53" s="1"/>
    </row>
    <row r="54" spans="1:20" ht="16.5" customHeight="1">
      <c r="A54" s="8">
        <f t="shared" si="26"/>
        <v>463.17999999999955</v>
      </c>
      <c r="B54" s="11">
        <f t="shared" si="26"/>
        <v>1.4800000000000004</v>
      </c>
      <c r="C54" s="12">
        <f t="shared" si="30"/>
        <v>4.140000000000001</v>
      </c>
      <c r="D54" s="8">
        <f t="shared" si="27"/>
        <v>463.6799999999991</v>
      </c>
      <c r="E54" s="11">
        <f t="shared" si="27"/>
        <v>1.9800000000000009</v>
      </c>
      <c r="F54" s="12">
        <f t="shared" si="31"/>
        <v>13.039999999999992</v>
      </c>
      <c r="G54" s="8">
        <f t="shared" si="28"/>
        <v>464.17999999999864</v>
      </c>
      <c r="H54" s="11">
        <f t="shared" si="28"/>
        <v>2.4799999999999907</v>
      </c>
      <c r="I54" s="12">
        <f t="shared" si="32"/>
        <v>26.999999999999993</v>
      </c>
      <c r="J54" s="8">
        <f t="shared" si="29"/>
        <v>464.6799999999982</v>
      </c>
      <c r="K54" s="11">
        <f t="shared" si="29"/>
        <v>2.97999999999998</v>
      </c>
      <c r="L54" s="12">
        <f t="shared" si="33"/>
        <v>43.880000000000024</v>
      </c>
      <c r="M54" s="2"/>
      <c r="N54" s="30"/>
      <c r="O54" s="1"/>
      <c r="P54" s="1"/>
      <c r="Q54" s="1"/>
      <c r="R54" s="1"/>
      <c r="S54" s="1"/>
      <c r="T54" s="1"/>
    </row>
    <row r="55" spans="1:20" ht="16.5" customHeight="1">
      <c r="A55" s="13">
        <f>+A54+0.01</f>
        <v>463.18999999999954</v>
      </c>
      <c r="B55" s="14">
        <f>+B54+0.01</f>
        <v>1.4900000000000004</v>
      </c>
      <c r="C55" s="15">
        <f t="shared" si="30"/>
        <v>4.2700000000000005</v>
      </c>
      <c r="D55" s="13">
        <f>+D54+0.01</f>
        <v>463.6899999999991</v>
      </c>
      <c r="E55" s="14">
        <f>+E54+0.01</f>
        <v>1.9900000000000009</v>
      </c>
      <c r="F55" s="15">
        <f t="shared" si="31"/>
        <v>13.269999999999992</v>
      </c>
      <c r="G55" s="13">
        <f>+G54+0.01</f>
        <v>464.18999999999863</v>
      </c>
      <c r="H55" s="14">
        <f>+H54+0.01</f>
        <v>2.4899999999999904</v>
      </c>
      <c r="I55" s="15">
        <f t="shared" si="32"/>
        <v>27.299999999999994</v>
      </c>
      <c r="J55" s="13">
        <f>+J54+0.01</f>
        <v>464.6899999999982</v>
      </c>
      <c r="K55" s="14">
        <f>+K54+0.01</f>
        <v>2.98999999999998</v>
      </c>
      <c r="L55" s="15">
        <f t="shared" si="33"/>
        <v>44.24000000000002</v>
      </c>
      <c r="M55" s="2"/>
      <c r="N55" s="30"/>
      <c r="O55" s="1"/>
      <c r="P55" s="1"/>
      <c r="Q55" s="1"/>
      <c r="R55" s="1"/>
      <c r="S55" s="1"/>
      <c r="T55" s="1"/>
    </row>
    <row r="56" spans="1:20" ht="22.5" customHeight="1">
      <c r="A56" s="37" t="s">
        <v>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"/>
      <c r="N56" s="30"/>
      <c r="O56" s="1"/>
      <c r="P56" s="1"/>
      <c r="Q56" s="1"/>
      <c r="R56" s="1"/>
      <c r="S56" s="1"/>
      <c r="T56" s="1"/>
    </row>
    <row r="57" spans="1:20" ht="22.5" customHeight="1">
      <c r="A57" s="37" t="s">
        <v>11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2"/>
      <c r="N57" s="30"/>
      <c r="O57" s="1"/>
      <c r="P57" s="1"/>
      <c r="Q57" s="1"/>
      <c r="R57" s="1"/>
      <c r="S57" s="1"/>
      <c r="T57" s="1"/>
    </row>
    <row r="58" spans="1:20" ht="22.5" customHeight="1">
      <c r="A58" s="35" t="s">
        <v>10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2"/>
      <c r="N58" s="30"/>
      <c r="O58" s="1"/>
      <c r="P58" s="1"/>
      <c r="Q58" s="1"/>
      <c r="R58" s="1"/>
      <c r="S58" s="1"/>
      <c r="T58" s="1"/>
    </row>
    <row r="59" spans="1:20" ht="22.5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2"/>
      <c r="N59" s="30"/>
      <c r="O59" s="1"/>
      <c r="P59" s="1"/>
      <c r="Q59" s="1"/>
      <c r="R59" s="1"/>
      <c r="S59" s="1"/>
      <c r="T59" s="1"/>
    </row>
    <row r="60" spans="1:20" ht="22.5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2"/>
      <c r="N60" s="30"/>
      <c r="O60" s="1"/>
      <c r="P60" s="1"/>
      <c r="Q60" s="1"/>
      <c r="R60" s="1"/>
      <c r="S60" s="1"/>
      <c r="T60" s="1"/>
    </row>
    <row r="61" spans="1:20" ht="16.5" customHeight="1">
      <c r="A61" s="5">
        <f>J55+0.01</f>
        <v>464.69999999999817</v>
      </c>
      <c r="B61" s="6">
        <f>K55+0.01</f>
        <v>2.9999999999999796</v>
      </c>
      <c r="C61" s="9">
        <f>+L55+$N$25/10</f>
        <v>44.60000000000002</v>
      </c>
      <c r="D61" s="5">
        <f>+A110+0.01</f>
        <v>465.1999999999977</v>
      </c>
      <c r="E61" s="6">
        <f>+B110+0.01</f>
        <v>3.499999999999969</v>
      </c>
      <c r="F61" s="9">
        <f>+C110+$N$30/10</f>
        <v>64.30000000000001</v>
      </c>
      <c r="G61" s="5">
        <f>+D110+0.01</f>
        <v>465.69999999999726</v>
      </c>
      <c r="H61" s="6">
        <f>+E110+0.01</f>
        <v>3.9999999999999583</v>
      </c>
      <c r="I61" s="9">
        <f>+F110+$N$35/10</f>
        <v>85.40000000000015</v>
      </c>
      <c r="J61" s="5">
        <f>+G110+0.01</f>
        <v>466.1999999999968</v>
      </c>
      <c r="K61" s="6">
        <f>+H110+0.01</f>
        <v>4.499999999999948</v>
      </c>
      <c r="L61" s="9"/>
      <c r="M61" s="2"/>
      <c r="N61" s="30"/>
      <c r="O61" s="1"/>
      <c r="P61" s="1"/>
      <c r="Q61" s="1"/>
      <c r="R61" s="1"/>
      <c r="S61" s="1"/>
      <c r="T61" s="1"/>
    </row>
    <row r="62" spans="1:20" ht="16.5" customHeight="1">
      <c r="A62" s="8">
        <f aca="true" t="shared" si="34" ref="A62:B77">+A61+0.01</f>
        <v>464.70999999999816</v>
      </c>
      <c r="B62" s="11">
        <f t="shared" si="34"/>
        <v>3.0099999999999794</v>
      </c>
      <c r="C62" s="12">
        <f aca="true" t="shared" si="35" ref="C62:C71">+C61+$N$26/10</f>
        <v>44.96000000000002</v>
      </c>
      <c r="D62" s="8">
        <f aca="true" t="shared" si="36" ref="D62:E77">+D61+0.01</f>
        <v>465.2099999999977</v>
      </c>
      <c r="E62" s="11">
        <f t="shared" si="36"/>
        <v>3.5099999999999687</v>
      </c>
      <c r="F62" s="12">
        <f aca="true" t="shared" si="37" ref="F62:F71">+F61+$N$31/10</f>
        <v>64.70500000000001</v>
      </c>
      <c r="G62" s="8">
        <f aca="true" t="shared" si="38" ref="G62:H77">+G61+0.01</f>
        <v>465.70999999999725</v>
      </c>
      <c r="H62" s="11">
        <f t="shared" si="38"/>
        <v>4.009999999999958</v>
      </c>
      <c r="I62" s="12">
        <f aca="true" t="shared" si="39" ref="I62:I71">+I61+$N$36/10</f>
        <v>85.84000000000015</v>
      </c>
      <c r="J62" s="8">
        <f aca="true" t="shared" si="40" ref="J62:K77">+J61+0.01</f>
        <v>466.2099999999968</v>
      </c>
      <c r="K62" s="11">
        <f t="shared" si="40"/>
        <v>4.509999999999947</v>
      </c>
      <c r="L62" s="12"/>
      <c r="M62" s="2"/>
      <c r="N62" s="30"/>
      <c r="O62" s="1"/>
      <c r="P62" s="1"/>
      <c r="Q62" s="1"/>
      <c r="R62" s="1"/>
      <c r="S62" s="1"/>
      <c r="T62" s="1"/>
    </row>
    <row r="63" spans="1:20" ht="16.5" customHeight="1">
      <c r="A63" s="8">
        <f t="shared" si="34"/>
        <v>464.71999999999815</v>
      </c>
      <c r="B63" s="11">
        <f t="shared" si="34"/>
        <v>3.019999999999979</v>
      </c>
      <c r="C63" s="12">
        <f t="shared" si="35"/>
        <v>45.32000000000002</v>
      </c>
      <c r="D63" s="8">
        <f t="shared" si="36"/>
        <v>465.2199999999977</v>
      </c>
      <c r="E63" s="11">
        <f t="shared" si="36"/>
        <v>3.5199999999999685</v>
      </c>
      <c r="F63" s="12">
        <f t="shared" si="37"/>
        <v>65.11000000000001</v>
      </c>
      <c r="G63" s="8">
        <f t="shared" si="38"/>
        <v>465.71999999999724</v>
      </c>
      <c r="H63" s="11">
        <f t="shared" si="38"/>
        <v>4.019999999999958</v>
      </c>
      <c r="I63" s="12">
        <f t="shared" si="39"/>
        <v>86.28000000000014</v>
      </c>
      <c r="J63" s="8">
        <f t="shared" si="40"/>
        <v>466.2199999999968</v>
      </c>
      <c r="K63" s="11">
        <f t="shared" si="40"/>
        <v>4.519999999999947</v>
      </c>
      <c r="L63" s="12"/>
      <c r="M63" s="2"/>
      <c r="N63" s="30"/>
      <c r="O63" s="1"/>
      <c r="P63" s="1"/>
      <c r="Q63" s="1"/>
      <c r="R63" s="1"/>
      <c r="S63" s="1"/>
      <c r="T63" s="1"/>
    </row>
    <row r="64" spans="1:20" ht="16.5" customHeight="1">
      <c r="A64" s="8">
        <f t="shared" si="34"/>
        <v>464.72999999999814</v>
      </c>
      <c r="B64" s="11">
        <f t="shared" si="34"/>
        <v>3.029999999999979</v>
      </c>
      <c r="C64" s="12">
        <f t="shared" si="35"/>
        <v>45.68000000000002</v>
      </c>
      <c r="D64" s="8">
        <f t="shared" si="36"/>
        <v>465.2299999999977</v>
      </c>
      <c r="E64" s="11">
        <f t="shared" si="36"/>
        <v>3.5299999999999683</v>
      </c>
      <c r="F64" s="12">
        <f t="shared" si="37"/>
        <v>65.51500000000001</v>
      </c>
      <c r="G64" s="8">
        <f t="shared" si="38"/>
        <v>465.72999999999723</v>
      </c>
      <c r="H64" s="11">
        <f t="shared" si="38"/>
        <v>4.029999999999958</v>
      </c>
      <c r="I64" s="12">
        <f t="shared" si="39"/>
        <v>86.72000000000014</v>
      </c>
      <c r="J64" s="8">
        <f t="shared" si="40"/>
        <v>466.2299999999968</v>
      </c>
      <c r="K64" s="11">
        <f t="shared" si="40"/>
        <v>4.529999999999947</v>
      </c>
      <c r="L64" s="12"/>
      <c r="M64" s="2"/>
      <c r="N64" s="30"/>
      <c r="O64" s="1"/>
      <c r="P64" s="1"/>
      <c r="Q64" s="1"/>
      <c r="R64" s="1"/>
      <c r="S64" s="1"/>
      <c r="T64" s="1"/>
    </row>
    <row r="65" spans="1:20" ht="16.5" customHeight="1">
      <c r="A65" s="8">
        <f t="shared" si="34"/>
        <v>464.73999999999813</v>
      </c>
      <c r="B65" s="11">
        <f t="shared" si="34"/>
        <v>3.0399999999999787</v>
      </c>
      <c r="C65" s="12">
        <f t="shared" si="35"/>
        <v>46.04000000000002</v>
      </c>
      <c r="D65" s="8">
        <f t="shared" si="36"/>
        <v>465.2399999999977</v>
      </c>
      <c r="E65" s="11">
        <f t="shared" si="36"/>
        <v>3.539999999999968</v>
      </c>
      <c r="F65" s="12">
        <f t="shared" si="37"/>
        <v>65.92000000000002</v>
      </c>
      <c r="G65" s="8">
        <f t="shared" si="38"/>
        <v>465.7399999999972</v>
      </c>
      <c r="H65" s="11">
        <f t="shared" si="38"/>
        <v>4.039999999999957</v>
      </c>
      <c r="I65" s="12">
        <f t="shared" si="39"/>
        <v>87.16000000000014</v>
      </c>
      <c r="J65" s="8">
        <f t="shared" si="40"/>
        <v>466.23999999999677</v>
      </c>
      <c r="K65" s="11">
        <f t="shared" si="40"/>
        <v>4.539999999999947</v>
      </c>
      <c r="L65" s="12"/>
      <c r="M65" s="2"/>
      <c r="N65" s="30"/>
      <c r="O65" s="1"/>
      <c r="P65" s="1"/>
      <c r="Q65" s="1"/>
      <c r="R65" s="1"/>
      <c r="S65" s="1"/>
      <c r="T65" s="1"/>
    </row>
    <row r="66" spans="1:20" ht="16.5" customHeight="1">
      <c r="A66" s="8">
        <f t="shared" si="34"/>
        <v>464.7499999999981</v>
      </c>
      <c r="B66" s="11">
        <f t="shared" si="34"/>
        <v>3.0499999999999785</v>
      </c>
      <c r="C66" s="12">
        <f t="shared" si="35"/>
        <v>46.40000000000002</v>
      </c>
      <c r="D66" s="8">
        <f t="shared" si="36"/>
        <v>465.24999999999767</v>
      </c>
      <c r="E66" s="11">
        <f t="shared" si="36"/>
        <v>3.549999999999968</v>
      </c>
      <c r="F66" s="12">
        <f t="shared" si="37"/>
        <v>66.32500000000002</v>
      </c>
      <c r="G66" s="8">
        <f t="shared" si="38"/>
        <v>465.7499999999972</v>
      </c>
      <c r="H66" s="11">
        <f t="shared" si="38"/>
        <v>4.049999999999957</v>
      </c>
      <c r="I66" s="12">
        <f t="shared" si="39"/>
        <v>87.60000000000014</v>
      </c>
      <c r="J66" s="8">
        <f t="shared" si="40"/>
        <v>466.24999999999676</v>
      </c>
      <c r="K66" s="11">
        <f t="shared" si="40"/>
        <v>4.5499999999999465</v>
      </c>
      <c r="L66" s="12"/>
      <c r="M66" s="2"/>
      <c r="N66" s="30"/>
      <c r="O66" s="1"/>
      <c r="P66" s="1"/>
      <c r="Q66" s="1"/>
      <c r="R66" s="1"/>
      <c r="S66" s="1"/>
      <c r="T66" s="1"/>
    </row>
    <row r="67" spans="1:20" ht="16.5" customHeight="1">
      <c r="A67" s="8">
        <f t="shared" si="34"/>
        <v>464.7599999999981</v>
      </c>
      <c r="B67" s="11">
        <f t="shared" si="34"/>
        <v>3.0599999999999783</v>
      </c>
      <c r="C67" s="12">
        <f t="shared" si="35"/>
        <v>46.76000000000002</v>
      </c>
      <c r="D67" s="8">
        <f t="shared" si="36"/>
        <v>465.25999999999766</v>
      </c>
      <c r="E67" s="11">
        <f t="shared" si="36"/>
        <v>3.5599999999999676</v>
      </c>
      <c r="F67" s="12">
        <f t="shared" si="37"/>
        <v>66.73000000000002</v>
      </c>
      <c r="G67" s="8">
        <f t="shared" si="38"/>
        <v>465.7599999999972</v>
      </c>
      <c r="H67" s="11">
        <f t="shared" si="38"/>
        <v>4.059999999999957</v>
      </c>
      <c r="I67" s="12">
        <f t="shared" si="39"/>
        <v>88.04000000000013</v>
      </c>
      <c r="J67" s="8">
        <f t="shared" si="40"/>
        <v>466.25999999999675</v>
      </c>
      <c r="K67" s="11">
        <f t="shared" si="40"/>
        <v>4.559999999999946</v>
      </c>
      <c r="L67" s="12"/>
      <c r="M67" s="2"/>
      <c r="N67" s="30"/>
      <c r="O67" s="1"/>
      <c r="P67" s="1"/>
      <c r="Q67" s="1"/>
      <c r="R67" s="1"/>
      <c r="S67" s="1"/>
      <c r="T67" s="1"/>
    </row>
    <row r="68" spans="1:20" ht="16.5" customHeight="1">
      <c r="A68" s="8">
        <f t="shared" si="34"/>
        <v>464.7699999999981</v>
      </c>
      <c r="B68" s="11">
        <f t="shared" si="34"/>
        <v>3.069999999999978</v>
      </c>
      <c r="C68" s="12">
        <f t="shared" si="35"/>
        <v>47.12000000000002</v>
      </c>
      <c r="D68" s="8">
        <f t="shared" si="36"/>
        <v>465.26999999999765</v>
      </c>
      <c r="E68" s="11">
        <f t="shared" si="36"/>
        <v>3.5699999999999674</v>
      </c>
      <c r="F68" s="12">
        <f t="shared" si="37"/>
        <v>67.13500000000002</v>
      </c>
      <c r="G68" s="8">
        <f t="shared" si="38"/>
        <v>465.7699999999972</v>
      </c>
      <c r="H68" s="11">
        <f t="shared" si="38"/>
        <v>4.069999999999957</v>
      </c>
      <c r="I68" s="12">
        <f t="shared" si="39"/>
        <v>88.48000000000013</v>
      </c>
      <c r="J68" s="8">
        <f t="shared" si="40"/>
        <v>466.26999999999674</v>
      </c>
      <c r="K68" s="11">
        <f t="shared" si="40"/>
        <v>4.569999999999946</v>
      </c>
      <c r="L68" s="12"/>
      <c r="M68" s="2"/>
      <c r="N68" s="30"/>
      <c r="O68" s="1"/>
      <c r="P68" s="1"/>
      <c r="Q68" s="1"/>
      <c r="R68" s="1"/>
      <c r="S68" s="1"/>
      <c r="T68" s="1"/>
    </row>
    <row r="69" spans="1:20" ht="16.5" customHeight="1">
      <c r="A69" s="8">
        <f t="shared" si="34"/>
        <v>464.7799999999981</v>
      </c>
      <c r="B69" s="11">
        <f t="shared" si="34"/>
        <v>3.079999999999978</v>
      </c>
      <c r="C69" s="12">
        <f t="shared" si="35"/>
        <v>47.48000000000002</v>
      </c>
      <c r="D69" s="8">
        <f t="shared" si="36"/>
        <v>465.27999999999764</v>
      </c>
      <c r="E69" s="11">
        <f t="shared" si="36"/>
        <v>3.579999999999967</v>
      </c>
      <c r="F69" s="12">
        <f t="shared" si="37"/>
        <v>67.54000000000002</v>
      </c>
      <c r="G69" s="8">
        <f t="shared" si="38"/>
        <v>465.7799999999972</v>
      </c>
      <c r="H69" s="11">
        <f t="shared" si="38"/>
        <v>4.0799999999999566</v>
      </c>
      <c r="I69" s="12">
        <f t="shared" si="39"/>
        <v>88.92000000000013</v>
      </c>
      <c r="J69" s="8">
        <f t="shared" si="40"/>
        <v>466.27999999999673</v>
      </c>
      <c r="K69" s="11">
        <f t="shared" si="40"/>
        <v>4.579999999999946</v>
      </c>
      <c r="L69" s="12"/>
      <c r="M69" s="2"/>
      <c r="N69" s="30"/>
      <c r="O69" s="1"/>
      <c r="P69" s="1"/>
      <c r="Q69" s="1"/>
      <c r="R69" s="1"/>
      <c r="S69" s="1"/>
      <c r="T69" s="1"/>
    </row>
    <row r="70" spans="1:20" ht="16.5" customHeight="1">
      <c r="A70" s="8">
        <f t="shared" si="34"/>
        <v>464.7899999999981</v>
      </c>
      <c r="B70" s="11">
        <f t="shared" si="34"/>
        <v>3.0899999999999777</v>
      </c>
      <c r="C70" s="12">
        <f t="shared" si="35"/>
        <v>47.84000000000002</v>
      </c>
      <c r="D70" s="8">
        <f t="shared" si="36"/>
        <v>465.28999999999763</v>
      </c>
      <c r="E70" s="11">
        <f t="shared" si="36"/>
        <v>3.589999999999967</v>
      </c>
      <c r="F70" s="12">
        <f t="shared" si="37"/>
        <v>67.94500000000002</v>
      </c>
      <c r="G70" s="8">
        <f t="shared" si="38"/>
        <v>465.7899999999972</v>
      </c>
      <c r="H70" s="11">
        <f t="shared" si="38"/>
        <v>4.089999999999956</v>
      </c>
      <c r="I70" s="12">
        <f t="shared" si="39"/>
        <v>89.36000000000013</v>
      </c>
      <c r="J70" s="8">
        <f t="shared" si="40"/>
        <v>466.2899999999967</v>
      </c>
      <c r="K70" s="11">
        <f t="shared" si="40"/>
        <v>4.589999999999946</v>
      </c>
      <c r="L70" s="12"/>
      <c r="M70" s="2"/>
      <c r="N70" s="30"/>
      <c r="O70" s="1"/>
      <c r="P70" s="1"/>
      <c r="Q70" s="1"/>
      <c r="R70" s="1"/>
      <c r="S70" s="1"/>
      <c r="T70" s="1"/>
    </row>
    <row r="71" spans="1:20" ht="16.5" customHeight="1">
      <c r="A71" s="33">
        <f t="shared" si="34"/>
        <v>464.7999999999981</v>
      </c>
      <c r="B71" s="19">
        <f t="shared" si="34"/>
        <v>3.0999999999999774</v>
      </c>
      <c r="C71" s="15">
        <f t="shared" si="35"/>
        <v>48.20000000000002</v>
      </c>
      <c r="D71" s="33">
        <f t="shared" si="36"/>
        <v>465.2999999999976</v>
      </c>
      <c r="E71" s="19">
        <f t="shared" si="36"/>
        <v>3.599999999999967</v>
      </c>
      <c r="F71" s="15">
        <f t="shared" si="37"/>
        <v>68.35000000000002</v>
      </c>
      <c r="G71" s="33">
        <f t="shared" si="38"/>
        <v>465.79999999999717</v>
      </c>
      <c r="H71" s="19">
        <f t="shared" si="38"/>
        <v>4.099999999999956</v>
      </c>
      <c r="I71" s="15">
        <f t="shared" si="39"/>
        <v>89.80000000000013</v>
      </c>
      <c r="J71" s="33">
        <f t="shared" si="40"/>
        <v>466.2999999999967</v>
      </c>
      <c r="K71" s="19">
        <f t="shared" si="40"/>
        <v>4.5999999999999455</v>
      </c>
      <c r="L71" s="15"/>
      <c r="M71" s="2"/>
      <c r="N71" s="30"/>
      <c r="O71" s="1"/>
      <c r="P71" s="1"/>
      <c r="Q71" s="1"/>
      <c r="R71" s="1"/>
      <c r="S71" s="1"/>
      <c r="T71" s="1"/>
    </row>
    <row r="72" spans="1:20" ht="16.5" customHeight="1">
      <c r="A72" s="16">
        <f t="shared" si="34"/>
        <v>464.80999999999807</v>
      </c>
      <c r="B72" s="17">
        <f t="shared" si="34"/>
        <v>3.1099999999999772</v>
      </c>
      <c r="C72" s="18">
        <f aca="true" t="shared" si="41" ref="C72:C81">+C71+$N$27/10</f>
        <v>48.600000000000016</v>
      </c>
      <c r="D72" s="16">
        <f t="shared" si="36"/>
        <v>465.3099999999976</v>
      </c>
      <c r="E72" s="17">
        <f t="shared" si="36"/>
        <v>3.6099999999999666</v>
      </c>
      <c r="F72" s="18">
        <f aca="true" t="shared" si="42" ref="F72:F81">+F71+$N$32/10</f>
        <v>68.75500000000002</v>
      </c>
      <c r="G72" s="16">
        <f t="shared" si="38"/>
        <v>465.80999999999716</v>
      </c>
      <c r="H72" s="17">
        <f t="shared" si="38"/>
        <v>4.109999999999956</v>
      </c>
      <c r="I72" s="18">
        <f aca="true" t="shared" si="43" ref="I72:I81">+I71+$N$37/10</f>
        <v>90.26000000000012</v>
      </c>
      <c r="J72" s="16">
        <f t="shared" si="40"/>
        <v>466.3099999999967</v>
      </c>
      <c r="K72" s="17">
        <f t="shared" si="40"/>
        <v>4.609999999999945</v>
      </c>
      <c r="L72" s="18"/>
      <c r="M72" s="2"/>
      <c r="N72" s="30"/>
      <c r="O72" s="1"/>
      <c r="P72" s="1"/>
      <c r="Q72" s="1"/>
      <c r="R72" s="1"/>
      <c r="S72" s="1"/>
      <c r="T72" s="1"/>
    </row>
    <row r="73" spans="1:20" ht="16.5" customHeight="1">
      <c r="A73" s="8">
        <f t="shared" si="34"/>
        <v>464.81999999999806</v>
      </c>
      <c r="B73" s="11">
        <f t="shared" si="34"/>
        <v>3.119999999999977</v>
      </c>
      <c r="C73" s="12">
        <f t="shared" si="41"/>
        <v>49.000000000000014</v>
      </c>
      <c r="D73" s="8">
        <f t="shared" si="36"/>
        <v>465.3199999999976</v>
      </c>
      <c r="E73" s="11">
        <f t="shared" si="36"/>
        <v>3.6199999999999664</v>
      </c>
      <c r="F73" s="12">
        <f t="shared" si="42"/>
        <v>69.16000000000003</v>
      </c>
      <c r="G73" s="8">
        <f t="shared" si="38"/>
        <v>465.81999999999715</v>
      </c>
      <c r="H73" s="11">
        <f t="shared" si="38"/>
        <v>4.119999999999956</v>
      </c>
      <c r="I73" s="12">
        <f t="shared" si="43"/>
        <v>90.72000000000011</v>
      </c>
      <c r="J73" s="8">
        <f t="shared" si="40"/>
        <v>466.3199999999967</v>
      </c>
      <c r="K73" s="11">
        <f t="shared" si="40"/>
        <v>4.619999999999945</v>
      </c>
      <c r="L73" s="12"/>
      <c r="M73" s="2"/>
      <c r="N73" s="30"/>
      <c r="O73" s="1"/>
      <c r="P73" s="1"/>
      <c r="Q73" s="1"/>
      <c r="R73" s="1"/>
      <c r="S73" s="1"/>
      <c r="T73" s="1"/>
    </row>
    <row r="74" spans="1:20" ht="16.5" customHeight="1">
      <c r="A74" s="8">
        <f t="shared" si="34"/>
        <v>464.82999999999805</v>
      </c>
      <c r="B74" s="11">
        <f t="shared" si="34"/>
        <v>3.129999999999977</v>
      </c>
      <c r="C74" s="12">
        <f t="shared" si="41"/>
        <v>49.40000000000001</v>
      </c>
      <c r="D74" s="8">
        <f t="shared" si="36"/>
        <v>465.3299999999976</v>
      </c>
      <c r="E74" s="11">
        <f t="shared" si="36"/>
        <v>3.629999999999966</v>
      </c>
      <c r="F74" s="12">
        <f t="shared" si="42"/>
        <v>69.56500000000003</v>
      </c>
      <c r="G74" s="8">
        <f t="shared" si="38"/>
        <v>465.82999999999714</v>
      </c>
      <c r="H74" s="11">
        <f t="shared" si="38"/>
        <v>4.1299999999999555</v>
      </c>
      <c r="I74" s="12">
        <f t="shared" si="43"/>
        <v>91.1800000000001</v>
      </c>
      <c r="J74" s="8">
        <f t="shared" si="40"/>
        <v>466.3299999999967</v>
      </c>
      <c r="K74" s="11">
        <f t="shared" si="40"/>
        <v>4.629999999999945</v>
      </c>
      <c r="L74" s="12"/>
      <c r="M74" s="2"/>
      <c r="N74" s="30"/>
      <c r="O74" s="1"/>
      <c r="P74" s="1"/>
      <c r="Q74" s="1"/>
      <c r="R74" s="1"/>
      <c r="S74" s="1"/>
      <c r="T74" s="1"/>
    </row>
    <row r="75" spans="1:20" ht="16.5" customHeight="1">
      <c r="A75" s="8">
        <f t="shared" si="34"/>
        <v>464.83999999999804</v>
      </c>
      <c r="B75" s="11">
        <f t="shared" si="34"/>
        <v>3.1399999999999766</v>
      </c>
      <c r="C75" s="12">
        <f t="shared" si="41"/>
        <v>49.80000000000001</v>
      </c>
      <c r="D75" s="8">
        <f t="shared" si="36"/>
        <v>465.3399999999976</v>
      </c>
      <c r="E75" s="11">
        <f t="shared" si="36"/>
        <v>3.639999999999966</v>
      </c>
      <c r="F75" s="12">
        <f t="shared" si="42"/>
        <v>69.97000000000003</v>
      </c>
      <c r="G75" s="8">
        <f t="shared" si="38"/>
        <v>465.83999999999713</v>
      </c>
      <c r="H75" s="11">
        <f t="shared" si="38"/>
        <v>4.139999999999955</v>
      </c>
      <c r="I75" s="12">
        <f t="shared" si="43"/>
        <v>91.6400000000001</v>
      </c>
      <c r="J75" s="8">
        <f t="shared" si="40"/>
        <v>466.3399999999967</v>
      </c>
      <c r="K75" s="11">
        <f t="shared" si="40"/>
        <v>4.639999999999945</v>
      </c>
      <c r="L75" s="12"/>
      <c r="M75" s="2"/>
      <c r="N75" s="30"/>
      <c r="O75" s="1"/>
      <c r="P75" s="1"/>
      <c r="Q75" s="1"/>
      <c r="R75" s="1"/>
      <c r="S75" s="1"/>
      <c r="T75" s="1"/>
    </row>
    <row r="76" spans="1:20" ht="16.5" customHeight="1">
      <c r="A76" s="8">
        <f t="shared" si="34"/>
        <v>464.84999999999803</v>
      </c>
      <c r="B76" s="11">
        <f t="shared" si="34"/>
        <v>3.1499999999999764</v>
      </c>
      <c r="C76" s="12">
        <f t="shared" si="41"/>
        <v>50.20000000000001</v>
      </c>
      <c r="D76" s="8">
        <f t="shared" si="36"/>
        <v>465.3499999999976</v>
      </c>
      <c r="E76" s="11">
        <f t="shared" si="36"/>
        <v>3.6499999999999657</v>
      </c>
      <c r="F76" s="12">
        <f t="shared" si="42"/>
        <v>70.37500000000003</v>
      </c>
      <c r="G76" s="8">
        <f t="shared" si="38"/>
        <v>465.8499999999971</v>
      </c>
      <c r="H76" s="11">
        <f t="shared" si="38"/>
        <v>4.149999999999955</v>
      </c>
      <c r="I76" s="12">
        <f t="shared" si="43"/>
        <v>92.1000000000001</v>
      </c>
      <c r="J76" s="8">
        <f t="shared" si="40"/>
        <v>466.34999999999667</v>
      </c>
      <c r="K76" s="11">
        <f t="shared" si="40"/>
        <v>4.649999999999944</v>
      </c>
      <c r="L76" s="12"/>
      <c r="M76" s="2"/>
      <c r="N76" s="30"/>
      <c r="O76" s="1"/>
      <c r="P76" s="1"/>
      <c r="Q76" s="1"/>
      <c r="R76" s="1"/>
      <c r="S76" s="1"/>
      <c r="T76" s="1"/>
    </row>
    <row r="77" spans="1:20" ht="16.5" customHeight="1">
      <c r="A77" s="8">
        <f t="shared" si="34"/>
        <v>464.859999999998</v>
      </c>
      <c r="B77" s="11">
        <f t="shared" si="34"/>
        <v>3.159999999999976</v>
      </c>
      <c r="C77" s="12">
        <f t="shared" si="41"/>
        <v>50.60000000000001</v>
      </c>
      <c r="D77" s="8">
        <f t="shared" si="36"/>
        <v>465.35999999999757</v>
      </c>
      <c r="E77" s="11">
        <f t="shared" si="36"/>
        <v>3.6599999999999655</v>
      </c>
      <c r="F77" s="12">
        <f t="shared" si="42"/>
        <v>70.78000000000003</v>
      </c>
      <c r="G77" s="8">
        <f t="shared" si="38"/>
        <v>465.8599999999971</v>
      </c>
      <c r="H77" s="11">
        <f t="shared" si="38"/>
        <v>4.159999999999955</v>
      </c>
      <c r="I77" s="12">
        <f t="shared" si="43"/>
        <v>92.56000000000009</v>
      </c>
      <c r="J77" s="8">
        <f t="shared" si="40"/>
        <v>466.35999999999666</v>
      </c>
      <c r="K77" s="11">
        <f t="shared" si="40"/>
        <v>4.659999999999944</v>
      </c>
      <c r="L77" s="12"/>
      <c r="M77" s="2"/>
      <c r="N77" s="30"/>
      <c r="O77" s="1"/>
      <c r="P77" s="1"/>
      <c r="Q77" s="1"/>
      <c r="R77" s="1"/>
      <c r="S77" s="1"/>
      <c r="T77" s="1"/>
    </row>
    <row r="78" spans="1:20" ht="16.5" customHeight="1">
      <c r="A78" s="8">
        <f aca="true" t="shared" si="44" ref="A78:B93">+A77+0.01</f>
        <v>464.869999999998</v>
      </c>
      <c r="B78" s="11">
        <f t="shared" si="44"/>
        <v>3.169999999999976</v>
      </c>
      <c r="C78" s="12">
        <f t="shared" si="41"/>
        <v>51.00000000000001</v>
      </c>
      <c r="D78" s="8">
        <f aca="true" t="shared" si="45" ref="D78:E93">+D77+0.01</f>
        <v>465.36999999999756</v>
      </c>
      <c r="E78" s="11">
        <f t="shared" si="45"/>
        <v>3.6699999999999653</v>
      </c>
      <c r="F78" s="12">
        <f t="shared" si="42"/>
        <v>71.18500000000003</v>
      </c>
      <c r="G78" s="8">
        <f aca="true" t="shared" si="46" ref="G78:H93">+G77+0.01</f>
        <v>465.8699999999971</v>
      </c>
      <c r="H78" s="11">
        <f t="shared" si="46"/>
        <v>4.169999999999955</v>
      </c>
      <c r="I78" s="12">
        <f t="shared" si="43"/>
        <v>93.02000000000008</v>
      </c>
      <c r="J78" s="8">
        <f aca="true" t="shared" si="47" ref="J78:K93">+J77+0.01</f>
        <v>466.36999999999665</v>
      </c>
      <c r="K78" s="11">
        <f t="shared" si="47"/>
        <v>4.669999999999944</v>
      </c>
      <c r="L78" s="12"/>
      <c r="M78" s="2"/>
      <c r="N78" s="30"/>
      <c r="O78" s="1"/>
      <c r="P78" s="1"/>
      <c r="Q78" s="1"/>
      <c r="R78" s="1"/>
      <c r="S78" s="1"/>
      <c r="T78" s="1"/>
    </row>
    <row r="79" spans="1:20" ht="16.5" customHeight="1">
      <c r="A79" s="8">
        <f t="shared" si="44"/>
        <v>464.879999999998</v>
      </c>
      <c r="B79" s="11">
        <f t="shared" si="44"/>
        <v>3.1799999999999757</v>
      </c>
      <c r="C79" s="12">
        <f t="shared" si="41"/>
        <v>51.400000000000006</v>
      </c>
      <c r="D79" s="8">
        <f t="shared" si="45"/>
        <v>465.37999999999755</v>
      </c>
      <c r="E79" s="11">
        <f t="shared" si="45"/>
        <v>3.679999999999965</v>
      </c>
      <c r="F79" s="12">
        <f t="shared" si="42"/>
        <v>71.59000000000003</v>
      </c>
      <c r="G79" s="8">
        <f t="shared" si="46"/>
        <v>465.8799999999971</v>
      </c>
      <c r="H79" s="11">
        <f t="shared" si="46"/>
        <v>4.179999999999954</v>
      </c>
      <c r="I79" s="12">
        <f t="shared" si="43"/>
        <v>93.48000000000008</v>
      </c>
      <c r="J79" s="8">
        <f t="shared" si="47"/>
        <v>466.37999999999664</v>
      </c>
      <c r="K79" s="11">
        <f t="shared" si="47"/>
        <v>4.679999999999944</v>
      </c>
      <c r="L79" s="12"/>
      <c r="M79" s="2"/>
      <c r="N79" s="30"/>
      <c r="O79" s="1"/>
      <c r="P79" s="1"/>
      <c r="Q79" s="1"/>
      <c r="R79" s="1"/>
      <c r="S79" s="1"/>
      <c r="T79" s="1"/>
    </row>
    <row r="80" spans="1:20" ht="16.5" customHeight="1">
      <c r="A80" s="8">
        <f t="shared" si="44"/>
        <v>464.889999999998</v>
      </c>
      <c r="B80" s="11">
        <f t="shared" si="44"/>
        <v>3.1899999999999755</v>
      </c>
      <c r="C80" s="12">
        <f t="shared" si="41"/>
        <v>51.800000000000004</v>
      </c>
      <c r="D80" s="8">
        <f t="shared" si="45"/>
        <v>465.38999999999754</v>
      </c>
      <c r="E80" s="11">
        <f t="shared" si="45"/>
        <v>3.689999999999965</v>
      </c>
      <c r="F80" s="12">
        <f t="shared" si="42"/>
        <v>71.99500000000003</v>
      </c>
      <c r="G80" s="8">
        <f t="shared" si="46"/>
        <v>465.8899999999971</v>
      </c>
      <c r="H80" s="11">
        <f t="shared" si="46"/>
        <v>4.189999999999954</v>
      </c>
      <c r="I80" s="12">
        <f t="shared" si="43"/>
        <v>93.94000000000007</v>
      </c>
      <c r="J80" s="8">
        <f t="shared" si="47"/>
        <v>466.38999999999663</v>
      </c>
      <c r="K80" s="11">
        <f t="shared" si="47"/>
        <v>4.6899999999999435</v>
      </c>
      <c r="L80" s="12"/>
      <c r="M80" s="2"/>
      <c r="N80" s="30"/>
      <c r="O80" s="1"/>
      <c r="P80" s="1"/>
      <c r="Q80" s="1"/>
      <c r="R80" s="1"/>
      <c r="S80" s="1"/>
      <c r="T80" s="1"/>
    </row>
    <row r="81" spans="1:20" ht="16.5" customHeight="1">
      <c r="A81" s="33">
        <f t="shared" si="44"/>
        <v>464.899999999998</v>
      </c>
      <c r="B81" s="19">
        <f t="shared" si="44"/>
        <v>3.1999999999999753</v>
      </c>
      <c r="C81" s="15">
        <f t="shared" si="41"/>
        <v>52.2</v>
      </c>
      <c r="D81" s="33">
        <f t="shared" si="45"/>
        <v>465.39999999999753</v>
      </c>
      <c r="E81" s="19">
        <f t="shared" si="45"/>
        <v>3.6999999999999647</v>
      </c>
      <c r="F81" s="15">
        <f t="shared" si="42"/>
        <v>72.40000000000003</v>
      </c>
      <c r="G81" s="33">
        <f t="shared" si="46"/>
        <v>465.8999999999971</v>
      </c>
      <c r="H81" s="19">
        <f t="shared" si="46"/>
        <v>4.199999999999954</v>
      </c>
      <c r="I81" s="15">
        <f t="shared" si="43"/>
        <v>94.40000000000006</v>
      </c>
      <c r="J81" s="33">
        <f t="shared" si="47"/>
        <v>466.3999999999966</v>
      </c>
      <c r="K81" s="19">
        <f t="shared" si="47"/>
        <v>4.699999999999943</v>
      </c>
      <c r="L81" s="15"/>
      <c r="M81" s="2"/>
      <c r="N81" s="30"/>
      <c r="O81" s="1"/>
      <c r="P81" s="1"/>
      <c r="Q81" s="1"/>
      <c r="R81" s="1"/>
      <c r="S81" s="1"/>
      <c r="T81" s="1"/>
    </row>
    <row r="82" spans="1:20" ht="16.5" customHeight="1">
      <c r="A82" s="16">
        <f t="shared" si="44"/>
        <v>464.909999999998</v>
      </c>
      <c r="B82" s="17">
        <f t="shared" si="44"/>
        <v>3.209999999999975</v>
      </c>
      <c r="C82" s="18">
        <f aca="true" t="shared" si="48" ref="C82:C91">+C81+$N$28/10</f>
        <v>52.6</v>
      </c>
      <c r="D82" s="16">
        <f t="shared" si="45"/>
        <v>465.4099999999975</v>
      </c>
      <c r="E82" s="17">
        <f t="shared" si="45"/>
        <v>3.7099999999999644</v>
      </c>
      <c r="F82" s="18">
        <f aca="true" t="shared" si="49" ref="F82:F91">+F81+$N$33/10</f>
        <v>72.83000000000004</v>
      </c>
      <c r="G82" s="16">
        <f t="shared" si="46"/>
        <v>465.90999999999707</v>
      </c>
      <c r="H82" s="17">
        <f t="shared" si="46"/>
        <v>4.209999999999954</v>
      </c>
      <c r="I82" s="18">
        <f aca="true" t="shared" si="50" ref="I82:I91">+I81+$N$38/10</f>
        <v>94.86000000000006</v>
      </c>
      <c r="J82" s="16">
        <f t="shared" si="47"/>
        <v>466.4099999999966</v>
      </c>
      <c r="K82" s="17">
        <f t="shared" si="47"/>
        <v>4.709999999999943</v>
      </c>
      <c r="L82" s="18"/>
      <c r="M82" s="2"/>
      <c r="N82" s="30"/>
      <c r="O82" s="1"/>
      <c r="P82" s="1"/>
      <c r="Q82" s="1"/>
      <c r="R82" s="1"/>
      <c r="S82" s="1"/>
      <c r="T82" s="1"/>
    </row>
    <row r="83" spans="1:20" ht="16.5" customHeight="1">
      <c r="A83" s="8">
        <f t="shared" si="44"/>
        <v>464.91999999999797</v>
      </c>
      <c r="B83" s="11">
        <f t="shared" si="44"/>
        <v>3.219999999999975</v>
      </c>
      <c r="C83" s="12">
        <f t="shared" si="48"/>
        <v>53</v>
      </c>
      <c r="D83" s="8">
        <f t="shared" si="45"/>
        <v>465.4199999999975</v>
      </c>
      <c r="E83" s="11">
        <f t="shared" si="45"/>
        <v>3.7199999999999642</v>
      </c>
      <c r="F83" s="12">
        <f t="shared" si="49"/>
        <v>73.26000000000005</v>
      </c>
      <c r="G83" s="8">
        <f t="shared" si="46"/>
        <v>465.91999999999706</v>
      </c>
      <c r="H83" s="11">
        <f t="shared" si="46"/>
        <v>4.219999999999954</v>
      </c>
      <c r="I83" s="12">
        <f t="shared" si="50"/>
        <v>95.32000000000005</v>
      </c>
      <c r="J83" s="8">
        <f t="shared" si="47"/>
        <v>466.4199999999966</v>
      </c>
      <c r="K83" s="11">
        <f t="shared" si="47"/>
        <v>4.719999999999943</v>
      </c>
      <c r="L83" s="12"/>
      <c r="M83" s="2"/>
      <c r="N83" s="30"/>
      <c r="O83" s="1"/>
      <c r="P83" s="1"/>
      <c r="Q83" s="1"/>
      <c r="R83" s="1"/>
      <c r="S83" s="1"/>
      <c r="T83" s="1"/>
    </row>
    <row r="84" spans="1:20" ht="16.5" customHeight="1">
      <c r="A84" s="8">
        <f t="shared" si="44"/>
        <v>464.92999999999796</v>
      </c>
      <c r="B84" s="11">
        <f t="shared" si="44"/>
        <v>3.2299999999999747</v>
      </c>
      <c r="C84" s="12">
        <f t="shared" si="48"/>
        <v>53.4</v>
      </c>
      <c r="D84" s="8">
        <f t="shared" si="45"/>
        <v>465.4299999999975</v>
      </c>
      <c r="E84" s="11">
        <f t="shared" si="45"/>
        <v>3.729999999999964</v>
      </c>
      <c r="F84" s="12">
        <f t="shared" si="49"/>
        <v>73.69000000000005</v>
      </c>
      <c r="G84" s="8">
        <f t="shared" si="46"/>
        <v>465.92999999999705</v>
      </c>
      <c r="H84" s="11">
        <f t="shared" si="46"/>
        <v>4.229999999999953</v>
      </c>
      <c r="I84" s="12">
        <f t="shared" si="50"/>
        <v>95.78000000000004</v>
      </c>
      <c r="J84" s="8">
        <f t="shared" si="47"/>
        <v>466.4299999999966</v>
      </c>
      <c r="K84" s="11">
        <f t="shared" si="47"/>
        <v>4.729999999999943</v>
      </c>
      <c r="L84" s="12"/>
      <c r="M84" s="2"/>
      <c r="N84" s="30"/>
      <c r="O84" s="1"/>
      <c r="P84" s="1"/>
      <c r="Q84" s="1"/>
      <c r="R84" s="1"/>
      <c r="S84" s="1"/>
      <c r="T84" s="1"/>
    </row>
    <row r="85" spans="1:20" ht="16.5" customHeight="1">
      <c r="A85" s="8">
        <f t="shared" si="44"/>
        <v>464.93999999999795</v>
      </c>
      <c r="B85" s="11">
        <f t="shared" si="44"/>
        <v>3.2399999999999745</v>
      </c>
      <c r="C85" s="12">
        <f t="shared" si="48"/>
        <v>53.8</v>
      </c>
      <c r="D85" s="8">
        <f t="shared" si="45"/>
        <v>465.4399999999975</v>
      </c>
      <c r="E85" s="11">
        <f t="shared" si="45"/>
        <v>3.739999999999964</v>
      </c>
      <c r="F85" s="12">
        <f t="shared" si="49"/>
        <v>74.12000000000006</v>
      </c>
      <c r="G85" s="8">
        <f t="shared" si="46"/>
        <v>465.93999999999704</v>
      </c>
      <c r="H85" s="11">
        <f t="shared" si="46"/>
        <v>4.239999999999953</v>
      </c>
      <c r="I85" s="12">
        <f t="shared" si="50"/>
        <v>96.24000000000004</v>
      </c>
      <c r="J85" s="8">
        <f t="shared" si="47"/>
        <v>466.4399999999966</v>
      </c>
      <c r="K85" s="11">
        <f t="shared" si="47"/>
        <v>4.7399999999999425</v>
      </c>
      <c r="L85" s="12"/>
      <c r="M85" s="2"/>
      <c r="N85" s="30"/>
      <c r="O85" s="1"/>
      <c r="P85" s="1"/>
      <c r="Q85" s="1"/>
      <c r="R85" s="1"/>
      <c r="S85" s="1"/>
      <c r="T85" s="1"/>
    </row>
    <row r="86" spans="1:20" ht="16.5" customHeight="1">
      <c r="A86" s="8">
        <f t="shared" si="44"/>
        <v>464.94999999999794</v>
      </c>
      <c r="B86" s="11">
        <f t="shared" si="44"/>
        <v>3.2499999999999742</v>
      </c>
      <c r="C86" s="12">
        <f t="shared" si="48"/>
        <v>54.199999999999996</v>
      </c>
      <c r="D86" s="8">
        <f t="shared" si="45"/>
        <v>465.4499999999975</v>
      </c>
      <c r="E86" s="11">
        <f t="shared" si="45"/>
        <v>3.7499999999999636</v>
      </c>
      <c r="F86" s="12">
        <f t="shared" si="49"/>
        <v>74.55000000000007</v>
      </c>
      <c r="G86" s="8">
        <f t="shared" si="46"/>
        <v>465.94999999999703</v>
      </c>
      <c r="H86" s="11">
        <f t="shared" si="46"/>
        <v>4.249999999999953</v>
      </c>
      <c r="I86" s="12">
        <f t="shared" si="50"/>
        <v>96.70000000000003</v>
      </c>
      <c r="J86" s="8">
        <f t="shared" si="47"/>
        <v>466.4499999999966</v>
      </c>
      <c r="K86" s="11">
        <f t="shared" si="47"/>
        <v>4.749999999999942</v>
      </c>
      <c r="L86" s="12"/>
      <c r="M86" s="2"/>
      <c r="N86" s="30"/>
      <c r="O86" s="1"/>
      <c r="P86" s="1"/>
      <c r="Q86" s="1"/>
      <c r="R86" s="1"/>
      <c r="S86" s="1"/>
      <c r="T86" s="1"/>
    </row>
    <row r="87" spans="1:20" ht="16.5" customHeight="1">
      <c r="A87" s="8">
        <f t="shared" si="44"/>
        <v>464.95999999999793</v>
      </c>
      <c r="B87" s="11">
        <f t="shared" si="44"/>
        <v>3.259999999999974</v>
      </c>
      <c r="C87" s="12">
        <f t="shared" si="48"/>
        <v>54.599999999999994</v>
      </c>
      <c r="D87" s="8">
        <f t="shared" si="45"/>
        <v>465.4599999999975</v>
      </c>
      <c r="E87" s="11">
        <f t="shared" si="45"/>
        <v>3.7599999999999634</v>
      </c>
      <c r="F87" s="12">
        <f t="shared" si="49"/>
        <v>74.98000000000008</v>
      </c>
      <c r="G87" s="8">
        <f t="shared" si="46"/>
        <v>465.959999999997</v>
      </c>
      <c r="H87" s="11">
        <f t="shared" si="46"/>
        <v>4.259999999999953</v>
      </c>
      <c r="I87" s="12">
        <f t="shared" si="50"/>
        <v>97.16000000000003</v>
      </c>
      <c r="J87" s="8">
        <f t="shared" si="47"/>
        <v>466.45999999999657</v>
      </c>
      <c r="K87" s="11">
        <f t="shared" si="47"/>
        <v>4.759999999999942</v>
      </c>
      <c r="L87" s="12"/>
      <c r="M87" s="2"/>
      <c r="N87" s="30"/>
      <c r="O87" s="1"/>
      <c r="P87" s="1"/>
      <c r="Q87" s="1"/>
      <c r="R87" s="1"/>
      <c r="S87" s="1"/>
      <c r="T87" s="1"/>
    </row>
    <row r="88" spans="1:20" ht="16.5" customHeight="1">
      <c r="A88" s="8">
        <f t="shared" si="44"/>
        <v>464.9699999999979</v>
      </c>
      <c r="B88" s="11">
        <f t="shared" si="44"/>
        <v>3.269999999999974</v>
      </c>
      <c r="C88" s="12">
        <f t="shared" si="48"/>
        <v>54.99999999999999</v>
      </c>
      <c r="D88" s="8">
        <f t="shared" si="45"/>
        <v>465.46999999999747</v>
      </c>
      <c r="E88" s="11">
        <f t="shared" si="45"/>
        <v>3.769999999999963</v>
      </c>
      <c r="F88" s="12">
        <f t="shared" si="49"/>
        <v>75.41000000000008</v>
      </c>
      <c r="G88" s="8">
        <f t="shared" si="46"/>
        <v>465.969999999997</v>
      </c>
      <c r="H88" s="11">
        <f t="shared" si="46"/>
        <v>4.2699999999999525</v>
      </c>
      <c r="I88" s="12">
        <f t="shared" si="50"/>
        <v>97.62000000000002</v>
      </c>
      <c r="J88" s="8">
        <f t="shared" si="47"/>
        <v>466.46999999999656</v>
      </c>
      <c r="K88" s="11">
        <f t="shared" si="47"/>
        <v>4.769999999999942</v>
      </c>
      <c r="L88" s="12"/>
      <c r="M88" s="2"/>
      <c r="N88" s="30"/>
      <c r="O88" s="1"/>
      <c r="P88" s="1"/>
      <c r="Q88" s="1"/>
      <c r="R88" s="1"/>
      <c r="S88" s="1"/>
      <c r="T88" s="1"/>
    </row>
    <row r="89" spans="1:20" ht="16.5" customHeight="1">
      <c r="A89" s="8">
        <f t="shared" si="44"/>
        <v>464.9799999999979</v>
      </c>
      <c r="B89" s="11">
        <f t="shared" si="44"/>
        <v>3.2799999999999736</v>
      </c>
      <c r="C89" s="12">
        <f t="shared" si="48"/>
        <v>55.39999999999999</v>
      </c>
      <c r="D89" s="8">
        <f t="shared" si="45"/>
        <v>465.47999999999746</v>
      </c>
      <c r="E89" s="11">
        <f t="shared" si="45"/>
        <v>3.779999999999963</v>
      </c>
      <c r="F89" s="12">
        <f t="shared" si="49"/>
        <v>75.84000000000009</v>
      </c>
      <c r="G89" s="8">
        <f t="shared" si="46"/>
        <v>465.979999999997</v>
      </c>
      <c r="H89" s="11">
        <f t="shared" si="46"/>
        <v>4.279999999999952</v>
      </c>
      <c r="I89" s="12">
        <f t="shared" si="50"/>
        <v>98.08000000000001</v>
      </c>
      <c r="J89" s="8">
        <f t="shared" si="47"/>
        <v>466.47999999999655</v>
      </c>
      <c r="K89" s="11">
        <f t="shared" si="47"/>
        <v>4.779999999999942</v>
      </c>
      <c r="L89" s="12"/>
      <c r="M89" s="2"/>
      <c r="N89" s="30"/>
      <c r="O89" s="1"/>
      <c r="P89" s="1"/>
      <c r="Q89" s="1"/>
      <c r="R89" s="1"/>
      <c r="S89" s="1"/>
      <c r="T89" s="1"/>
    </row>
    <row r="90" spans="1:20" ht="16.5" customHeight="1">
      <c r="A90" s="8">
        <f t="shared" si="44"/>
        <v>464.9899999999979</v>
      </c>
      <c r="B90" s="11">
        <f t="shared" si="44"/>
        <v>3.2899999999999734</v>
      </c>
      <c r="C90" s="12">
        <f t="shared" si="48"/>
        <v>55.79999999999999</v>
      </c>
      <c r="D90" s="8">
        <f t="shared" si="45"/>
        <v>465.48999999999745</v>
      </c>
      <c r="E90" s="11">
        <f t="shared" si="45"/>
        <v>3.7899999999999627</v>
      </c>
      <c r="F90" s="12">
        <f t="shared" si="49"/>
        <v>76.2700000000001</v>
      </c>
      <c r="G90" s="8">
        <f t="shared" si="46"/>
        <v>465.989999999997</v>
      </c>
      <c r="H90" s="11">
        <f t="shared" si="46"/>
        <v>4.289999999999952</v>
      </c>
      <c r="I90" s="12">
        <f t="shared" si="50"/>
        <v>98.54</v>
      </c>
      <c r="J90" s="8">
        <f t="shared" si="47"/>
        <v>466.48999999999654</v>
      </c>
      <c r="K90" s="11">
        <f t="shared" si="47"/>
        <v>4.789999999999941</v>
      </c>
      <c r="L90" s="12"/>
      <c r="M90" s="2"/>
      <c r="N90" s="30"/>
      <c r="O90" s="1"/>
      <c r="P90" s="1"/>
      <c r="Q90" s="1"/>
      <c r="R90" s="1"/>
      <c r="S90" s="1"/>
      <c r="T90" s="1"/>
    </row>
    <row r="91" spans="1:20" ht="16.5" customHeight="1">
      <c r="A91" s="33">
        <f t="shared" si="44"/>
        <v>464.9999999999979</v>
      </c>
      <c r="B91" s="19">
        <f t="shared" si="44"/>
        <v>3.299999999999973</v>
      </c>
      <c r="C91" s="34">
        <f t="shared" si="48"/>
        <v>56.19999999999999</v>
      </c>
      <c r="D91" s="33">
        <f t="shared" si="45"/>
        <v>465.49999999999744</v>
      </c>
      <c r="E91" s="19">
        <f t="shared" si="45"/>
        <v>3.7999999999999625</v>
      </c>
      <c r="F91" s="15">
        <f t="shared" si="49"/>
        <v>76.7000000000001</v>
      </c>
      <c r="G91" s="33">
        <f t="shared" si="46"/>
        <v>465.999999999997</v>
      </c>
      <c r="H91" s="19">
        <f t="shared" si="46"/>
        <v>4.299999999999952</v>
      </c>
      <c r="I91" s="34">
        <f t="shared" si="50"/>
        <v>99</v>
      </c>
      <c r="J91" s="33">
        <f t="shared" si="47"/>
        <v>466.49999999999653</v>
      </c>
      <c r="K91" s="19">
        <f t="shared" si="47"/>
        <v>4.799999999999941</v>
      </c>
      <c r="L91" s="15"/>
      <c r="M91" s="2"/>
      <c r="N91" s="30"/>
      <c r="O91" s="1"/>
      <c r="P91" s="1"/>
      <c r="Q91" s="1"/>
      <c r="R91" s="1"/>
      <c r="S91" s="1"/>
      <c r="T91" s="1"/>
    </row>
    <row r="92" spans="1:20" ht="16.5" customHeight="1">
      <c r="A92" s="16">
        <f t="shared" si="44"/>
        <v>465.0099999999979</v>
      </c>
      <c r="B92" s="17">
        <f t="shared" si="44"/>
        <v>3.309999999999973</v>
      </c>
      <c r="C92" s="18">
        <f aca="true" t="shared" si="51" ref="C92:C101">+C91+$N$29/10</f>
        <v>56.60499999999999</v>
      </c>
      <c r="D92" s="16">
        <f t="shared" si="45"/>
        <v>465.50999999999743</v>
      </c>
      <c r="E92" s="17">
        <f t="shared" si="45"/>
        <v>3.8099999999999623</v>
      </c>
      <c r="F92" s="18">
        <f aca="true" t="shared" si="52" ref="F92:F101">+F91+$N$34/10</f>
        <v>77.13000000000011</v>
      </c>
      <c r="G92" s="16">
        <f t="shared" si="46"/>
        <v>466.009999999997</v>
      </c>
      <c r="H92" s="17">
        <f t="shared" si="46"/>
        <v>4.309999999999952</v>
      </c>
      <c r="I92" s="18"/>
      <c r="J92" s="16">
        <f t="shared" si="47"/>
        <v>466.5099999999965</v>
      </c>
      <c r="K92" s="17">
        <f t="shared" si="47"/>
        <v>4.809999999999941</v>
      </c>
      <c r="L92" s="18"/>
      <c r="M92" s="2"/>
      <c r="N92" s="30"/>
      <c r="O92" s="1"/>
      <c r="P92" s="1"/>
      <c r="Q92" s="1"/>
      <c r="R92" s="1"/>
      <c r="S92" s="1"/>
      <c r="T92" s="1"/>
    </row>
    <row r="93" spans="1:20" ht="16.5" customHeight="1">
      <c r="A93" s="8">
        <f t="shared" si="44"/>
        <v>465.0199999999979</v>
      </c>
      <c r="B93" s="11">
        <f t="shared" si="44"/>
        <v>3.3199999999999728</v>
      </c>
      <c r="C93" s="12">
        <f t="shared" si="51"/>
        <v>57.00999999999999</v>
      </c>
      <c r="D93" s="8">
        <f t="shared" si="45"/>
        <v>465.5199999999974</v>
      </c>
      <c r="E93" s="11">
        <f t="shared" si="45"/>
        <v>3.819999999999962</v>
      </c>
      <c r="F93" s="12">
        <f t="shared" si="52"/>
        <v>77.56000000000012</v>
      </c>
      <c r="G93" s="8">
        <f t="shared" si="46"/>
        <v>466.01999999999697</v>
      </c>
      <c r="H93" s="11">
        <f t="shared" si="46"/>
        <v>4.319999999999951</v>
      </c>
      <c r="I93" s="12"/>
      <c r="J93" s="8">
        <f t="shared" si="47"/>
        <v>466.5199999999965</v>
      </c>
      <c r="K93" s="11">
        <f t="shared" si="47"/>
        <v>4.819999999999941</v>
      </c>
      <c r="L93" s="12"/>
      <c r="M93" s="2"/>
      <c r="N93" s="30"/>
      <c r="O93" s="1"/>
      <c r="P93" s="1"/>
      <c r="Q93" s="1"/>
      <c r="R93" s="1"/>
      <c r="S93" s="1"/>
      <c r="T93" s="1"/>
    </row>
    <row r="94" spans="1:20" ht="16.5" customHeight="1">
      <c r="A94" s="8">
        <f aca="true" t="shared" si="53" ref="A94:B109">+A93+0.01</f>
        <v>465.02999999999787</v>
      </c>
      <c r="B94" s="11">
        <f t="shared" si="53"/>
        <v>3.3299999999999725</v>
      </c>
      <c r="C94" s="12">
        <f t="shared" si="51"/>
        <v>57.41499999999999</v>
      </c>
      <c r="D94" s="8">
        <f aca="true" t="shared" si="54" ref="D94:E109">+D93+0.01</f>
        <v>465.5299999999974</v>
      </c>
      <c r="E94" s="11">
        <f t="shared" si="54"/>
        <v>3.829999999999962</v>
      </c>
      <c r="F94" s="12">
        <f t="shared" si="52"/>
        <v>77.99000000000012</v>
      </c>
      <c r="G94" s="8">
        <f aca="true" t="shared" si="55" ref="G94:H109">+G93+0.01</f>
        <v>466.02999999999696</v>
      </c>
      <c r="H94" s="11">
        <f t="shared" si="55"/>
        <v>4.329999999999951</v>
      </c>
      <c r="I94" s="12"/>
      <c r="J94" s="8">
        <f aca="true" t="shared" si="56" ref="J94:K109">+J93+0.01</f>
        <v>466.5299999999965</v>
      </c>
      <c r="K94" s="11">
        <f t="shared" si="56"/>
        <v>4.829999999999941</v>
      </c>
      <c r="L94" s="12"/>
      <c r="M94" s="2"/>
      <c r="N94" s="30"/>
      <c r="O94" s="1"/>
      <c r="P94" s="1"/>
      <c r="Q94" s="1"/>
      <c r="R94" s="1"/>
      <c r="S94" s="1"/>
      <c r="T94" s="1"/>
    </row>
    <row r="95" spans="1:20" ht="16.5" customHeight="1">
      <c r="A95" s="8">
        <f t="shared" si="53"/>
        <v>465.03999999999786</v>
      </c>
      <c r="B95" s="11">
        <f t="shared" si="53"/>
        <v>3.3399999999999723</v>
      </c>
      <c r="C95" s="12">
        <f t="shared" si="51"/>
        <v>57.81999999999999</v>
      </c>
      <c r="D95" s="8">
        <f t="shared" si="54"/>
        <v>465.5399999999974</v>
      </c>
      <c r="E95" s="11">
        <f t="shared" si="54"/>
        <v>3.8399999999999617</v>
      </c>
      <c r="F95" s="12">
        <f t="shared" si="52"/>
        <v>78.42000000000013</v>
      </c>
      <c r="G95" s="8">
        <f t="shared" si="55"/>
        <v>466.03999999999695</v>
      </c>
      <c r="H95" s="11">
        <f t="shared" si="55"/>
        <v>4.339999999999951</v>
      </c>
      <c r="I95" s="12"/>
      <c r="J95" s="8">
        <f t="shared" si="56"/>
        <v>466.5399999999965</v>
      </c>
      <c r="K95" s="11">
        <f t="shared" si="56"/>
        <v>4.83999999999994</v>
      </c>
      <c r="L95" s="12"/>
      <c r="M95" s="2"/>
      <c r="N95" s="30"/>
      <c r="O95" s="1"/>
      <c r="P95" s="1"/>
      <c r="Q95" s="1"/>
      <c r="R95" s="1"/>
      <c r="S95" s="1"/>
      <c r="T95" s="1"/>
    </row>
    <row r="96" spans="1:20" ht="16.5" customHeight="1">
      <c r="A96" s="8">
        <f t="shared" si="53"/>
        <v>465.04999999999785</v>
      </c>
      <c r="B96" s="11">
        <f t="shared" si="53"/>
        <v>3.349999999999972</v>
      </c>
      <c r="C96" s="12">
        <f t="shared" si="51"/>
        <v>58.224999999999994</v>
      </c>
      <c r="D96" s="8">
        <f t="shared" si="54"/>
        <v>465.5499999999974</v>
      </c>
      <c r="E96" s="11">
        <f t="shared" si="54"/>
        <v>3.8499999999999615</v>
      </c>
      <c r="F96" s="12">
        <f t="shared" si="52"/>
        <v>78.85000000000014</v>
      </c>
      <c r="G96" s="8">
        <f t="shared" si="55"/>
        <v>466.04999999999694</v>
      </c>
      <c r="H96" s="11">
        <f t="shared" si="55"/>
        <v>4.349999999999951</v>
      </c>
      <c r="I96" s="12"/>
      <c r="J96" s="8">
        <f t="shared" si="56"/>
        <v>466.5499999999965</v>
      </c>
      <c r="K96" s="11">
        <f t="shared" si="56"/>
        <v>4.84999999999994</v>
      </c>
      <c r="L96" s="12"/>
      <c r="M96" s="2"/>
      <c r="N96" s="30"/>
      <c r="O96" s="1"/>
      <c r="P96" s="1"/>
      <c r="Q96" s="1"/>
      <c r="R96" s="1"/>
      <c r="S96" s="1"/>
      <c r="T96" s="1"/>
    </row>
    <row r="97" spans="1:20" ht="16.5" customHeight="1">
      <c r="A97" s="8">
        <f t="shared" si="53"/>
        <v>465.05999999999784</v>
      </c>
      <c r="B97" s="11">
        <f t="shared" si="53"/>
        <v>3.359999999999972</v>
      </c>
      <c r="C97" s="12">
        <f t="shared" si="51"/>
        <v>58.629999999999995</v>
      </c>
      <c r="D97" s="8">
        <f t="shared" si="54"/>
        <v>465.5599999999974</v>
      </c>
      <c r="E97" s="11">
        <f t="shared" si="54"/>
        <v>3.8599999999999612</v>
      </c>
      <c r="F97" s="12">
        <f t="shared" si="52"/>
        <v>79.28000000000014</v>
      </c>
      <c r="G97" s="8">
        <f t="shared" si="55"/>
        <v>466.05999999999693</v>
      </c>
      <c r="H97" s="11">
        <f t="shared" si="55"/>
        <v>4.359999999999951</v>
      </c>
      <c r="I97" s="12"/>
      <c r="J97" s="8">
        <f t="shared" si="56"/>
        <v>466.5599999999965</v>
      </c>
      <c r="K97" s="11">
        <f t="shared" si="56"/>
        <v>4.85999999999994</v>
      </c>
      <c r="L97" s="12"/>
      <c r="M97" s="2"/>
      <c r="N97" s="30"/>
      <c r="O97" s="1"/>
      <c r="P97" s="1"/>
      <c r="Q97" s="1"/>
      <c r="R97" s="1"/>
      <c r="S97" s="1"/>
      <c r="T97" s="1"/>
    </row>
    <row r="98" spans="1:20" ht="16.5" customHeight="1">
      <c r="A98" s="8">
        <f t="shared" si="53"/>
        <v>465.06999999999783</v>
      </c>
      <c r="B98" s="11">
        <f t="shared" si="53"/>
        <v>3.3699999999999717</v>
      </c>
      <c r="C98" s="12">
        <f t="shared" si="51"/>
        <v>59.035</v>
      </c>
      <c r="D98" s="8">
        <f t="shared" si="54"/>
        <v>465.5699999999974</v>
      </c>
      <c r="E98" s="11">
        <f t="shared" si="54"/>
        <v>3.869999999999961</v>
      </c>
      <c r="F98" s="12">
        <f t="shared" si="52"/>
        <v>79.71000000000015</v>
      </c>
      <c r="G98" s="8">
        <f t="shared" si="55"/>
        <v>466.0699999999969</v>
      </c>
      <c r="H98" s="11">
        <f t="shared" si="55"/>
        <v>4.36999999999995</v>
      </c>
      <c r="I98" s="12"/>
      <c r="J98" s="8">
        <f t="shared" si="56"/>
        <v>466.56999999999647</v>
      </c>
      <c r="K98" s="11">
        <f t="shared" si="56"/>
        <v>4.86999999999994</v>
      </c>
      <c r="L98" s="12"/>
      <c r="M98" s="2"/>
      <c r="N98" s="30"/>
      <c r="O98" s="1"/>
      <c r="P98" s="1"/>
      <c r="Q98" s="1"/>
      <c r="R98" s="1"/>
      <c r="S98" s="1"/>
      <c r="T98" s="1"/>
    </row>
    <row r="99" spans="1:20" ht="16.5" customHeight="1">
      <c r="A99" s="8">
        <f t="shared" si="53"/>
        <v>465.0799999999978</v>
      </c>
      <c r="B99" s="11">
        <f t="shared" si="53"/>
        <v>3.3799999999999715</v>
      </c>
      <c r="C99" s="12">
        <f t="shared" si="51"/>
        <v>59.44</v>
      </c>
      <c r="D99" s="8">
        <f t="shared" si="54"/>
        <v>465.57999999999737</v>
      </c>
      <c r="E99" s="11">
        <f t="shared" si="54"/>
        <v>3.879999999999961</v>
      </c>
      <c r="F99" s="12">
        <f t="shared" si="52"/>
        <v>80.14000000000016</v>
      </c>
      <c r="G99" s="8">
        <f t="shared" si="55"/>
        <v>466.0799999999969</v>
      </c>
      <c r="H99" s="11">
        <f t="shared" si="55"/>
        <v>4.37999999999995</v>
      </c>
      <c r="I99" s="12"/>
      <c r="J99" s="8">
        <f t="shared" si="56"/>
        <v>466.57999999999646</v>
      </c>
      <c r="K99" s="11">
        <f t="shared" si="56"/>
        <v>4.8799999999999395</v>
      </c>
      <c r="L99" s="12"/>
      <c r="M99" s="2"/>
      <c r="N99" s="30"/>
      <c r="O99" s="1"/>
      <c r="P99" s="1"/>
      <c r="Q99" s="1"/>
      <c r="R99" s="1"/>
      <c r="S99" s="1"/>
      <c r="T99" s="1"/>
    </row>
    <row r="100" spans="1:20" ht="16.5" customHeight="1">
      <c r="A100" s="8">
        <f t="shared" si="53"/>
        <v>465.0899999999978</v>
      </c>
      <c r="B100" s="11">
        <f t="shared" si="53"/>
        <v>3.3899999999999713</v>
      </c>
      <c r="C100" s="12">
        <f t="shared" si="51"/>
        <v>59.845</v>
      </c>
      <c r="D100" s="8">
        <f t="shared" si="54"/>
        <v>465.58999999999736</v>
      </c>
      <c r="E100" s="11">
        <f t="shared" si="54"/>
        <v>3.8899999999999606</v>
      </c>
      <c r="F100" s="12">
        <f t="shared" si="52"/>
        <v>80.57000000000016</v>
      </c>
      <c r="G100" s="8">
        <f t="shared" si="55"/>
        <v>466.0899999999969</v>
      </c>
      <c r="H100" s="11">
        <f t="shared" si="55"/>
        <v>4.38999999999995</v>
      </c>
      <c r="I100" s="12"/>
      <c r="J100" s="8">
        <f t="shared" si="56"/>
        <v>466.58999999999645</v>
      </c>
      <c r="K100" s="11">
        <f t="shared" si="56"/>
        <v>4.889999999999939</v>
      </c>
      <c r="L100" s="12"/>
      <c r="M100" s="1"/>
      <c r="N100" s="30"/>
      <c r="O100" s="1"/>
      <c r="P100" s="1"/>
      <c r="Q100" s="1"/>
      <c r="R100" s="1"/>
      <c r="S100" s="1"/>
      <c r="T100" s="1"/>
    </row>
    <row r="101" spans="1:20" ht="16.5" customHeight="1">
      <c r="A101" s="33">
        <f t="shared" si="53"/>
        <v>465.0999999999978</v>
      </c>
      <c r="B101" s="19">
        <f t="shared" si="53"/>
        <v>3.399999999999971</v>
      </c>
      <c r="C101" s="15">
        <f t="shared" si="51"/>
        <v>60.25</v>
      </c>
      <c r="D101" s="33">
        <f t="shared" si="54"/>
        <v>465.59999999999735</v>
      </c>
      <c r="E101" s="19">
        <f t="shared" si="54"/>
        <v>3.8999999999999604</v>
      </c>
      <c r="F101" s="15">
        <f t="shared" si="52"/>
        <v>81.00000000000017</v>
      </c>
      <c r="G101" s="33">
        <f t="shared" si="55"/>
        <v>466.0999999999969</v>
      </c>
      <c r="H101" s="19">
        <f t="shared" si="55"/>
        <v>4.39999999999995</v>
      </c>
      <c r="I101" s="15"/>
      <c r="J101" s="33">
        <f t="shared" si="56"/>
        <v>466.59999999999644</v>
      </c>
      <c r="K101" s="19">
        <f t="shared" si="56"/>
        <v>4.899999999999939</v>
      </c>
      <c r="L101" s="15"/>
      <c r="M101" s="1"/>
      <c r="N101" s="30"/>
      <c r="O101" s="1"/>
      <c r="P101" s="1"/>
      <c r="Q101" s="1"/>
      <c r="R101" s="1"/>
      <c r="S101" s="1"/>
      <c r="T101" s="1"/>
    </row>
    <row r="102" spans="1:20" ht="16.5" customHeight="1">
      <c r="A102" s="16">
        <f t="shared" si="53"/>
        <v>465.1099999999978</v>
      </c>
      <c r="B102" s="17">
        <f t="shared" si="53"/>
        <v>3.409999999999971</v>
      </c>
      <c r="C102" s="18">
        <f aca="true" t="shared" si="57" ref="C102:C110">+C101+$N$30/10</f>
        <v>60.655</v>
      </c>
      <c r="D102" s="16">
        <f t="shared" si="54"/>
        <v>465.60999999999734</v>
      </c>
      <c r="E102" s="17">
        <f t="shared" si="54"/>
        <v>3.90999999999996</v>
      </c>
      <c r="F102" s="18">
        <f aca="true" t="shared" si="58" ref="F102:F110">+F101+$N$35/10</f>
        <v>81.44000000000017</v>
      </c>
      <c r="G102" s="16">
        <f t="shared" si="55"/>
        <v>466.1099999999969</v>
      </c>
      <c r="H102" s="17">
        <f t="shared" si="55"/>
        <v>4.4099999999999495</v>
      </c>
      <c r="I102" s="18"/>
      <c r="J102" s="16">
        <f t="shared" si="56"/>
        <v>466.60999999999643</v>
      </c>
      <c r="K102" s="17">
        <f t="shared" si="56"/>
        <v>4.909999999999939</v>
      </c>
      <c r="L102" s="18"/>
      <c r="M102" s="1"/>
      <c r="N102" s="30"/>
      <c r="O102" s="1"/>
      <c r="P102" s="1"/>
      <c r="Q102" s="1"/>
      <c r="R102" s="1"/>
      <c r="S102" s="1"/>
      <c r="T102" s="1"/>
    </row>
    <row r="103" spans="1:20" ht="16.5" customHeight="1">
      <c r="A103" s="8">
        <f t="shared" si="53"/>
        <v>465.1199999999978</v>
      </c>
      <c r="B103" s="11">
        <f t="shared" si="53"/>
        <v>3.4199999999999706</v>
      </c>
      <c r="C103" s="12">
        <f t="shared" si="57"/>
        <v>61.06</v>
      </c>
      <c r="D103" s="8">
        <f t="shared" si="54"/>
        <v>465.61999999999733</v>
      </c>
      <c r="E103" s="11">
        <f t="shared" si="54"/>
        <v>3.91999999999996</v>
      </c>
      <c r="F103" s="12">
        <f t="shared" si="58"/>
        <v>81.88000000000017</v>
      </c>
      <c r="G103" s="8">
        <f t="shared" si="55"/>
        <v>466.1199999999969</v>
      </c>
      <c r="H103" s="11">
        <f t="shared" si="55"/>
        <v>4.419999999999949</v>
      </c>
      <c r="I103" s="12"/>
      <c r="J103" s="8">
        <f t="shared" si="56"/>
        <v>466.6199999999964</v>
      </c>
      <c r="K103" s="11">
        <f t="shared" si="56"/>
        <v>4.919999999999939</v>
      </c>
      <c r="L103" s="12"/>
      <c r="M103" s="1"/>
      <c r="N103" s="30"/>
      <c r="O103" s="1"/>
      <c r="P103" s="1"/>
      <c r="Q103" s="1"/>
      <c r="R103" s="1"/>
      <c r="S103" s="1"/>
      <c r="T103" s="1"/>
    </row>
    <row r="104" spans="1:20" ht="16.5" customHeight="1">
      <c r="A104" s="8">
        <f t="shared" si="53"/>
        <v>465.1299999999978</v>
      </c>
      <c r="B104" s="11">
        <f t="shared" si="53"/>
        <v>3.4299999999999704</v>
      </c>
      <c r="C104" s="12">
        <f t="shared" si="57"/>
        <v>61.465</v>
      </c>
      <c r="D104" s="8">
        <f t="shared" si="54"/>
        <v>465.6299999999973</v>
      </c>
      <c r="E104" s="11">
        <f t="shared" si="54"/>
        <v>3.9299999999999597</v>
      </c>
      <c r="F104" s="12">
        <f t="shared" si="58"/>
        <v>82.32000000000016</v>
      </c>
      <c r="G104" s="8">
        <f t="shared" si="55"/>
        <v>466.12999999999687</v>
      </c>
      <c r="H104" s="11">
        <f t="shared" si="55"/>
        <v>4.429999999999949</v>
      </c>
      <c r="I104" s="12"/>
      <c r="J104" s="8">
        <f t="shared" si="56"/>
        <v>466.6299999999964</v>
      </c>
      <c r="K104" s="11">
        <f t="shared" si="56"/>
        <v>4.929999999999938</v>
      </c>
      <c r="L104" s="12"/>
      <c r="M104" s="1"/>
      <c r="N104" s="30"/>
      <c r="O104" s="1"/>
      <c r="P104" s="1"/>
      <c r="Q104" s="1"/>
      <c r="R104" s="1"/>
      <c r="S104" s="1"/>
      <c r="T104" s="1"/>
    </row>
    <row r="105" spans="1:20" ht="16.5" customHeight="1">
      <c r="A105" s="8">
        <f t="shared" si="53"/>
        <v>465.13999999999777</v>
      </c>
      <c r="B105" s="11">
        <f t="shared" si="53"/>
        <v>3.43999999999997</v>
      </c>
      <c r="C105" s="12">
        <f t="shared" si="57"/>
        <v>61.870000000000005</v>
      </c>
      <c r="D105" s="8">
        <f t="shared" si="54"/>
        <v>465.6399999999973</v>
      </c>
      <c r="E105" s="11">
        <f t="shared" si="54"/>
        <v>3.9399999999999595</v>
      </c>
      <c r="F105" s="12">
        <f t="shared" si="58"/>
        <v>82.76000000000016</v>
      </c>
      <c r="G105" s="8">
        <f t="shared" si="55"/>
        <v>466.13999999999686</v>
      </c>
      <c r="H105" s="11">
        <f t="shared" si="55"/>
        <v>4.439999999999949</v>
      </c>
      <c r="I105" s="12"/>
      <c r="J105" s="8">
        <f t="shared" si="56"/>
        <v>466.6399999999964</v>
      </c>
      <c r="K105" s="11">
        <f t="shared" si="56"/>
        <v>4.939999999999938</v>
      </c>
      <c r="L105" s="12"/>
      <c r="M105" s="1"/>
      <c r="N105" s="30"/>
      <c r="O105" s="1"/>
      <c r="P105" s="1"/>
      <c r="Q105" s="1"/>
      <c r="R105" s="1"/>
      <c r="S105" s="1"/>
      <c r="T105" s="1"/>
    </row>
    <row r="106" spans="1:20" ht="16.5" customHeight="1">
      <c r="A106" s="8">
        <f t="shared" si="53"/>
        <v>465.14999999999776</v>
      </c>
      <c r="B106" s="11">
        <f t="shared" si="53"/>
        <v>3.44999999999997</v>
      </c>
      <c r="C106" s="12">
        <f t="shared" si="57"/>
        <v>62.275000000000006</v>
      </c>
      <c r="D106" s="8">
        <f t="shared" si="54"/>
        <v>465.6499999999973</v>
      </c>
      <c r="E106" s="11">
        <f t="shared" si="54"/>
        <v>3.9499999999999593</v>
      </c>
      <c r="F106" s="12">
        <f t="shared" si="58"/>
        <v>83.20000000000016</v>
      </c>
      <c r="G106" s="8">
        <f t="shared" si="55"/>
        <v>466.14999999999685</v>
      </c>
      <c r="H106" s="11">
        <f t="shared" si="55"/>
        <v>4.449999999999949</v>
      </c>
      <c r="I106" s="12"/>
      <c r="J106" s="8">
        <f t="shared" si="56"/>
        <v>466.6499999999964</v>
      </c>
      <c r="K106" s="11">
        <f t="shared" si="56"/>
        <v>4.949999999999938</v>
      </c>
      <c r="L106" s="12"/>
      <c r="M106" s="1"/>
      <c r="N106" s="30"/>
      <c r="O106" s="1"/>
      <c r="P106" s="1"/>
      <c r="Q106" s="1"/>
      <c r="R106" s="1"/>
      <c r="S106" s="1"/>
      <c r="T106" s="1"/>
    </row>
    <row r="107" spans="1:12" ht="16.5" customHeight="1">
      <c r="A107" s="8">
        <f t="shared" si="53"/>
        <v>465.15999999999775</v>
      </c>
      <c r="B107" s="11">
        <f t="shared" si="53"/>
        <v>3.4599999999999698</v>
      </c>
      <c r="C107" s="12">
        <f t="shared" si="57"/>
        <v>62.68000000000001</v>
      </c>
      <c r="D107" s="8">
        <f t="shared" si="54"/>
        <v>465.6599999999973</v>
      </c>
      <c r="E107" s="11">
        <f t="shared" si="54"/>
        <v>3.959999999999959</v>
      </c>
      <c r="F107" s="12">
        <f t="shared" si="58"/>
        <v>83.64000000000016</v>
      </c>
      <c r="G107" s="8">
        <f t="shared" si="55"/>
        <v>466.15999999999684</v>
      </c>
      <c r="H107" s="11">
        <f t="shared" si="55"/>
        <v>4.4599999999999485</v>
      </c>
      <c r="I107" s="12"/>
      <c r="J107" s="8">
        <f t="shared" si="56"/>
        <v>466.6599999999964</v>
      </c>
      <c r="K107" s="11">
        <f t="shared" si="56"/>
        <v>4.959999999999938</v>
      </c>
      <c r="L107" s="12"/>
    </row>
    <row r="108" spans="1:12" ht="16.5" customHeight="1">
      <c r="A108" s="8">
        <f t="shared" si="53"/>
        <v>465.16999999999774</v>
      </c>
      <c r="B108" s="11">
        <f t="shared" si="53"/>
        <v>3.4699999999999696</v>
      </c>
      <c r="C108" s="12">
        <f t="shared" si="57"/>
        <v>63.08500000000001</v>
      </c>
      <c r="D108" s="8">
        <f t="shared" si="54"/>
        <v>465.6699999999973</v>
      </c>
      <c r="E108" s="11">
        <f t="shared" si="54"/>
        <v>3.969999999999959</v>
      </c>
      <c r="F108" s="12">
        <f t="shared" si="58"/>
        <v>84.08000000000015</v>
      </c>
      <c r="G108" s="8">
        <f t="shared" si="55"/>
        <v>466.16999999999683</v>
      </c>
      <c r="H108" s="11">
        <f t="shared" si="55"/>
        <v>4.469999999999948</v>
      </c>
      <c r="I108" s="12"/>
      <c r="J108" s="8">
        <f t="shared" si="56"/>
        <v>466.6699999999964</v>
      </c>
      <c r="K108" s="11">
        <f t="shared" si="56"/>
        <v>4.969999999999938</v>
      </c>
      <c r="L108" s="12"/>
    </row>
    <row r="109" spans="1:12" ht="16.5" customHeight="1">
      <c r="A109" s="8">
        <f t="shared" si="53"/>
        <v>465.17999999999773</v>
      </c>
      <c r="B109" s="11">
        <f t="shared" si="53"/>
        <v>3.4799999999999693</v>
      </c>
      <c r="C109" s="12">
        <f t="shared" si="57"/>
        <v>63.49000000000001</v>
      </c>
      <c r="D109" s="8">
        <f t="shared" si="54"/>
        <v>465.6799999999973</v>
      </c>
      <c r="E109" s="11">
        <f t="shared" si="54"/>
        <v>3.9799999999999587</v>
      </c>
      <c r="F109" s="12">
        <f t="shared" si="58"/>
        <v>84.52000000000015</v>
      </c>
      <c r="G109" s="8">
        <f t="shared" si="55"/>
        <v>466.1799999999968</v>
      </c>
      <c r="H109" s="11">
        <f t="shared" si="55"/>
        <v>4.479999999999948</v>
      </c>
      <c r="I109" s="12"/>
      <c r="J109" s="8">
        <f t="shared" si="56"/>
        <v>466.67999999999637</v>
      </c>
      <c r="K109" s="11">
        <f t="shared" si="56"/>
        <v>4.979999999999937</v>
      </c>
      <c r="L109" s="12"/>
    </row>
    <row r="110" spans="1:12" ht="16.5" customHeight="1">
      <c r="A110" s="13">
        <f>+A109+0.01</f>
        <v>465.1899999999977</v>
      </c>
      <c r="B110" s="14">
        <f>+B109+0.01</f>
        <v>3.489999999999969</v>
      </c>
      <c r="C110" s="15">
        <f t="shared" si="57"/>
        <v>63.89500000000001</v>
      </c>
      <c r="D110" s="13">
        <f>+D109+0.01</f>
        <v>465.68999999999727</v>
      </c>
      <c r="E110" s="14">
        <f>+E109+0.01</f>
        <v>3.9899999999999585</v>
      </c>
      <c r="F110" s="15">
        <f t="shared" si="58"/>
        <v>84.96000000000015</v>
      </c>
      <c r="G110" s="13">
        <f>+G109+0.01</f>
        <v>466.1899999999968</v>
      </c>
      <c r="H110" s="14">
        <f>+H109+0.01</f>
        <v>4.489999999999948</v>
      </c>
      <c r="I110" s="15"/>
      <c r="J110" s="13">
        <f>+J109+0.01</f>
        <v>466.68999999999636</v>
      </c>
      <c r="K110" s="14">
        <f>+K109+0.01</f>
        <v>4.989999999999937</v>
      </c>
      <c r="L110" s="15"/>
    </row>
    <row r="111" spans="1:12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</row>
    <row r="112" spans="1:12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</row>
    <row r="113" spans="1:12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</row>
    <row r="114" spans="1:12" ht="22.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22.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6.5" customHeight="1">
      <c r="A116" s="22"/>
      <c r="B116" s="22"/>
      <c r="C116" s="23"/>
      <c r="D116" s="23"/>
      <c r="E116" s="23"/>
      <c r="F116" s="23"/>
      <c r="G116" s="22"/>
      <c r="H116" s="22"/>
      <c r="I116" s="22"/>
      <c r="J116" s="23"/>
      <c r="K116" s="23"/>
      <c r="L116" s="23"/>
    </row>
    <row r="117" spans="1:12" ht="16.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6.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6.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6.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6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6.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6.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6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6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6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6.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6.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6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16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6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6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6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6.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16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6.5" customHeight="1">
      <c r="A136" s="23"/>
      <c r="B136" s="23"/>
      <c r="C136" s="23"/>
      <c r="D136" s="23"/>
      <c r="E136" s="22"/>
      <c r="F136" s="23"/>
      <c r="G136" s="23"/>
      <c r="H136" s="23"/>
      <c r="I136" s="23"/>
      <c r="J136" s="23"/>
      <c r="K136" s="22"/>
      <c r="L136" s="22"/>
    </row>
    <row r="137" spans="1:12" ht="16.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6.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6.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6.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6.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6.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6.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6.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16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6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6.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16.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16.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t="16.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16.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16.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16.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16.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6.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t="16.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6.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t="16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16.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16.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ht="16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ht="16.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ht="16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ht="16.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ht="16.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ht="16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ht="16.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ht="16.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ht="18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18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ht="18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18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18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18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ht="18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18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ht="18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ht="1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8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ht="18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ht="18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8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8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8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ht="18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18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ht="18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ht="1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18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8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ht="18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1:12" ht="18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</row>
    <row r="193" spans="1:12" ht="18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2" ht="18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ht="18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18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1:12" ht="18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ht="18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18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1:12" ht="18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</row>
  </sheetData>
  <sheetProtection/>
  <mergeCells count="7">
    <mergeCell ref="A58:L58"/>
    <mergeCell ref="O2:P2"/>
    <mergeCell ref="A1:L1"/>
    <mergeCell ref="A2:L2"/>
    <mergeCell ref="A3:L3"/>
    <mergeCell ref="A56:L56"/>
    <mergeCell ref="A57:L5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2021-05-06T03:51:05Z</cp:lastPrinted>
  <dcterms:created xsi:type="dcterms:W3CDTF">2011-03-18T02:28:18Z</dcterms:created>
  <dcterms:modified xsi:type="dcterms:W3CDTF">2023-08-23T08:28:47Z</dcterms:modified>
  <cp:category/>
  <cp:version/>
  <cp:contentType/>
  <cp:contentStatus/>
</cp:coreProperties>
</file>