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งาน ปี 2565\3.รูปตัดปี2565\รูปตัดปี 2565\รูปตัดยม น่าน โขงเหนือ สาละวิน 2565(นิ้ง)\รูปตัดโขงเหนือ\"/>
    </mc:Choice>
  </mc:AlternateContent>
  <bookViews>
    <workbookView xWindow="-120" yWindow="-120" windowWidth="28110" windowHeight="16440"/>
  </bookViews>
  <sheets>
    <sheet name="G.8-2565" sheetId="3" r:id="rId1"/>
  </sheets>
  <externalReferences>
    <externalReference r:id="rId2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6" i="3" l="1"/>
  <c r="T31" i="3"/>
  <c r="T32" i="3"/>
  <c r="T33" i="3"/>
  <c r="T37" i="3"/>
  <c r="T38" i="3"/>
  <c r="T39" i="3"/>
  <c r="T22" i="3"/>
  <c r="T21" i="3"/>
  <c r="T23" i="3"/>
  <c r="T51" i="3"/>
  <c r="T52" i="3"/>
  <c r="T53" i="3"/>
  <c r="T54" i="3"/>
  <c r="T55" i="3"/>
  <c r="T56" i="3"/>
  <c r="T57" i="3"/>
  <c r="T43" i="3"/>
  <c r="T44" i="3"/>
  <c r="T45" i="3"/>
  <c r="T46" i="3"/>
  <c r="T47" i="3"/>
  <c r="T48" i="3"/>
  <c r="T49" i="3"/>
  <c r="T50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41" i="3"/>
  <c r="T42" i="3"/>
  <c r="T5" i="3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<sst xmlns="http://schemas.openxmlformats.org/spreadsheetml/2006/main" count="34" uniqueCount="14">
  <si>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</si>
  <si>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</si>
  <si>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</si>
  <si>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</si>
  <si>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</si>
  <si>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</si>
  <si>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</si>
  <si>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</si>
  <si>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</si>
  <si>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</si>
  <si>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20 ม.ค.2564</t>
  </si>
  <si>
    <t>เปลี่ยนรูปแล้ว</t>
  </si>
  <si>
    <t>สำรวจเมื่อ 11 ม.ค.2565</t>
  </si>
  <si>
    <t>ผู้สำรวจ นายสุภเดช เตชะสา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</si>
</sst>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7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6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6" fillId="0" borderId="0" xfId="3" applyFont="1" applyFill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9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9" fillId="0" borderId="18" xfId="0" applyNumberFormat="1" applyFont="1" applyFill="1" applyBorder="1"/>
    <xf numFmtId="0" fontId="6" fillId="0" borderId="18" xfId="3" applyFont="1" applyFill="1" applyBorder="1"/>
    <xf numFmtId="0" fontId="6" fillId="0" borderId="19" xfId="3" applyFont="1" applyFill="1" applyBorder="1"/>
    <xf numFmtId="0" fontId="2" fillId="0" borderId="0" xfId="3" applyFont="1" applyFill="1" applyAlignment="1"/>
    <xf numFmtId="0" fontId="2" fillId="0" borderId="0" xfId="3" applyFill="1" applyAlignment="1"/>
    <xf numFmtId="187" fontId="3" fillId="0" borderId="0" xfId="3" applyNumberFormat="1" applyFont="1"/>
    <xf numFmtId="0" fontId="2" fillId="0" borderId="0" xfId="3" applyFill="1"/>
    <xf numFmtId="0" fontId="3" fillId="0" borderId="0" xfId="3" applyFont="1" applyFill="1" applyBorder="1" applyAlignment="1">
      <alignment horizontal="center" vertical="center"/>
    </xf>
    <xf numFmtId="0" fontId="10" fillId="0" borderId="0" xfId="3" applyFont="1"/>
    <xf numFmtId="0" fontId="2" fillId="0" borderId="0" xfId="3" applyFont="1" applyFill="1"/>
    <xf numFmtId="0" fontId="7" fillId="0" borderId="20" xfId="2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87" fontId="9" fillId="0" borderId="0" xfId="0" applyNumberFormat="1" applyFont="1" applyFill="1" applyBorder="1"/>
    <xf numFmtId="187" fontId="2" fillId="0" borderId="0" xfId="3" applyNumberForma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0" fontId="2" fillId="3" borderId="0" xfId="3" applyFont="1" applyFill="1" applyAlignment="1">
      <alignment horizontal="center"/>
    </xf>
    <xf numFmtId="0" fontId="2" fillId="3" borderId="0" xfId="3" applyFill="1" applyAlignment="1">
      <alignment horizontal="center"/>
    </xf>
    <xf numFmtId="0" fontId="7" fillId="0" borderId="1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15" fontId="8" fillId="0" borderId="26" xfId="3" applyNumberFormat="1" applyFont="1" applyFill="1" applyBorder="1" applyAlignment="1">
      <alignment horizontal="center" vertical="center"/>
    </xf>
    <xf numFmtId="15" fontId="8" fillId="0" borderId="27" xfId="3" applyNumberFormat="1" applyFont="1" applyFill="1" applyBorder="1" applyAlignment="1">
      <alignment horizontal="center" vertical="center"/>
    </xf>
    <xf numFmtId="15" fontId="8" fillId="0" borderId="28" xfId="3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/>
    <cellStyle name="ปกติ" xfId="0" builtinId="0"/>
    <cellStyle name="ปกติ_Crossection - PingBasin" xfId="2"/>
    <cellStyle name="ปกติ_P.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29432983623864534"/>
          <c:y val="4.6513132653262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0430456306931"/>
          <c:y val="0.18314545982221989"/>
          <c:w val="0.79520692597809439"/>
          <c:h val="0.4564101141601352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843341871422699"/>
                  <c:y val="-0.1228633339437221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410.612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10-431B-BEA7-44EC5979CC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7"/>
              <c:layout>
                <c:manualLayout>
                  <c:x val="-1.331237209806614E-2"/>
                  <c:y val="-9.082371970945496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410.590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10-431B-BEA7-44EC5979CC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'G.8-2565'!$R$4:$R$57</c:f>
              <c:numCache>
                <c:formatCode>0</c:formatCode>
                <c:ptCount val="5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64</c:v>
                </c:pt>
                <c:pt idx="40">
                  <c:v>66</c:v>
                </c:pt>
                <c:pt idx="41">
                  <c:v>68</c:v>
                </c:pt>
                <c:pt idx="42">
                  <c:v>70</c:v>
                </c:pt>
                <c:pt idx="43">
                  <c:v>72</c:v>
                </c:pt>
                <c:pt idx="44">
                  <c:v>74</c:v>
                </c:pt>
                <c:pt idx="45">
                  <c:v>76</c:v>
                </c:pt>
                <c:pt idx="46">
                  <c:v>78</c:v>
                </c:pt>
                <c:pt idx="47">
                  <c:v>80</c:v>
                </c:pt>
                <c:pt idx="48">
                  <c:v>80</c:v>
                </c:pt>
                <c:pt idx="49">
                  <c:v>90</c:v>
                </c:pt>
                <c:pt idx="50">
                  <c:v>100</c:v>
                </c:pt>
                <c:pt idx="51">
                  <c:v>110</c:v>
                </c:pt>
                <c:pt idx="52">
                  <c:v>120</c:v>
                </c:pt>
                <c:pt idx="53">
                  <c:v>130</c:v>
                </c:pt>
              </c:numCache>
            </c:numRef>
          </c:xVal>
          <c:yVal>
            <c:numRef>
              <c:f>'G.8-2565'!$S$4:$S$57</c:f>
              <c:numCache>
                <c:formatCode>0.000</c:formatCode>
                <c:ptCount val="54"/>
                <c:pt idx="0">
                  <c:v>412.36599999999999</c:v>
                </c:pt>
                <c:pt idx="1">
                  <c:v>411.11399999999998</c:v>
                </c:pt>
                <c:pt idx="2">
                  <c:v>412.53100000000001</c:v>
                </c:pt>
                <c:pt idx="3">
                  <c:v>411.64299999999997</c:v>
                </c:pt>
                <c:pt idx="4">
                  <c:v>411.02600000000001</c:v>
                </c:pt>
                <c:pt idx="5">
                  <c:v>410.61200000000002</c:v>
                </c:pt>
                <c:pt idx="6">
                  <c:v>409.75700000000001</c:v>
                </c:pt>
                <c:pt idx="7">
                  <c:v>409.12599999999998</c:v>
                </c:pt>
                <c:pt idx="8">
                  <c:v>408.93200000000002</c:v>
                </c:pt>
                <c:pt idx="9">
                  <c:v>407.61900000000003</c:v>
                </c:pt>
                <c:pt idx="10">
                  <c:v>406.81</c:v>
                </c:pt>
                <c:pt idx="11">
                  <c:v>406.30599999999998</c:v>
                </c:pt>
                <c:pt idx="12">
                  <c:v>406.166</c:v>
                </c:pt>
                <c:pt idx="13">
                  <c:v>406.048</c:v>
                </c:pt>
                <c:pt idx="14">
                  <c:v>405.822</c:v>
                </c:pt>
                <c:pt idx="15">
                  <c:v>405.57499999999999</c:v>
                </c:pt>
                <c:pt idx="16">
                  <c:v>405.54300000000001</c:v>
                </c:pt>
                <c:pt idx="17">
                  <c:v>405.35899999999998</c:v>
                </c:pt>
                <c:pt idx="18">
                  <c:v>404.66</c:v>
                </c:pt>
                <c:pt idx="19">
                  <c:v>404.41</c:v>
                </c:pt>
                <c:pt idx="20">
                  <c:v>404.26</c:v>
                </c:pt>
                <c:pt idx="21">
                  <c:v>405.29199999999997</c:v>
                </c:pt>
                <c:pt idx="22">
                  <c:v>405.75900000000001</c:v>
                </c:pt>
                <c:pt idx="23">
                  <c:v>406.03899999999999</c:v>
                </c:pt>
                <c:pt idx="24">
                  <c:v>405.76</c:v>
                </c:pt>
                <c:pt idx="25">
                  <c:v>405.53899999999999</c:v>
                </c:pt>
                <c:pt idx="26">
                  <c:v>405.464</c:v>
                </c:pt>
                <c:pt idx="27">
                  <c:v>405.399</c:v>
                </c:pt>
                <c:pt idx="28">
                  <c:v>404.33</c:v>
                </c:pt>
                <c:pt idx="29">
                  <c:v>404.46</c:v>
                </c:pt>
                <c:pt idx="30">
                  <c:v>404.48</c:v>
                </c:pt>
                <c:pt idx="31">
                  <c:v>405.01900000000001</c:v>
                </c:pt>
                <c:pt idx="32">
                  <c:v>405.01400000000001</c:v>
                </c:pt>
                <c:pt idx="33">
                  <c:v>405.03399999999999</c:v>
                </c:pt>
                <c:pt idx="34">
                  <c:v>404.35</c:v>
                </c:pt>
                <c:pt idx="35">
                  <c:v>404.26</c:v>
                </c:pt>
                <c:pt idx="36">
                  <c:v>404.87900000000002</c:v>
                </c:pt>
                <c:pt idx="37">
                  <c:v>404.92399999999998</c:v>
                </c:pt>
                <c:pt idx="38">
                  <c:v>405.61399999999998</c:v>
                </c:pt>
                <c:pt idx="39">
                  <c:v>405.85899999999998</c:v>
                </c:pt>
                <c:pt idx="40">
                  <c:v>406.17399999999998</c:v>
                </c:pt>
                <c:pt idx="41">
                  <c:v>406.85199999999998</c:v>
                </c:pt>
                <c:pt idx="42">
                  <c:v>407.26900000000001</c:v>
                </c:pt>
                <c:pt idx="43">
                  <c:v>408.13400000000001</c:v>
                </c:pt>
                <c:pt idx="44">
                  <c:v>408.839</c:v>
                </c:pt>
                <c:pt idx="45">
                  <c:v>408.887</c:v>
                </c:pt>
                <c:pt idx="46">
                  <c:v>409.42500000000001</c:v>
                </c:pt>
                <c:pt idx="47">
                  <c:v>409.49400000000003</c:v>
                </c:pt>
                <c:pt idx="48">
                  <c:v>410.59</c:v>
                </c:pt>
                <c:pt idx="49">
                  <c:v>410.4</c:v>
                </c:pt>
                <c:pt idx="50">
                  <c:v>410.08499999999998</c:v>
                </c:pt>
                <c:pt idx="51">
                  <c:v>409.90899999999999</c:v>
                </c:pt>
                <c:pt idx="52">
                  <c:v>409.89699999999999</c:v>
                </c:pt>
                <c:pt idx="53">
                  <c:v>409.93700000000001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10-431B-BEA7-44EC5979CC47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6.88479000365919E-2"/>
                  <c:y val="-0.1067045107733626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404.660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10-431B-BEA7-44EC5979CC4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'G.8-2565'!$R$23:$R$39</c:f>
              <c:numCache>
                <c:formatCode>0</c:formatCode>
                <c:ptCount val="17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36</c:v>
                </c:pt>
                <c:pt idx="7">
                  <c:v>38</c:v>
                </c:pt>
                <c:pt idx="8">
                  <c:v>40</c:v>
                </c:pt>
                <c:pt idx="9">
                  <c:v>42</c:v>
                </c:pt>
                <c:pt idx="10">
                  <c:v>44</c:v>
                </c:pt>
                <c:pt idx="11">
                  <c:v>46</c:v>
                </c:pt>
                <c:pt idx="12">
                  <c:v>48</c:v>
                </c:pt>
                <c:pt idx="13">
                  <c:v>50</c:v>
                </c:pt>
                <c:pt idx="14">
                  <c:v>52</c:v>
                </c:pt>
                <c:pt idx="15">
                  <c:v>54</c:v>
                </c:pt>
                <c:pt idx="16">
                  <c:v>56</c:v>
                </c:pt>
              </c:numCache>
            </c:numRef>
          </c:xVal>
          <c:yVal>
            <c:numRef>
              <c:f>'G.8-2565'!$T$22:$T$39</c:f>
              <c:numCache>
                <c:formatCode>0.000</c:formatCode>
                <c:ptCount val="18"/>
                <c:pt idx="0">
                  <c:v>404.66</c:v>
                </c:pt>
                <c:pt idx="1">
                  <c:v>404.66</c:v>
                </c:pt>
                <c:pt idx="4">
                  <c:v>404.66</c:v>
                </c:pt>
                <c:pt idx="9">
                  <c:v>404.66</c:v>
                </c:pt>
                <c:pt idx="10">
                  <c:v>404.66</c:v>
                </c:pt>
                <c:pt idx="11">
                  <c:v>404.66</c:v>
                </c:pt>
                <c:pt idx="15">
                  <c:v>404.66</c:v>
                </c:pt>
                <c:pt idx="16">
                  <c:v>404.66</c:v>
                </c:pt>
                <c:pt idx="17">
                  <c:v>404.66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610-431B-BEA7-44EC5979C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002704"/>
        <c:axId val="-1732010864"/>
      </c:scatterChart>
      <c:valAx>
        <c:axId val="-1732002704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956763903928827"/>
              <c:y val="0.77328083036048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32010864"/>
        <c:crossesAt val="403"/>
        <c:crossBetween val="midCat"/>
        <c:majorUnit val="10"/>
        <c:minorUnit val="5"/>
      </c:valAx>
      <c:valAx>
        <c:axId val="-1732010864"/>
        <c:scaling>
          <c:orientation val="minMax"/>
          <c:max val="415"/>
          <c:min val="403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708165997322627E-3"/>
              <c:y val="0.258140145272538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3200270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36566018840418"/>
          <c:y val="0.89247073278446842"/>
          <c:w val="0.60070826226483753"/>
          <c:h val="9.593333609735327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182880</xdr:rowOff>
    </xdr:to>
    <xdr:sp macro="" textlink="">
      <xdr:nvSpPr>
        <xdr:cNvPr id="31746" name="Text Box 1">
          <a:extLst>
            <a:ext uri="{FF2B5EF4-FFF2-40B4-BE49-F238E27FC236}">
              <a16:creationId xmlns:a16="http://schemas.microsoft.com/office/drawing/2014/main" xmlns="" id="{00000000-0008-0000-0000-0000027C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ภาพถ่ายและรูปตัดขวางลำน้ำสถานีสำรวจอุทกวิทยาน้ำแม่ลาว(G.8)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บ้านต้นยาง ต.บัวสลี อ.แม่ลาว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5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31896" name="Rectangle 2">
          <a:extLst>
            <a:ext uri="{FF2B5EF4-FFF2-40B4-BE49-F238E27FC236}">
              <a16:creationId xmlns:a16="http://schemas.microsoft.com/office/drawing/2014/main" xmlns="" id="{00000000-0008-0000-0000-0000987C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7" name="Text Box 3">
          <a:extLst>
            <a:ext uri="{FF2B5EF4-FFF2-40B4-BE49-F238E27FC236}">
              <a16:creationId xmlns:a16="http://schemas.microsoft.com/office/drawing/2014/main" xmlns="" id="{00000000-0008-0000-0000-00009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400050</xdr:colOff>
      <xdr:row>34</xdr:row>
      <xdr:rowOff>38100</xdr:rowOff>
    </xdr:to>
    <xdr:graphicFrame macro="">
      <xdr:nvGraphicFramePr>
        <xdr:cNvPr id="31898" name="Chart 6">
          <a:extLst>
            <a:ext uri="{FF2B5EF4-FFF2-40B4-BE49-F238E27FC236}">
              <a16:creationId xmlns:a16="http://schemas.microsoft.com/office/drawing/2014/main" xmlns="" id="{00000000-0008-0000-0000-00009A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9" name="Text Box 3">
          <a:extLst>
            <a:ext uri="{FF2B5EF4-FFF2-40B4-BE49-F238E27FC236}">
              <a16:creationId xmlns:a16="http://schemas.microsoft.com/office/drawing/2014/main" xmlns="" id="{00000000-0008-0000-0000-00009B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0" name="Text Box 3">
          <a:extLst>
            <a:ext uri="{FF2B5EF4-FFF2-40B4-BE49-F238E27FC236}">
              <a16:creationId xmlns:a16="http://schemas.microsoft.com/office/drawing/2014/main" xmlns="" id="{00000000-0008-0000-0000-00009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1" name="Text Box 3">
          <a:extLst>
            <a:ext uri="{FF2B5EF4-FFF2-40B4-BE49-F238E27FC236}">
              <a16:creationId xmlns:a16="http://schemas.microsoft.com/office/drawing/2014/main" xmlns="" id="{00000000-0008-0000-0000-00009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2" name="Text Box 3">
          <a:extLst>
            <a:ext uri="{FF2B5EF4-FFF2-40B4-BE49-F238E27FC236}">
              <a16:creationId xmlns:a16="http://schemas.microsoft.com/office/drawing/2014/main" xmlns="" id="{00000000-0008-0000-0000-00009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03" name="Text Box 3">
          <a:extLst>
            <a:ext uri="{FF2B5EF4-FFF2-40B4-BE49-F238E27FC236}">
              <a16:creationId xmlns:a16="http://schemas.microsoft.com/office/drawing/2014/main" xmlns="" id="{00000000-0008-0000-0000-00009F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4" name="Text Box 12">
          <a:extLst>
            <a:ext uri="{FF2B5EF4-FFF2-40B4-BE49-F238E27FC236}">
              <a16:creationId xmlns:a16="http://schemas.microsoft.com/office/drawing/2014/main" xmlns="" id="{00000000-0008-0000-0000-0000A0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5" name="Text Box 13">
          <a:extLst>
            <a:ext uri="{FF2B5EF4-FFF2-40B4-BE49-F238E27FC236}">
              <a16:creationId xmlns:a16="http://schemas.microsoft.com/office/drawing/2014/main" xmlns="" id="{00000000-0008-0000-0000-0000A1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6" name="Text Box 14">
          <a:extLst>
            <a:ext uri="{FF2B5EF4-FFF2-40B4-BE49-F238E27FC236}">
              <a16:creationId xmlns:a16="http://schemas.microsoft.com/office/drawing/2014/main" xmlns="" id="{00000000-0008-0000-0000-0000A2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7" name="Text Box 15">
          <a:extLst>
            <a:ext uri="{FF2B5EF4-FFF2-40B4-BE49-F238E27FC236}">
              <a16:creationId xmlns:a16="http://schemas.microsoft.com/office/drawing/2014/main" xmlns="" id="{00000000-0008-0000-0000-0000A3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8" name="Text Box 16">
          <a:extLst>
            <a:ext uri="{FF2B5EF4-FFF2-40B4-BE49-F238E27FC236}">
              <a16:creationId xmlns:a16="http://schemas.microsoft.com/office/drawing/2014/main" xmlns="" id="{00000000-0008-0000-0000-0000A4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31909" name="Text Box 17">
          <a:extLst>
            <a:ext uri="{FF2B5EF4-FFF2-40B4-BE49-F238E27FC236}">
              <a16:creationId xmlns:a16="http://schemas.microsoft.com/office/drawing/2014/main" xmlns="" id="{00000000-0008-0000-0000-0000A57C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0" name="Text Box 3">
          <a:extLst>
            <a:ext uri="{FF2B5EF4-FFF2-40B4-BE49-F238E27FC236}">
              <a16:creationId xmlns:a16="http://schemas.microsoft.com/office/drawing/2014/main" xmlns="" id="{00000000-0008-0000-0000-0000A6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1" name="Text Box 3">
          <a:extLst>
            <a:ext uri="{FF2B5EF4-FFF2-40B4-BE49-F238E27FC236}">
              <a16:creationId xmlns:a16="http://schemas.microsoft.com/office/drawing/2014/main" xmlns="" id="{00000000-0008-0000-0000-0000A7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2" name="Text Box 3">
          <a:extLst>
            <a:ext uri="{FF2B5EF4-FFF2-40B4-BE49-F238E27FC236}">
              <a16:creationId xmlns:a16="http://schemas.microsoft.com/office/drawing/2014/main" xmlns="" id="{00000000-0008-0000-0000-0000A8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3" name="Text Box 3">
          <a:extLst>
            <a:ext uri="{FF2B5EF4-FFF2-40B4-BE49-F238E27FC236}">
              <a16:creationId xmlns:a16="http://schemas.microsoft.com/office/drawing/2014/main" xmlns="" id="{00000000-0008-0000-0000-0000A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4" name="Text Box 3">
          <a:extLst>
            <a:ext uri="{FF2B5EF4-FFF2-40B4-BE49-F238E27FC236}">
              <a16:creationId xmlns:a16="http://schemas.microsoft.com/office/drawing/2014/main" xmlns="" id="{00000000-0008-0000-0000-0000AA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15" name="Text Box 3">
          <a:extLst>
            <a:ext uri="{FF2B5EF4-FFF2-40B4-BE49-F238E27FC236}">
              <a16:creationId xmlns:a16="http://schemas.microsoft.com/office/drawing/2014/main" xmlns="" id="{00000000-0008-0000-0000-0000AB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6" name="Text Box 3">
          <a:extLst>
            <a:ext uri="{FF2B5EF4-FFF2-40B4-BE49-F238E27FC236}">
              <a16:creationId xmlns:a16="http://schemas.microsoft.com/office/drawing/2014/main" xmlns="" id="{00000000-0008-0000-0000-0000A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7" name="Text Box 3">
          <a:extLst>
            <a:ext uri="{FF2B5EF4-FFF2-40B4-BE49-F238E27FC236}">
              <a16:creationId xmlns:a16="http://schemas.microsoft.com/office/drawing/2014/main" xmlns="" id="{00000000-0008-0000-0000-0000A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8" name="Text Box 3">
          <a:extLst>
            <a:ext uri="{FF2B5EF4-FFF2-40B4-BE49-F238E27FC236}">
              <a16:creationId xmlns:a16="http://schemas.microsoft.com/office/drawing/2014/main" xmlns="" id="{00000000-0008-0000-0000-0000A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9" name="Text Box 3">
          <a:extLst>
            <a:ext uri="{FF2B5EF4-FFF2-40B4-BE49-F238E27FC236}">
              <a16:creationId xmlns:a16="http://schemas.microsoft.com/office/drawing/2014/main" xmlns="" id="{00000000-0008-0000-0000-0000AF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20" name="Text Box 3">
          <a:extLst>
            <a:ext uri="{FF2B5EF4-FFF2-40B4-BE49-F238E27FC236}">
              <a16:creationId xmlns:a16="http://schemas.microsoft.com/office/drawing/2014/main" xmlns="" id="{00000000-0008-0000-0000-0000B0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21" name="Text Box 3">
          <a:extLst>
            <a:ext uri="{FF2B5EF4-FFF2-40B4-BE49-F238E27FC236}">
              <a16:creationId xmlns:a16="http://schemas.microsoft.com/office/drawing/2014/main" xmlns="" id="{00000000-0008-0000-0000-0000B1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19050</xdr:colOff>
      <xdr:row>3</xdr:row>
      <xdr:rowOff>133350</xdr:rowOff>
    </xdr:from>
    <xdr:to>
      <xdr:col>11</xdr:col>
      <xdr:colOff>400050</xdr:colOff>
      <xdr:row>15</xdr:row>
      <xdr:rowOff>152400</xdr:rowOff>
    </xdr:to>
    <xdr:pic>
      <xdr:nvPicPr>
        <xdr:cNvPr id="31923" name="Picture 179" descr="G">
          <a:extLst>
            <a:ext uri="{FF2B5EF4-FFF2-40B4-BE49-F238E27FC236}">
              <a16:creationId xmlns:a16="http://schemas.microsoft.com/office/drawing/2014/main" xmlns="" id="{00000000-0008-0000-0000-0000B3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850"/>
          <a:ext cx="5514975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70"/>
  <sheetViews>
    <sheetView tabSelected="1" workbookViewId="0">
      <selection activeCell="K58" sqref="K58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5">
      <c r="O1" s="57">
        <v>2564</v>
      </c>
      <c r="P1" s="58"/>
      <c r="Q1" s="59"/>
      <c r="R1" s="57">
        <v>2565</v>
      </c>
      <c r="S1" s="58"/>
      <c r="T1" s="59"/>
    </row>
    <row r="2" spans="14:20" ht="15" customHeight="1" x14ac:dyDescent="0.2">
      <c r="O2" s="60" t="s">
        <v>10</v>
      </c>
      <c r="P2" s="61"/>
      <c r="Q2" s="62"/>
      <c r="R2" s="60" t="s">
        <v>12</v>
      </c>
      <c r="S2" s="61"/>
      <c r="T2" s="62"/>
    </row>
    <row r="3" spans="14:20" ht="15" customHeight="1" x14ac:dyDescent="0.45">
      <c r="O3" s="18" t="s">
        <v>0</v>
      </c>
      <c r="P3" s="19" t="s">
        <v>1</v>
      </c>
      <c r="Q3" s="20" t="s">
        <v>7</v>
      </c>
      <c r="R3" s="18" t="s">
        <v>0</v>
      </c>
      <c r="S3" s="19" t="s">
        <v>1</v>
      </c>
      <c r="T3" s="20" t="s">
        <v>7</v>
      </c>
    </row>
    <row r="4" spans="14:20" ht="15" customHeight="1" x14ac:dyDescent="0.45">
      <c r="N4" s="7"/>
      <c r="O4" s="21">
        <v>-50</v>
      </c>
      <c r="P4" s="22">
        <v>411.85</v>
      </c>
      <c r="Q4" s="23">
        <v>404.54</v>
      </c>
      <c r="R4" s="21">
        <v>-50</v>
      </c>
      <c r="S4" s="22">
        <v>412.36599999999999</v>
      </c>
      <c r="T4" s="23">
        <v>404.66</v>
      </c>
    </row>
    <row r="5" spans="14:20" ht="15" customHeight="1" x14ac:dyDescent="0.45">
      <c r="O5" s="24">
        <v>-40</v>
      </c>
      <c r="P5" s="25">
        <v>411.98500000000001</v>
      </c>
      <c r="Q5" s="26">
        <v>404.54</v>
      </c>
      <c r="R5" s="24">
        <v>-40</v>
      </c>
      <c r="S5" s="25">
        <v>411.11399999999998</v>
      </c>
      <c r="T5" s="26">
        <f>$T$4</f>
        <v>404.66</v>
      </c>
    </row>
    <row r="6" spans="14:20" ht="15" customHeight="1" x14ac:dyDescent="0.45">
      <c r="O6" s="24">
        <v>-30</v>
      </c>
      <c r="P6" s="25">
        <v>411.99700000000001</v>
      </c>
      <c r="Q6" s="26">
        <v>404.54</v>
      </c>
      <c r="R6" s="24">
        <v>-30</v>
      </c>
      <c r="S6" s="25">
        <v>412.53100000000001</v>
      </c>
      <c r="T6" s="26">
        <f t="shared" ref="T6:T57" si="0">$T$4</f>
        <v>404.66</v>
      </c>
    </row>
    <row r="7" spans="14:20" ht="15" customHeight="1" x14ac:dyDescent="0.45">
      <c r="O7" s="24">
        <v>-20</v>
      </c>
      <c r="P7" s="25">
        <v>411.88499999999999</v>
      </c>
      <c r="Q7" s="26">
        <v>404.54</v>
      </c>
      <c r="R7" s="24">
        <v>-20</v>
      </c>
      <c r="S7" s="25">
        <v>411.64299999999997</v>
      </c>
      <c r="T7" s="26">
        <f t="shared" si="0"/>
        <v>404.66</v>
      </c>
    </row>
    <row r="8" spans="14:20" ht="15" customHeight="1" x14ac:dyDescent="0.45">
      <c r="O8" s="24">
        <v>-10</v>
      </c>
      <c r="P8" s="25">
        <v>410.94799999999998</v>
      </c>
      <c r="Q8" s="26">
        <v>404.54</v>
      </c>
      <c r="R8" s="24">
        <v>-10</v>
      </c>
      <c r="S8" s="25">
        <v>411.02600000000001</v>
      </c>
      <c r="T8" s="26">
        <f t="shared" si="0"/>
        <v>404.66</v>
      </c>
    </row>
    <row r="9" spans="14:20" ht="15" customHeight="1" x14ac:dyDescent="0.45">
      <c r="O9" s="24">
        <v>0</v>
      </c>
      <c r="P9" s="25">
        <v>410.61200000000002</v>
      </c>
      <c r="Q9" s="26">
        <v>404.54</v>
      </c>
      <c r="R9" s="24">
        <v>0</v>
      </c>
      <c r="S9" s="25">
        <v>410.61200000000002</v>
      </c>
      <c r="T9" s="26">
        <f t="shared" si="0"/>
        <v>404.66</v>
      </c>
    </row>
    <row r="10" spans="14:20" ht="15" customHeight="1" x14ac:dyDescent="0.45">
      <c r="O10" s="24">
        <v>0</v>
      </c>
      <c r="P10" s="25">
        <v>409.755</v>
      </c>
      <c r="Q10" s="26">
        <v>404.54</v>
      </c>
      <c r="R10" s="24">
        <v>0</v>
      </c>
      <c r="S10" s="25">
        <v>409.75700000000001</v>
      </c>
      <c r="T10" s="26">
        <f t="shared" si="0"/>
        <v>404.66</v>
      </c>
    </row>
    <row r="11" spans="14:20" ht="15" customHeight="1" x14ac:dyDescent="0.45">
      <c r="O11" s="24">
        <v>2</v>
      </c>
      <c r="P11" s="25">
        <v>409.25</v>
      </c>
      <c r="Q11" s="26">
        <v>404.54</v>
      </c>
      <c r="R11" s="24">
        <v>2</v>
      </c>
      <c r="S11" s="25">
        <v>409.12599999999998</v>
      </c>
      <c r="T11" s="26">
        <f t="shared" si="0"/>
        <v>404.66</v>
      </c>
    </row>
    <row r="12" spans="14:20" ht="15" customHeight="1" x14ac:dyDescent="0.45">
      <c r="O12" s="24">
        <v>4</v>
      </c>
      <c r="P12" s="25">
        <v>408.24</v>
      </c>
      <c r="Q12" s="26">
        <v>404.54</v>
      </c>
      <c r="R12" s="24">
        <v>4</v>
      </c>
      <c r="S12" s="25">
        <v>408.93200000000002</v>
      </c>
      <c r="T12" s="26">
        <f t="shared" si="0"/>
        <v>404.66</v>
      </c>
    </row>
    <row r="13" spans="14:20" ht="15" customHeight="1" x14ac:dyDescent="0.45">
      <c r="O13" s="24">
        <v>6</v>
      </c>
      <c r="P13" s="25">
        <v>407.52499999999998</v>
      </c>
      <c r="Q13" s="26">
        <v>404.54</v>
      </c>
      <c r="R13" s="24">
        <v>6</v>
      </c>
      <c r="S13" s="25">
        <v>407.61900000000003</v>
      </c>
      <c r="T13" s="26">
        <f t="shared" si="0"/>
        <v>404.66</v>
      </c>
    </row>
    <row r="14" spans="14:20" ht="15" customHeight="1" x14ac:dyDescent="0.45">
      <c r="N14" s="7"/>
      <c r="O14" s="24">
        <v>8</v>
      </c>
      <c r="P14" s="25">
        <v>406.48099999999999</v>
      </c>
      <c r="Q14" s="26">
        <v>404.54</v>
      </c>
      <c r="R14" s="24">
        <v>8</v>
      </c>
      <c r="S14" s="25">
        <v>406.81</v>
      </c>
      <c r="T14" s="26">
        <f t="shared" si="0"/>
        <v>404.66</v>
      </c>
    </row>
    <row r="15" spans="14:20" ht="15" customHeight="1" x14ac:dyDescent="0.45">
      <c r="N15" s="32"/>
      <c r="O15" s="24">
        <v>10</v>
      </c>
      <c r="P15" s="25">
        <v>406.26600000000002</v>
      </c>
      <c r="Q15" s="26">
        <v>404.54</v>
      </c>
      <c r="R15" s="24">
        <v>10</v>
      </c>
      <c r="S15" s="25">
        <v>406.30599999999998</v>
      </c>
      <c r="T15" s="26">
        <f t="shared" si="0"/>
        <v>404.66</v>
      </c>
    </row>
    <row r="16" spans="14:20" ht="15" customHeight="1" x14ac:dyDescent="0.45">
      <c r="O16" s="24">
        <v>12</v>
      </c>
      <c r="P16" s="25">
        <v>406.12400000000002</v>
      </c>
      <c r="Q16" s="26">
        <v>404.54</v>
      </c>
      <c r="R16" s="24">
        <v>12</v>
      </c>
      <c r="S16" s="25">
        <v>406.166</v>
      </c>
      <c r="T16" s="26">
        <f t="shared" si="0"/>
        <v>404.66</v>
      </c>
    </row>
    <row r="17" spans="11:22" ht="15" customHeight="1" x14ac:dyDescent="0.45">
      <c r="O17" s="24">
        <v>14</v>
      </c>
      <c r="P17" s="25">
        <v>405.971</v>
      </c>
      <c r="Q17" s="26">
        <v>404.54</v>
      </c>
      <c r="R17" s="24">
        <v>14</v>
      </c>
      <c r="S17" s="25">
        <v>406.048</v>
      </c>
      <c r="T17" s="26">
        <f t="shared" si="0"/>
        <v>404.66</v>
      </c>
    </row>
    <row r="18" spans="11:22" ht="15" customHeight="1" x14ac:dyDescent="0.45">
      <c r="O18" s="24">
        <v>16</v>
      </c>
      <c r="P18" s="25">
        <v>405.52800000000002</v>
      </c>
      <c r="Q18" s="26">
        <v>404.54</v>
      </c>
      <c r="R18" s="24">
        <v>16</v>
      </c>
      <c r="S18" s="25">
        <v>405.822</v>
      </c>
      <c r="T18" s="26">
        <f t="shared" si="0"/>
        <v>404.66</v>
      </c>
    </row>
    <row r="19" spans="11:22" ht="15" customHeight="1" x14ac:dyDescent="0.45">
      <c r="O19" s="24">
        <v>18</v>
      </c>
      <c r="P19" s="25">
        <v>404.88499999999999</v>
      </c>
      <c r="Q19" s="26">
        <v>404.54</v>
      </c>
      <c r="R19" s="24">
        <v>18</v>
      </c>
      <c r="S19" s="25">
        <v>405.57499999999999</v>
      </c>
      <c r="T19" s="26">
        <f t="shared" si="0"/>
        <v>404.66</v>
      </c>
      <c r="V19" s="34"/>
    </row>
    <row r="20" spans="11:22" ht="15" customHeight="1" x14ac:dyDescent="0.45">
      <c r="O20" s="24">
        <v>20</v>
      </c>
      <c r="P20" s="25">
        <v>404.83199999999999</v>
      </c>
      <c r="Q20" s="26">
        <v>404.54</v>
      </c>
      <c r="R20" s="24">
        <v>20</v>
      </c>
      <c r="S20" s="25">
        <v>405.54300000000001</v>
      </c>
      <c r="T20" s="26">
        <f t="shared" si="0"/>
        <v>404.66</v>
      </c>
    </row>
    <row r="21" spans="11:22" ht="15" customHeight="1" x14ac:dyDescent="0.45">
      <c r="O21" s="24">
        <v>22</v>
      </c>
      <c r="P21" s="25">
        <v>404.65100000000001</v>
      </c>
      <c r="Q21" s="26">
        <v>404.54</v>
      </c>
      <c r="R21" s="24">
        <v>22</v>
      </c>
      <c r="S21" s="25">
        <v>405.35899999999998</v>
      </c>
      <c r="T21" s="26">
        <f t="shared" si="0"/>
        <v>404.66</v>
      </c>
      <c r="V21" s="2"/>
    </row>
    <row r="22" spans="11:22" ht="15" customHeight="1" x14ac:dyDescent="0.45">
      <c r="O22" s="24">
        <v>24</v>
      </c>
      <c r="P22" s="25">
        <v>404.28</v>
      </c>
      <c r="Q22" s="26">
        <v>404.54</v>
      </c>
      <c r="R22" s="24">
        <v>23</v>
      </c>
      <c r="S22" s="25">
        <v>404.66</v>
      </c>
      <c r="T22" s="26">
        <f t="shared" si="0"/>
        <v>404.66</v>
      </c>
      <c r="V22" s="43"/>
    </row>
    <row r="23" spans="11:22" ht="15" customHeight="1" x14ac:dyDescent="0.45">
      <c r="O23" s="24">
        <v>26</v>
      </c>
      <c r="P23" s="25">
        <v>403.99</v>
      </c>
      <c r="Q23" s="26">
        <v>404.54</v>
      </c>
      <c r="R23" s="24">
        <v>24</v>
      </c>
      <c r="S23" s="25">
        <v>404.41</v>
      </c>
      <c r="T23" s="26">
        <f t="shared" si="0"/>
        <v>404.66</v>
      </c>
      <c r="V23" s="43"/>
    </row>
    <row r="24" spans="11:22" ht="15" customHeight="1" x14ac:dyDescent="0.45">
      <c r="O24" s="24">
        <v>28</v>
      </c>
      <c r="P24" s="25">
        <v>403.78</v>
      </c>
      <c r="Q24" s="26">
        <v>404.54</v>
      </c>
      <c r="R24" s="24">
        <v>26</v>
      </c>
      <c r="S24" s="25">
        <v>404.26</v>
      </c>
      <c r="T24" s="26"/>
      <c r="V24" s="43"/>
    </row>
    <row r="25" spans="11:22" ht="15" customHeight="1" x14ac:dyDescent="0.45">
      <c r="K25" s="2"/>
      <c r="L25" s="3"/>
      <c r="M25" s="3"/>
      <c r="N25" s="7"/>
      <c r="O25" s="24">
        <v>30</v>
      </c>
      <c r="P25" s="25">
        <v>404.2</v>
      </c>
      <c r="Q25" s="26">
        <v>404.54</v>
      </c>
      <c r="R25" s="24">
        <v>28</v>
      </c>
      <c r="S25" s="25">
        <v>405.29199999999997</v>
      </c>
      <c r="T25" s="26"/>
      <c r="V25" s="43"/>
    </row>
    <row r="26" spans="11:22" ht="15" customHeight="1" x14ac:dyDescent="0.45">
      <c r="K26" s="2"/>
      <c r="L26" s="4"/>
      <c r="M26" s="4"/>
      <c r="N26" s="32"/>
      <c r="O26" s="24">
        <v>32</v>
      </c>
      <c r="P26" s="25">
        <v>404.71</v>
      </c>
      <c r="Q26" s="26">
        <v>404.54</v>
      </c>
      <c r="R26" s="24">
        <v>30</v>
      </c>
      <c r="S26" s="25">
        <v>405.75900000000001</v>
      </c>
      <c r="T26" s="26">
        <f t="shared" si="0"/>
        <v>404.66</v>
      </c>
      <c r="V26" s="43"/>
    </row>
    <row r="27" spans="11:22" ht="15" customHeight="1" x14ac:dyDescent="0.45">
      <c r="K27" s="2"/>
      <c r="L27" s="3"/>
      <c r="M27" s="3"/>
      <c r="O27" s="24">
        <v>34</v>
      </c>
      <c r="P27" s="25">
        <v>404.80099999999999</v>
      </c>
      <c r="Q27" s="26">
        <v>404.54</v>
      </c>
      <c r="R27" s="24">
        <v>32</v>
      </c>
      <c r="S27" s="25">
        <v>406.03899999999999</v>
      </c>
      <c r="T27" s="26"/>
      <c r="V27" s="43"/>
    </row>
    <row r="28" spans="11:22" ht="15" customHeight="1" x14ac:dyDescent="0.45">
      <c r="K28" s="2"/>
      <c r="L28" s="4"/>
      <c r="M28" s="4"/>
      <c r="O28" s="24">
        <v>36</v>
      </c>
      <c r="P28" s="25">
        <v>404.01499999999999</v>
      </c>
      <c r="Q28" s="26">
        <v>404.54</v>
      </c>
      <c r="R28" s="24">
        <v>34</v>
      </c>
      <c r="S28" s="25">
        <v>405.76</v>
      </c>
      <c r="T28" s="26"/>
      <c r="V28" s="43"/>
    </row>
    <row r="29" spans="11:22" ht="15" customHeight="1" x14ac:dyDescent="0.45">
      <c r="K29" s="2"/>
      <c r="L29" s="3"/>
      <c r="M29" s="3"/>
      <c r="O29" s="24">
        <v>38</v>
      </c>
      <c r="P29" s="25">
        <v>405.10300000000001</v>
      </c>
      <c r="Q29" s="26"/>
      <c r="R29" s="24">
        <v>36</v>
      </c>
      <c r="S29" s="25">
        <v>405.53899999999999</v>
      </c>
      <c r="T29" s="26"/>
      <c r="V29" s="43"/>
    </row>
    <row r="30" spans="11:22" ht="15" customHeight="1" x14ac:dyDescent="0.45">
      <c r="K30" s="2"/>
      <c r="L30" s="4"/>
      <c r="M30" s="4"/>
      <c r="O30" s="24">
        <v>40</v>
      </c>
      <c r="P30" s="25">
        <v>405.16800000000001</v>
      </c>
      <c r="Q30" s="26"/>
      <c r="R30" s="24">
        <v>38</v>
      </c>
      <c r="S30" s="25">
        <v>405.464</v>
      </c>
      <c r="T30" s="26"/>
      <c r="V30" s="43"/>
    </row>
    <row r="31" spans="11:22" ht="15" customHeight="1" x14ac:dyDescent="0.45">
      <c r="K31" s="2"/>
      <c r="L31" s="5"/>
      <c r="M31" s="5"/>
      <c r="O31" s="24">
        <v>42</v>
      </c>
      <c r="P31" s="25">
        <v>405.10500000000002</v>
      </c>
      <c r="Q31" s="26"/>
      <c r="R31" s="24">
        <v>40</v>
      </c>
      <c r="S31" s="25">
        <v>405.399</v>
      </c>
      <c r="T31" s="26">
        <f t="shared" si="0"/>
        <v>404.66</v>
      </c>
      <c r="V31" s="43"/>
    </row>
    <row r="32" spans="11:22" ht="15" customHeight="1" x14ac:dyDescent="0.45">
      <c r="K32" s="2"/>
      <c r="L32" s="5"/>
      <c r="M32" s="5"/>
      <c r="O32" s="24">
        <v>44</v>
      </c>
      <c r="P32" s="25">
        <v>405.03500000000003</v>
      </c>
      <c r="Q32" s="26"/>
      <c r="R32" s="24">
        <v>42</v>
      </c>
      <c r="S32" s="25">
        <v>404.33</v>
      </c>
      <c r="T32" s="26">
        <f t="shared" si="0"/>
        <v>404.66</v>
      </c>
      <c r="V32" s="43"/>
    </row>
    <row r="33" spans="1:22" ht="15" customHeight="1" x14ac:dyDescent="0.45">
      <c r="K33" s="2"/>
      <c r="L33" s="6"/>
      <c r="M33" s="33"/>
      <c r="O33" s="24">
        <v>46</v>
      </c>
      <c r="P33" s="25">
        <v>405.00700000000001</v>
      </c>
      <c r="Q33" s="26"/>
      <c r="R33" s="24">
        <v>44</v>
      </c>
      <c r="S33" s="25">
        <v>404.46</v>
      </c>
      <c r="T33" s="26">
        <f t="shared" si="0"/>
        <v>404.66</v>
      </c>
      <c r="V33" s="43"/>
    </row>
    <row r="34" spans="1:22" ht="15" customHeight="1" x14ac:dyDescent="0.45">
      <c r="K34" s="2"/>
      <c r="L34" s="5"/>
      <c r="M34" s="5"/>
      <c r="O34" s="24">
        <v>48</v>
      </c>
      <c r="P34" s="25">
        <v>404.95299999999997</v>
      </c>
      <c r="Q34" s="26"/>
      <c r="R34" s="24">
        <v>46</v>
      </c>
      <c r="S34" s="25">
        <v>404.48</v>
      </c>
      <c r="T34" s="26"/>
      <c r="V34" s="43"/>
    </row>
    <row r="35" spans="1:22" ht="15" customHeight="1" x14ac:dyDescent="0.45">
      <c r="O35" s="24">
        <v>50</v>
      </c>
      <c r="P35" s="25">
        <v>404.88400000000001</v>
      </c>
      <c r="Q35" s="26"/>
      <c r="R35" s="24">
        <v>48</v>
      </c>
      <c r="S35" s="25">
        <v>405.01900000000001</v>
      </c>
      <c r="T35" s="26"/>
      <c r="V35" s="43"/>
    </row>
    <row r="36" spans="1:22" ht="15" customHeight="1" x14ac:dyDescent="0.45">
      <c r="A36" s="45" t="s">
        <v>0</v>
      </c>
      <c r="B36" s="46">
        <v>-50</v>
      </c>
      <c r="C36" s="47">
        <v>-40</v>
      </c>
      <c r="D36" s="47">
        <v>-30</v>
      </c>
      <c r="E36" s="47">
        <v>-20</v>
      </c>
      <c r="F36" s="47">
        <v>-10</v>
      </c>
      <c r="G36" s="47">
        <v>0</v>
      </c>
      <c r="H36" s="47">
        <v>0</v>
      </c>
      <c r="I36" s="47">
        <v>2</v>
      </c>
      <c r="J36" s="47">
        <v>4</v>
      </c>
      <c r="K36" s="47">
        <v>6</v>
      </c>
      <c r="L36" s="48">
        <v>8</v>
      </c>
      <c r="N36" s="7"/>
      <c r="O36" s="24">
        <v>52</v>
      </c>
      <c r="P36" s="25">
        <v>404.649</v>
      </c>
      <c r="Q36" s="26"/>
      <c r="R36" s="24">
        <v>50</v>
      </c>
      <c r="S36" s="25">
        <v>405.01400000000001</v>
      </c>
      <c r="T36" s="26"/>
      <c r="V36" s="43"/>
    </row>
    <row r="37" spans="1:22" ht="15" customHeight="1" x14ac:dyDescent="0.45">
      <c r="A37" s="41" t="s">
        <v>1</v>
      </c>
      <c r="B37" s="49">
        <v>412.36599999999999</v>
      </c>
      <c r="C37" s="50">
        <v>411.11399999999998</v>
      </c>
      <c r="D37" s="50">
        <v>412.53100000000001</v>
      </c>
      <c r="E37" s="50">
        <v>411.64299999999997</v>
      </c>
      <c r="F37" s="50">
        <v>411.02600000000001</v>
      </c>
      <c r="G37" s="50">
        <v>410.61200000000002</v>
      </c>
      <c r="H37" s="50">
        <v>409.75700000000001</v>
      </c>
      <c r="I37" s="50">
        <v>409.12599999999998</v>
      </c>
      <c r="J37" s="50">
        <v>408.93200000000002</v>
      </c>
      <c r="K37" s="50">
        <v>407.61900000000003</v>
      </c>
      <c r="L37" s="51">
        <v>406.81</v>
      </c>
      <c r="N37" s="32"/>
      <c r="O37" s="24">
        <v>54</v>
      </c>
      <c r="P37" s="25">
        <v>404.4</v>
      </c>
      <c r="Q37" s="26">
        <v>404.54</v>
      </c>
      <c r="R37" s="24">
        <v>52</v>
      </c>
      <c r="S37" s="25">
        <v>405.03399999999999</v>
      </c>
      <c r="T37" s="26">
        <f t="shared" si="0"/>
        <v>404.66</v>
      </c>
      <c r="V37" s="43"/>
    </row>
    <row r="38" spans="1:22" ht="15" customHeight="1" x14ac:dyDescent="0.45">
      <c r="A38" s="41" t="s">
        <v>0</v>
      </c>
      <c r="B38" s="52">
        <v>10</v>
      </c>
      <c r="C38" s="53">
        <v>12</v>
      </c>
      <c r="D38" s="53">
        <v>14</v>
      </c>
      <c r="E38" s="53">
        <v>16</v>
      </c>
      <c r="F38" s="53">
        <v>18</v>
      </c>
      <c r="G38" s="53">
        <v>20</v>
      </c>
      <c r="H38" s="53">
        <v>22</v>
      </c>
      <c r="I38" s="53">
        <v>23</v>
      </c>
      <c r="J38" s="53">
        <v>24</v>
      </c>
      <c r="K38" s="53">
        <v>26</v>
      </c>
      <c r="L38" s="54">
        <v>28</v>
      </c>
      <c r="M38" s="33"/>
      <c r="N38" s="33"/>
      <c r="O38" s="24">
        <v>56</v>
      </c>
      <c r="P38" s="25">
        <v>404.12</v>
      </c>
      <c r="Q38" s="26">
        <v>404.54</v>
      </c>
      <c r="R38" s="24">
        <v>54</v>
      </c>
      <c r="S38" s="25">
        <v>404.35</v>
      </c>
      <c r="T38" s="26">
        <f t="shared" si="0"/>
        <v>404.66</v>
      </c>
      <c r="V38" s="43"/>
    </row>
    <row r="39" spans="1:22" ht="15" customHeight="1" x14ac:dyDescent="0.45">
      <c r="A39" s="41" t="s">
        <v>1</v>
      </c>
      <c r="B39" s="49">
        <v>406.30599999999998</v>
      </c>
      <c r="C39" s="50">
        <v>406.166</v>
      </c>
      <c r="D39" s="50">
        <v>406.048</v>
      </c>
      <c r="E39" s="50">
        <v>405.822</v>
      </c>
      <c r="F39" s="50">
        <v>405.57499999999999</v>
      </c>
      <c r="G39" s="50">
        <v>405.54300000000001</v>
      </c>
      <c r="H39" s="50">
        <v>405.35899999999998</v>
      </c>
      <c r="I39" s="50">
        <v>404.66</v>
      </c>
      <c r="J39" s="50">
        <v>404.41</v>
      </c>
      <c r="K39" s="50">
        <v>404.26</v>
      </c>
      <c r="L39" s="51">
        <v>405.29199999999997</v>
      </c>
      <c r="O39" s="24">
        <v>58</v>
      </c>
      <c r="P39" s="25">
        <v>404.29</v>
      </c>
      <c r="Q39" s="26">
        <v>404.54</v>
      </c>
      <c r="R39" s="24">
        <v>56</v>
      </c>
      <c r="S39" s="25">
        <v>404.26</v>
      </c>
      <c r="T39" s="26">
        <f t="shared" si="0"/>
        <v>404.66</v>
      </c>
      <c r="V39" s="43"/>
    </row>
    <row r="40" spans="1:22" ht="15" customHeight="1" x14ac:dyDescent="0.45">
      <c r="A40" s="41" t="s">
        <v>0</v>
      </c>
      <c r="B40" s="52">
        <v>30</v>
      </c>
      <c r="C40" s="53">
        <v>32</v>
      </c>
      <c r="D40" s="53">
        <v>34</v>
      </c>
      <c r="E40" s="53">
        <v>36</v>
      </c>
      <c r="F40" s="53">
        <v>38</v>
      </c>
      <c r="G40" s="53">
        <v>40</v>
      </c>
      <c r="H40" s="53">
        <v>42</v>
      </c>
      <c r="I40" s="53">
        <v>44</v>
      </c>
      <c r="J40" s="53">
        <v>46</v>
      </c>
      <c r="K40" s="53">
        <v>48</v>
      </c>
      <c r="L40" s="54">
        <v>50</v>
      </c>
      <c r="O40" s="24">
        <v>60</v>
      </c>
      <c r="P40" s="25">
        <v>404.63099999999997</v>
      </c>
      <c r="Q40" s="26">
        <v>404.54</v>
      </c>
      <c r="R40" s="24">
        <v>58</v>
      </c>
      <c r="S40" s="25">
        <v>404.87900000000002</v>
      </c>
      <c r="T40" s="26"/>
      <c r="V40" s="43"/>
    </row>
    <row r="41" spans="1:22" ht="15" customHeight="1" x14ac:dyDescent="0.45">
      <c r="A41" s="41" t="s">
        <v>1</v>
      </c>
      <c r="B41" s="49">
        <v>405.75900000000001</v>
      </c>
      <c r="C41" s="50">
        <v>406.03899999999999</v>
      </c>
      <c r="D41" s="50">
        <v>405.76</v>
      </c>
      <c r="E41" s="50">
        <v>405.53899999999999</v>
      </c>
      <c r="F41" s="50">
        <v>405.464</v>
      </c>
      <c r="G41" s="50">
        <v>405.399</v>
      </c>
      <c r="H41" s="50">
        <v>404.33</v>
      </c>
      <c r="I41" s="50">
        <v>404.46</v>
      </c>
      <c r="J41" s="50">
        <v>404.48</v>
      </c>
      <c r="K41" s="50">
        <v>405.01900000000001</v>
      </c>
      <c r="L41" s="51">
        <v>405.01400000000001</v>
      </c>
      <c r="O41" s="24">
        <v>62</v>
      </c>
      <c r="P41" s="25">
        <v>405.97500000000002</v>
      </c>
      <c r="Q41" s="26">
        <v>404.54</v>
      </c>
      <c r="R41" s="24">
        <v>60</v>
      </c>
      <c r="S41" s="25">
        <v>404.92399999999998</v>
      </c>
      <c r="T41" s="26">
        <f t="shared" si="0"/>
        <v>404.66</v>
      </c>
      <c r="V41" s="43"/>
    </row>
    <row r="42" spans="1:22" ht="15" customHeight="1" x14ac:dyDescent="0.45">
      <c r="A42" s="41" t="s">
        <v>0</v>
      </c>
      <c r="B42" s="52">
        <v>52</v>
      </c>
      <c r="C42" s="53">
        <v>54</v>
      </c>
      <c r="D42" s="53">
        <v>56</v>
      </c>
      <c r="E42" s="53">
        <v>58</v>
      </c>
      <c r="F42" s="53">
        <v>60</v>
      </c>
      <c r="G42" s="53">
        <v>62</v>
      </c>
      <c r="H42" s="53">
        <v>64</v>
      </c>
      <c r="I42" s="53">
        <v>66</v>
      </c>
      <c r="J42" s="53">
        <v>68</v>
      </c>
      <c r="K42" s="53">
        <v>70</v>
      </c>
      <c r="L42" s="54">
        <v>72</v>
      </c>
      <c r="O42" s="24">
        <v>64</v>
      </c>
      <c r="P42" s="25">
        <v>407.86399999999998</v>
      </c>
      <c r="Q42" s="26">
        <v>404.54</v>
      </c>
      <c r="R42" s="24">
        <v>62</v>
      </c>
      <c r="S42" s="25">
        <v>405.61399999999998</v>
      </c>
      <c r="T42" s="26">
        <f t="shared" si="0"/>
        <v>404.66</v>
      </c>
      <c r="V42" s="43"/>
    </row>
    <row r="43" spans="1:22" ht="15" customHeight="1" x14ac:dyDescent="0.45">
      <c r="A43" s="41" t="s">
        <v>1</v>
      </c>
      <c r="B43" s="49">
        <v>405.03399999999999</v>
      </c>
      <c r="C43" s="50">
        <v>404.35</v>
      </c>
      <c r="D43" s="50">
        <v>404.26</v>
      </c>
      <c r="E43" s="50">
        <v>404.87900000000002</v>
      </c>
      <c r="F43" s="50">
        <v>404.92399999999998</v>
      </c>
      <c r="G43" s="50">
        <v>405.61399999999998</v>
      </c>
      <c r="H43" s="50">
        <v>405.85899999999998</v>
      </c>
      <c r="I43" s="50">
        <v>406.17399999999998</v>
      </c>
      <c r="J43" s="50">
        <v>406.85199999999998</v>
      </c>
      <c r="K43" s="50">
        <v>407.26900000000001</v>
      </c>
      <c r="L43" s="51">
        <v>408.13400000000001</v>
      </c>
      <c r="O43" s="24">
        <v>66</v>
      </c>
      <c r="P43" s="25">
        <v>408.322</v>
      </c>
      <c r="Q43" s="26">
        <v>404.54</v>
      </c>
      <c r="R43" s="24">
        <v>64</v>
      </c>
      <c r="S43" s="25">
        <v>405.85899999999998</v>
      </c>
      <c r="T43" s="26">
        <f t="shared" si="0"/>
        <v>404.66</v>
      </c>
      <c r="V43" s="2"/>
    </row>
    <row r="44" spans="1:22" ht="15" customHeight="1" x14ac:dyDescent="0.45">
      <c r="A44" s="41" t="s">
        <v>0</v>
      </c>
      <c r="B44" s="52">
        <v>74</v>
      </c>
      <c r="C44" s="53">
        <v>76</v>
      </c>
      <c r="D44" s="53">
        <v>78</v>
      </c>
      <c r="E44" s="53">
        <v>80</v>
      </c>
      <c r="F44" s="53">
        <v>80</v>
      </c>
      <c r="G44" s="53">
        <v>90</v>
      </c>
      <c r="H44" s="53">
        <v>100</v>
      </c>
      <c r="I44" s="53">
        <v>110</v>
      </c>
      <c r="J44" s="53">
        <v>120</v>
      </c>
      <c r="K44" s="53">
        <v>130</v>
      </c>
      <c r="L44" s="40"/>
      <c r="O44" s="24">
        <v>68</v>
      </c>
      <c r="P44" s="25">
        <v>408.65</v>
      </c>
      <c r="Q44" s="26">
        <v>404.54</v>
      </c>
      <c r="R44" s="24">
        <v>66</v>
      </c>
      <c r="S44" s="25">
        <v>406.17399999999998</v>
      </c>
      <c r="T44" s="26">
        <f t="shared" si="0"/>
        <v>404.66</v>
      </c>
      <c r="V44" s="2"/>
    </row>
    <row r="45" spans="1:22" ht="15" customHeight="1" x14ac:dyDescent="0.45">
      <c r="A45" s="41" t="s">
        <v>1</v>
      </c>
      <c r="B45" s="49">
        <v>408.839</v>
      </c>
      <c r="C45" s="50">
        <v>408.887</v>
      </c>
      <c r="D45" s="50">
        <v>409.42500000000001</v>
      </c>
      <c r="E45" s="50">
        <v>409.49400000000003</v>
      </c>
      <c r="F45" s="50">
        <v>410.59</v>
      </c>
      <c r="G45" s="50">
        <v>410.4</v>
      </c>
      <c r="H45" s="50">
        <v>410.08499999999998</v>
      </c>
      <c r="I45" s="50">
        <v>409.90899999999999</v>
      </c>
      <c r="J45" s="50">
        <v>409.89699999999999</v>
      </c>
      <c r="K45" s="50">
        <v>409.93700000000001</v>
      </c>
      <c r="L45" s="40"/>
      <c r="O45" s="24">
        <v>70</v>
      </c>
      <c r="P45" s="25">
        <v>408.827</v>
      </c>
      <c r="Q45" s="26">
        <v>404.54</v>
      </c>
      <c r="R45" s="24">
        <v>68</v>
      </c>
      <c r="S45" s="25">
        <v>406.85199999999998</v>
      </c>
      <c r="T45" s="26">
        <f t="shared" si="0"/>
        <v>404.66</v>
      </c>
    </row>
    <row r="46" spans="1:22" ht="15" customHeight="1" x14ac:dyDescent="0.45">
      <c r="A46" s="41" t="s">
        <v>0</v>
      </c>
      <c r="B46" s="42"/>
      <c r="C46" s="39"/>
      <c r="D46" s="39"/>
      <c r="E46" s="39"/>
      <c r="F46" s="39"/>
      <c r="G46" s="39"/>
      <c r="H46" s="39"/>
      <c r="I46" s="39"/>
      <c r="J46" s="39"/>
      <c r="K46" s="39"/>
      <c r="L46" s="40"/>
      <c r="O46" s="24">
        <v>72</v>
      </c>
      <c r="P46" s="25">
        <v>409.14499999999998</v>
      </c>
      <c r="Q46" s="26">
        <v>404.54</v>
      </c>
      <c r="R46" s="24">
        <v>70</v>
      </c>
      <c r="S46" s="25">
        <v>407.26900000000001</v>
      </c>
      <c r="T46" s="26">
        <f t="shared" si="0"/>
        <v>404.66</v>
      </c>
    </row>
    <row r="47" spans="1:22" ht="15" customHeight="1" x14ac:dyDescent="0.4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4">
        <v>74</v>
      </c>
      <c r="P47" s="25">
        <v>409.25099999999998</v>
      </c>
      <c r="Q47" s="26">
        <v>404.54</v>
      </c>
      <c r="R47" s="24">
        <v>72</v>
      </c>
      <c r="S47" s="25">
        <v>408.13400000000001</v>
      </c>
      <c r="T47" s="26">
        <f t="shared" si="0"/>
        <v>404.66</v>
      </c>
    </row>
    <row r="48" spans="1:22" ht="15" customHeight="1" x14ac:dyDescent="0.4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N48" s="32"/>
      <c r="O48" s="24">
        <v>76</v>
      </c>
      <c r="P48" s="25">
        <v>409.32299999999998</v>
      </c>
      <c r="Q48" s="26">
        <v>404.54</v>
      </c>
      <c r="R48" s="24">
        <v>74</v>
      </c>
      <c r="S48" s="25">
        <v>408.839</v>
      </c>
      <c r="T48" s="26">
        <f t="shared" si="0"/>
        <v>404.66</v>
      </c>
    </row>
    <row r="49" spans="1:20" ht="15" customHeight="1" x14ac:dyDescent="0.45">
      <c r="A49" s="12"/>
      <c r="B49" s="13" t="s">
        <v>2</v>
      </c>
      <c r="C49" s="14">
        <v>410.83199999999999</v>
      </c>
      <c r="D49" s="15" t="s">
        <v>8</v>
      </c>
      <c r="E49" s="16"/>
      <c r="F49" s="13" t="s">
        <v>3</v>
      </c>
      <c r="G49" s="14">
        <v>410.61200000000002</v>
      </c>
      <c r="H49" s="15" t="s">
        <v>8</v>
      </c>
      <c r="I49" s="17"/>
      <c r="J49" s="13" t="s">
        <v>4</v>
      </c>
      <c r="K49" s="14">
        <v>410.59</v>
      </c>
      <c r="L49" s="15" t="s">
        <v>8</v>
      </c>
      <c r="O49" s="24">
        <v>78</v>
      </c>
      <c r="P49" s="25">
        <v>409.42200000000003</v>
      </c>
      <c r="Q49" s="26">
        <v>404.54</v>
      </c>
      <c r="R49" s="24">
        <v>76</v>
      </c>
      <c r="S49" s="25">
        <v>408.887</v>
      </c>
      <c r="T49" s="26">
        <f t="shared" si="0"/>
        <v>404.66</v>
      </c>
    </row>
    <row r="50" spans="1:20" ht="15" customHeight="1" x14ac:dyDescent="0.45">
      <c r="A50" s="12"/>
      <c r="B50" s="13" t="s">
        <v>5</v>
      </c>
      <c r="C50" s="14">
        <v>404.26</v>
      </c>
      <c r="D50" s="15" t="s">
        <v>8</v>
      </c>
      <c r="E50" s="16"/>
      <c r="F50" s="13" t="s">
        <v>6</v>
      </c>
      <c r="G50" s="14">
        <v>405.1</v>
      </c>
      <c r="H50" s="15" t="s">
        <v>8</v>
      </c>
      <c r="I50" s="17"/>
      <c r="J50" s="60" t="s">
        <v>12</v>
      </c>
      <c r="K50" s="61"/>
      <c r="L50" s="62"/>
      <c r="O50" s="24">
        <v>80</v>
      </c>
      <c r="P50" s="25">
        <v>409.54</v>
      </c>
      <c r="Q50" s="26">
        <v>404.54</v>
      </c>
      <c r="R50" s="24">
        <v>78</v>
      </c>
      <c r="S50" s="25">
        <v>409.42500000000001</v>
      </c>
      <c r="T50" s="26">
        <f t="shared" si="0"/>
        <v>404.66</v>
      </c>
    </row>
    <row r="51" spans="1:20" ht="15" customHeight="1" x14ac:dyDescent="0.45">
      <c r="O51" s="24">
        <v>80</v>
      </c>
      <c r="P51" s="25">
        <v>410.59</v>
      </c>
      <c r="Q51" s="26">
        <v>404.54</v>
      </c>
      <c r="R51" s="24">
        <v>80</v>
      </c>
      <c r="S51" s="25">
        <v>409.49400000000003</v>
      </c>
      <c r="T51" s="26">
        <f t="shared" si="0"/>
        <v>404.66</v>
      </c>
    </row>
    <row r="52" spans="1:20" ht="15" customHeight="1" x14ac:dyDescent="0.45">
      <c r="J52" s="64" t="s">
        <v>13</v>
      </c>
      <c r="K52" s="64"/>
      <c r="L52" s="64"/>
      <c r="O52" s="24">
        <v>90</v>
      </c>
      <c r="P52" s="25">
        <v>410.50200000000001</v>
      </c>
      <c r="Q52" s="26">
        <v>404.54</v>
      </c>
      <c r="R52" s="24">
        <v>80</v>
      </c>
      <c r="S52" s="25">
        <v>410.59</v>
      </c>
      <c r="T52" s="26">
        <f t="shared" si="0"/>
        <v>404.66</v>
      </c>
    </row>
    <row r="53" spans="1:20" ht="15" customHeight="1" x14ac:dyDescent="0.4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24">
        <v>100</v>
      </c>
      <c r="P53" s="25">
        <v>410.45600000000002</v>
      </c>
      <c r="Q53" s="26">
        <v>404.54</v>
      </c>
      <c r="R53" s="24">
        <v>90</v>
      </c>
      <c r="S53" s="25">
        <v>410.4</v>
      </c>
      <c r="T53" s="26">
        <f t="shared" si="0"/>
        <v>404.66</v>
      </c>
    </row>
    <row r="54" spans="1:20" ht="15" customHeight="1" x14ac:dyDescent="0.45">
      <c r="C54" s="44"/>
      <c r="O54" s="24">
        <v>110</v>
      </c>
      <c r="P54" s="25">
        <v>410.25400000000002</v>
      </c>
      <c r="Q54" s="26">
        <v>404.54</v>
      </c>
      <c r="R54" s="24">
        <v>100</v>
      </c>
      <c r="S54" s="25">
        <v>410.08499999999998</v>
      </c>
      <c r="T54" s="26">
        <f t="shared" si="0"/>
        <v>404.66</v>
      </c>
    </row>
    <row r="55" spans="1:20" ht="15" customHeight="1" x14ac:dyDescent="0.45">
      <c r="O55" s="24">
        <v>120</v>
      </c>
      <c r="P55" s="25">
        <v>410.14800000000002</v>
      </c>
      <c r="Q55" s="26">
        <v>404.54</v>
      </c>
      <c r="R55" s="24">
        <v>110</v>
      </c>
      <c r="S55" s="25">
        <v>409.90899999999999</v>
      </c>
      <c r="T55" s="26">
        <f t="shared" si="0"/>
        <v>404.66</v>
      </c>
    </row>
    <row r="56" spans="1:20" ht="15" customHeight="1" x14ac:dyDescent="0.45">
      <c r="E56" s="63" t="s">
        <v>9</v>
      </c>
      <c r="F56" s="63"/>
      <c r="G56" s="63"/>
      <c r="H56" s="63"/>
      <c r="I56" s="63"/>
      <c r="O56" s="24">
        <v>130</v>
      </c>
      <c r="P56" s="25">
        <v>410.10599999999999</v>
      </c>
      <c r="Q56" s="26">
        <v>404.54</v>
      </c>
      <c r="R56" s="24">
        <v>120</v>
      </c>
      <c r="S56" s="25">
        <v>409.89699999999999</v>
      </c>
      <c r="T56" s="26">
        <f t="shared" si="0"/>
        <v>404.66</v>
      </c>
    </row>
    <row r="57" spans="1:20" ht="15" customHeight="1" x14ac:dyDescent="0.45">
      <c r="F57" s="29"/>
      <c r="G57" s="30"/>
      <c r="H57" s="30"/>
      <c r="O57" s="37"/>
      <c r="P57" s="25"/>
      <c r="Q57" s="27"/>
      <c r="R57" s="24">
        <v>130</v>
      </c>
      <c r="S57" s="25">
        <v>409.93700000000001</v>
      </c>
      <c r="T57" s="26">
        <f t="shared" si="0"/>
        <v>404.66</v>
      </c>
    </row>
    <row r="58" spans="1:20" ht="15" customHeight="1" x14ac:dyDescent="0.45">
      <c r="F58" s="29"/>
      <c r="G58" s="30"/>
      <c r="H58" s="30"/>
      <c r="O58" s="37"/>
      <c r="P58" s="25"/>
      <c r="Q58" s="27"/>
      <c r="R58" s="37"/>
      <c r="S58" s="25"/>
      <c r="T58" s="27"/>
    </row>
    <row r="59" spans="1:20" ht="15" customHeight="1" x14ac:dyDescent="0.45">
      <c r="F59" s="55" t="s">
        <v>11</v>
      </c>
      <c r="G59" s="56"/>
      <c r="H59" s="56"/>
      <c r="N59" s="7"/>
      <c r="O59" s="36"/>
      <c r="P59" s="38"/>
      <c r="Q59" s="28"/>
      <c r="R59" s="36"/>
      <c r="S59" s="38"/>
      <c r="T59" s="28"/>
    </row>
    <row r="60" spans="1:20" ht="15" customHeight="1" x14ac:dyDescent="0.2"/>
    <row r="61" spans="1:20" ht="15" customHeight="1" x14ac:dyDescent="0.2"/>
    <row r="62" spans="1:20" ht="15" customHeight="1" x14ac:dyDescent="0.2">
      <c r="P62" s="31"/>
    </row>
    <row r="63" spans="1:20" ht="15" customHeight="1" x14ac:dyDescent="0.2"/>
    <row r="64" spans="1:20" ht="15" customHeight="1" x14ac:dyDescent="0.2"/>
    <row r="66" spans="15:19" x14ac:dyDescent="0.2">
      <c r="O66" s="32"/>
      <c r="P66" s="32"/>
      <c r="Q66" s="32"/>
      <c r="R66" s="32"/>
      <c r="S66" s="32"/>
    </row>
    <row r="67" spans="15:19" x14ac:dyDescent="0.2">
      <c r="O67" s="35"/>
      <c r="P67" s="32"/>
      <c r="Q67" s="32"/>
      <c r="R67" s="32"/>
      <c r="S67" s="32"/>
    </row>
    <row r="68" spans="15:19" x14ac:dyDescent="0.2">
      <c r="O68" s="35"/>
      <c r="P68" s="32"/>
      <c r="Q68" s="32"/>
      <c r="R68" s="32"/>
      <c r="S68" s="32"/>
    </row>
    <row r="69" spans="15:19" x14ac:dyDescent="0.2">
      <c r="O69" s="32"/>
      <c r="P69" s="32"/>
      <c r="Q69" s="32"/>
      <c r="R69" s="32"/>
      <c r="S69" s="32"/>
    </row>
    <row r="70" spans="15:19" x14ac:dyDescent="0.2">
      <c r="O70" s="32"/>
      <c r="P70" s="32"/>
      <c r="Q70" s="32"/>
      <c r="R70" s="32"/>
      <c r="S70" s="32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&amp;R๖๘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G.8-2565</vt:lpstr>
    </vt:vector>
  </TitlesOfParts>
  <Company>cmhydro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Nink</cp:lastModifiedBy>
  <cp:lastPrinted>2022-03-29T03:32:31Z</cp:lastPrinted>
  <dcterms:created xsi:type="dcterms:W3CDTF">2010-03-02T02:55:30Z</dcterms:created>
  <dcterms:modified xsi:type="dcterms:W3CDTF">2022-03-29T03:32:47Z</dcterms:modified>
</cp:coreProperties>
</file>