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G.9" sheetId="1" r:id="rId1"/>
  </sheets>
  <definedNames>
    <definedName name="_xlnm.Print_Titles" localSheetId="0">G.9!$1:$10</definedName>
  </definedNames>
  <calcPr calcId="125725"/>
</workbook>
</file>

<file path=xl/calcChain.xml><?xml version="1.0" encoding="utf-8"?>
<calcChain xmlns="http://schemas.openxmlformats.org/spreadsheetml/2006/main">
  <c r="B71" i="1"/>
</calcChain>
</file>

<file path=xl/sharedStrings.xml><?xml version="1.0" encoding="utf-8"?>
<sst xmlns="http://schemas.openxmlformats.org/spreadsheetml/2006/main" count="88" uniqueCount="65">
  <si>
    <t>สำนักบริหารจัดการน้ำและอุทกวิทยา</t>
  </si>
  <si>
    <t>อ.ท.1-02</t>
  </si>
  <si>
    <t>กรมชลประทาน</t>
  </si>
  <si>
    <t>ตารางแสดงสถิติการสำรวจปริมาณน้ำ</t>
  </si>
  <si>
    <t xml:space="preserve">แม่น้ำ        </t>
  </si>
  <si>
    <t>น้ำแม่สรวย</t>
  </si>
  <si>
    <t xml:space="preserve">สถานี        </t>
  </si>
  <si>
    <t>บ้านกระเหรี่ยงทุ่งพร้าว</t>
  </si>
  <si>
    <t>รหัส</t>
  </si>
  <si>
    <t>G.9</t>
  </si>
  <si>
    <t xml:space="preserve">ตำบล       </t>
  </si>
  <si>
    <t>วาวี</t>
  </si>
  <si>
    <t xml:space="preserve">อำเภอ       </t>
  </si>
  <si>
    <t>แม่สรวย</t>
  </si>
  <si>
    <t xml:space="preserve">จังหวัด    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</si>
  <si>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</si>
  <si>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</si>
  <si>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</si>
  <si>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</si>
  <si>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</si>
  <si>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</si>
  <si>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</si>
  <si>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</si>
  <si>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</si>
  <si>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</si>
  <si>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</si>
  <si>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</si>
  <si>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</si>
  <si>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</si>
  <si>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</si>
  <si>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</si>
  <si>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</si>
  <si>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</si>
  <si>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</si>
  <si>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</si>
  <si>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</si>
  <si>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</si>
  <si>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</si>
  <si>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 xml:space="preserve"> ปีน้ำ     2562  ( 2019 )</t>
  </si>
  <si>
    <t>03 เม.ย. 2562</t>
  </si>
  <si>
    <t>29 เม.ย. 2562</t>
  </si>
  <si>
    <t>15 พ.ค. 2562</t>
  </si>
  <si>
    <t>22 พ.ค. 2562</t>
  </si>
  <si>
    <t>13 มิ.ย. 2562</t>
  </si>
  <si>
    <t>21 มิ.ย. 2562</t>
  </si>
  <si>
    <t>19 ก.ค. 2562</t>
  </si>
  <si>
    <t>24 ก.ค. 2562</t>
  </si>
  <si>
    <t>13 ส.ค. 2562</t>
  </si>
  <si>
    <t>23 ส.ค. 2562</t>
  </si>
  <si>
    <t>12 ก.ย. 2562</t>
  </si>
  <si>
    <t>30 ก.ย. 2562</t>
  </si>
  <si>
    <t>16 ต.ค. 2562</t>
  </si>
  <si>
    <t>29 ต.ค. 2562</t>
  </si>
  <si>
    <t>07 พ.ย. 2562</t>
  </si>
  <si>
    <t>22 พ.ย. 2562</t>
  </si>
  <si>
    <t>12 ธ.ค. 2562</t>
  </si>
  <si>
    <t>23 ธ.ค. 2562</t>
  </si>
  <si>
    <t>08 ม.ค. 2563</t>
  </si>
  <si>
    <t>23 ม.ค. 2563</t>
  </si>
  <si>
    <t>11 ก.พ. 2563</t>
  </si>
  <si>
    <t>18 ก.พ. 2563</t>
  </si>
  <si>
    <t>19 มี.ค. 2563</t>
  </si>
  <si>
    <t>31 มี.ค. 2563</t>
  </si>
  <si>
    <t>สำรวจที่แนวสะพาน</t>
  </si>
  <si>
    <t>"</t>
  </si>
</sst>
</file>

<file path=xl/styles.xml><?xml version="1.0" encoding="utf-8"?>
<styleSheet xmlns="http://schemas.openxmlformats.org/spreadsheetml/2006/main">
  <numFmts count="3">
    <numFmt numFmtId="187" formatCode="_-* #,##0.00_-;\-* #,##0.00_-;_-* &quot;-&quot;??_-;_-@_-"/>
    <numFmt numFmtId="188" formatCode="0.000"/>
    <numFmt numFmtId="189" formatCode="dd\ ดดด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0" fontId="1" fillId="0" borderId="0" xfId="0" applyFont="1" applyBorder="1" applyAlignment="1"/>
    <xf numFmtId="2" fontId="1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2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1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2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189" fontId="1" fillId="0" borderId="0" xfId="0" applyNumberFormat="1" applyFont="1" applyBorder="1" applyAlignment="1"/>
    <xf numFmtId="188" fontId="1" fillId="0" borderId="0" xfId="0" applyNumberFormat="1" applyFont="1" applyBorder="1"/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/>
    </xf>
    <xf numFmtId="15" fontId="1" fillId="0" borderId="6" xfId="0" applyNumberFormat="1" applyFont="1" applyBorder="1" applyAlignment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5" fontId="1" fillId="0" borderId="3" xfId="0" applyNumberFormat="1" applyFont="1" applyBorder="1" applyAlignment="1">
      <alignment horizontal="center"/>
    </xf>
  </cellXfs>
  <cellStyles count="3">
    <cellStyle name="Normal_DATESED99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114707282583746"/>
          <c:y val="8.0385852090032309E-2"/>
          <c:w val="0.7926430289926123"/>
          <c:h val="0.6237942122186509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G.9!$I$11:$I$47</c:f>
              <c:numCache>
                <c:formatCode>0.000</c:formatCode>
                <c:ptCount val="37"/>
                <c:pt idx="0">
                  <c:v>2.9119999999999999</c:v>
                </c:pt>
                <c:pt idx="1">
                  <c:v>2.1240000000000001</c:v>
                </c:pt>
                <c:pt idx="2">
                  <c:v>2.98</c:v>
                </c:pt>
                <c:pt idx="3">
                  <c:v>2.8119999999999998</c:v>
                </c:pt>
                <c:pt idx="4">
                  <c:v>2.2690000000000001</c:v>
                </c:pt>
                <c:pt idx="5">
                  <c:v>1.78</c:v>
                </c:pt>
                <c:pt idx="6">
                  <c:v>1.581</c:v>
                </c:pt>
                <c:pt idx="7">
                  <c:v>3.472</c:v>
                </c:pt>
                <c:pt idx="8">
                  <c:v>19.841000000000001</c:v>
                </c:pt>
                <c:pt idx="9">
                  <c:v>14.193</c:v>
                </c:pt>
                <c:pt idx="10">
                  <c:v>6.7329999999999997</c:v>
                </c:pt>
                <c:pt idx="11">
                  <c:v>4.3570000000000002</c:v>
                </c:pt>
                <c:pt idx="12">
                  <c:v>4.6630000000000003</c:v>
                </c:pt>
                <c:pt idx="13">
                  <c:v>3.8460000000000001</c:v>
                </c:pt>
                <c:pt idx="14">
                  <c:v>5.6269999999999998</c:v>
                </c:pt>
                <c:pt idx="15">
                  <c:v>2.5310000000000001</c:v>
                </c:pt>
                <c:pt idx="16">
                  <c:v>2.4020000000000001</c:v>
                </c:pt>
                <c:pt idx="17">
                  <c:v>1.893</c:v>
                </c:pt>
                <c:pt idx="18">
                  <c:v>2.5779999999999998</c:v>
                </c:pt>
                <c:pt idx="19">
                  <c:v>1.893</c:v>
                </c:pt>
                <c:pt idx="20">
                  <c:v>1.5620000000000001</c:v>
                </c:pt>
                <c:pt idx="21">
                  <c:v>1.5389999999999999</c:v>
                </c:pt>
                <c:pt idx="22">
                  <c:v>0.75700000000000001</c:v>
                </c:pt>
                <c:pt idx="23">
                  <c:v>0.85099999999999998</c:v>
                </c:pt>
              </c:numCache>
            </c:numRef>
          </c:xVal>
          <c:yVal>
            <c:numRef>
              <c:f>G.9!$C$11:$C$47</c:f>
              <c:numCache>
                <c:formatCode>0.000</c:formatCode>
                <c:ptCount val="37"/>
                <c:pt idx="0">
                  <c:v>515.45600000000002</c:v>
                </c:pt>
                <c:pt idx="1">
                  <c:v>515.55600000000004</c:v>
                </c:pt>
                <c:pt idx="2">
                  <c:v>515.53599999999994</c:v>
                </c:pt>
                <c:pt idx="3">
                  <c:v>515.50599999999997</c:v>
                </c:pt>
                <c:pt idx="4">
                  <c:v>515.57600000000002</c:v>
                </c:pt>
                <c:pt idx="5">
                  <c:v>515.476</c:v>
                </c:pt>
                <c:pt idx="6">
                  <c:v>515.476</c:v>
                </c:pt>
                <c:pt idx="7">
                  <c:v>515.50599999999997</c:v>
                </c:pt>
                <c:pt idx="8">
                  <c:v>516.13599999999997</c:v>
                </c:pt>
                <c:pt idx="9">
                  <c:v>515.69600000000003</c:v>
                </c:pt>
                <c:pt idx="10">
                  <c:v>515.63599999999997</c:v>
                </c:pt>
                <c:pt idx="11">
                  <c:v>515.55600000000004</c:v>
                </c:pt>
                <c:pt idx="12">
                  <c:v>515.60599999999999</c:v>
                </c:pt>
                <c:pt idx="13">
                  <c:v>515.58600000000001</c:v>
                </c:pt>
                <c:pt idx="14">
                  <c:v>515.65599999999995</c:v>
                </c:pt>
                <c:pt idx="15">
                  <c:v>515.53599999999994</c:v>
                </c:pt>
                <c:pt idx="16">
                  <c:v>515.53599999999994</c:v>
                </c:pt>
                <c:pt idx="17">
                  <c:v>515.53599999999994</c:v>
                </c:pt>
                <c:pt idx="18">
                  <c:v>515.53599999999994</c:v>
                </c:pt>
                <c:pt idx="19">
                  <c:v>515.48599999999999</c:v>
                </c:pt>
                <c:pt idx="20">
                  <c:v>515.45600000000002</c:v>
                </c:pt>
                <c:pt idx="21">
                  <c:v>515.45600000000002</c:v>
                </c:pt>
                <c:pt idx="22">
                  <c:v>515.43600000000004</c:v>
                </c:pt>
                <c:pt idx="23">
                  <c:v>515.45600000000002</c:v>
                </c:pt>
              </c:numCache>
            </c:numRef>
          </c:yVal>
        </c:ser>
        <c:axId val="109648512"/>
        <c:axId val="109655552"/>
      </c:scatterChart>
      <c:valAx>
        <c:axId val="109648512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71397996154456"/>
              <c:y val="0.8392282782833968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09655552"/>
        <c:crossesAt val="514"/>
        <c:crossBetween val="midCat"/>
        <c:majorUnit val="10"/>
        <c:minorUnit val="5"/>
      </c:valAx>
      <c:valAx>
        <c:axId val="109655552"/>
        <c:scaling>
          <c:orientation val="minMax"/>
          <c:max val="518"/>
          <c:min val="5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0465570334781589E-2"/>
              <c:y val="0.193507516105941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96485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022128262632854"/>
          <c:y val="7.831325301204832E-2"/>
          <c:w val="0.80110641313164199"/>
          <c:h val="0.7138554216867475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G.9!$G$11:$G$47</c:f>
              <c:numCache>
                <c:formatCode>0.00</c:formatCode>
                <c:ptCount val="37"/>
                <c:pt idx="0">
                  <c:v>3.49</c:v>
                </c:pt>
                <c:pt idx="1">
                  <c:v>2.61</c:v>
                </c:pt>
                <c:pt idx="2">
                  <c:v>3.06</c:v>
                </c:pt>
                <c:pt idx="3">
                  <c:v>3.09</c:v>
                </c:pt>
                <c:pt idx="4">
                  <c:v>3.4</c:v>
                </c:pt>
                <c:pt idx="5">
                  <c:v>2.2200000000000002</c:v>
                </c:pt>
                <c:pt idx="6">
                  <c:v>2.06</c:v>
                </c:pt>
                <c:pt idx="7">
                  <c:v>3.08</c:v>
                </c:pt>
                <c:pt idx="8">
                  <c:v>14.41</c:v>
                </c:pt>
                <c:pt idx="9">
                  <c:v>11.76</c:v>
                </c:pt>
                <c:pt idx="10">
                  <c:v>6.25</c:v>
                </c:pt>
                <c:pt idx="11">
                  <c:v>4.6900000000000004</c:v>
                </c:pt>
                <c:pt idx="12">
                  <c:v>5.17</c:v>
                </c:pt>
                <c:pt idx="13">
                  <c:v>5.59</c:v>
                </c:pt>
                <c:pt idx="14">
                  <c:v>6.11</c:v>
                </c:pt>
                <c:pt idx="15">
                  <c:v>3.48</c:v>
                </c:pt>
                <c:pt idx="16">
                  <c:v>3.69</c:v>
                </c:pt>
                <c:pt idx="17">
                  <c:v>3.2</c:v>
                </c:pt>
                <c:pt idx="18">
                  <c:v>3.92</c:v>
                </c:pt>
                <c:pt idx="19">
                  <c:v>3.2</c:v>
                </c:pt>
                <c:pt idx="20">
                  <c:v>2.56</c:v>
                </c:pt>
                <c:pt idx="21">
                  <c:v>3.42</c:v>
                </c:pt>
                <c:pt idx="22">
                  <c:v>1.66</c:v>
                </c:pt>
                <c:pt idx="23">
                  <c:v>2</c:v>
                </c:pt>
              </c:numCache>
            </c:numRef>
          </c:xVal>
          <c:yVal>
            <c:numRef>
              <c:f>G.9!$C$11:$C$47</c:f>
              <c:numCache>
                <c:formatCode>0.000</c:formatCode>
                <c:ptCount val="37"/>
                <c:pt idx="0">
                  <c:v>515.45600000000002</c:v>
                </c:pt>
                <c:pt idx="1">
                  <c:v>515.55600000000004</c:v>
                </c:pt>
                <c:pt idx="2">
                  <c:v>515.53599999999994</c:v>
                </c:pt>
                <c:pt idx="3">
                  <c:v>515.50599999999997</c:v>
                </c:pt>
                <c:pt idx="4">
                  <c:v>515.57600000000002</c:v>
                </c:pt>
                <c:pt idx="5">
                  <c:v>515.476</c:v>
                </c:pt>
                <c:pt idx="6">
                  <c:v>515.476</c:v>
                </c:pt>
                <c:pt idx="7">
                  <c:v>515.50599999999997</c:v>
                </c:pt>
                <c:pt idx="8">
                  <c:v>516.13599999999997</c:v>
                </c:pt>
                <c:pt idx="9">
                  <c:v>515.69600000000003</c:v>
                </c:pt>
                <c:pt idx="10">
                  <c:v>515.63599999999997</c:v>
                </c:pt>
                <c:pt idx="11">
                  <c:v>515.55600000000004</c:v>
                </c:pt>
                <c:pt idx="12">
                  <c:v>515.60599999999999</c:v>
                </c:pt>
                <c:pt idx="13">
                  <c:v>515.58600000000001</c:v>
                </c:pt>
                <c:pt idx="14">
                  <c:v>515.65599999999995</c:v>
                </c:pt>
                <c:pt idx="15">
                  <c:v>515.53599999999994</c:v>
                </c:pt>
                <c:pt idx="16">
                  <c:v>515.53599999999994</c:v>
                </c:pt>
                <c:pt idx="17">
                  <c:v>515.53599999999994</c:v>
                </c:pt>
                <c:pt idx="18">
                  <c:v>515.53599999999994</c:v>
                </c:pt>
                <c:pt idx="19">
                  <c:v>515.48599999999999</c:v>
                </c:pt>
                <c:pt idx="20">
                  <c:v>515.45600000000002</c:v>
                </c:pt>
                <c:pt idx="21">
                  <c:v>515.45600000000002</c:v>
                </c:pt>
                <c:pt idx="22">
                  <c:v>515.43600000000004</c:v>
                </c:pt>
                <c:pt idx="23">
                  <c:v>515.45600000000002</c:v>
                </c:pt>
              </c:numCache>
            </c:numRef>
          </c:yVal>
        </c:ser>
        <c:axId val="109691264"/>
        <c:axId val="109693568"/>
      </c:scatterChart>
      <c:valAx>
        <c:axId val="109691264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657237289783262"/>
              <c:y val="0.8898744413705046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09693568"/>
        <c:crossesAt val="514"/>
        <c:crossBetween val="midCat"/>
        <c:majorUnit val="10"/>
        <c:minorUnit val="5"/>
      </c:valAx>
      <c:valAx>
        <c:axId val="109693568"/>
        <c:scaling>
          <c:orientation val="minMax"/>
          <c:max val="518"/>
          <c:min val="5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941090696996209E-2"/>
              <c:y val="0.2921687041372082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96912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722989964192178"/>
          <c:y val="8.5910941228190874E-2"/>
          <c:w val="0.82494943076073035"/>
          <c:h val="0.6547247423578850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G.9!$H$11:$H$47</c:f>
              <c:numCache>
                <c:formatCode>0.000</c:formatCode>
                <c:ptCount val="37"/>
                <c:pt idx="0">
                  <c:v>0.83399999999999996</c:v>
                </c:pt>
                <c:pt idx="1">
                  <c:v>0.81399999999999995</c:v>
                </c:pt>
                <c:pt idx="2">
                  <c:v>0.97399999999999998</c:v>
                </c:pt>
                <c:pt idx="3">
                  <c:v>0.91</c:v>
                </c:pt>
                <c:pt idx="4">
                  <c:v>0.66700000000000004</c:v>
                </c:pt>
                <c:pt idx="5">
                  <c:v>0.80200000000000005</c:v>
                </c:pt>
                <c:pt idx="6">
                  <c:v>0.76700000000000002</c:v>
                </c:pt>
                <c:pt idx="7">
                  <c:v>1.127</c:v>
                </c:pt>
                <c:pt idx="8">
                  <c:v>1.377</c:v>
                </c:pt>
                <c:pt idx="9">
                  <c:v>1.2070000000000001</c:v>
                </c:pt>
                <c:pt idx="10">
                  <c:v>1.077</c:v>
                </c:pt>
                <c:pt idx="11">
                  <c:v>0.92900000000000005</c:v>
                </c:pt>
                <c:pt idx="12">
                  <c:v>0.90200000000000002</c:v>
                </c:pt>
                <c:pt idx="13">
                  <c:v>0.68799999999999994</c:v>
                </c:pt>
                <c:pt idx="14">
                  <c:v>0.92100000000000004</c:v>
                </c:pt>
                <c:pt idx="15">
                  <c:v>0.72699999999999998</c:v>
                </c:pt>
                <c:pt idx="16">
                  <c:v>0.65100000000000002</c:v>
                </c:pt>
                <c:pt idx="17">
                  <c:v>0.59199999999999997</c:v>
                </c:pt>
                <c:pt idx="18">
                  <c:v>0.65800000000000003</c:v>
                </c:pt>
                <c:pt idx="19">
                  <c:v>0.59199999999999997</c:v>
                </c:pt>
                <c:pt idx="20">
                  <c:v>0.61</c:v>
                </c:pt>
                <c:pt idx="21">
                  <c:v>0.45</c:v>
                </c:pt>
                <c:pt idx="22">
                  <c:v>0.45600000000000002</c:v>
                </c:pt>
                <c:pt idx="23">
                  <c:v>0.42599999999999999</c:v>
                </c:pt>
              </c:numCache>
            </c:numRef>
          </c:xVal>
          <c:yVal>
            <c:numRef>
              <c:f>G.9!$C$11:$C$47</c:f>
              <c:numCache>
                <c:formatCode>0.000</c:formatCode>
                <c:ptCount val="37"/>
                <c:pt idx="0">
                  <c:v>515.45600000000002</c:v>
                </c:pt>
                <c:pt idx="1">
                  <c:v>515.55600000000004</c:v>
                </c:pt>
                <c:pt idx="2">
                  <c:v>515.53599999999994</c:v>
                </c:pt>
                <c:pt idx="3">
                  <c:v>515.50599999999997</c:v>
                </c:pt>
                <c:pt idx="4">
                  <c:v>515.57600000000002</c:v>
                </c:pt>
                <c:pt idx="5">
                  <c:v>515.476</c:v>
                </c:pt>
                <c:pt idx="6">
                  <c:v>515.476</c:v>
                </c:pt>
                <c:pt idx="7">
                  <c:v>515.50599999999997</c:v>
                </c:pt>
                <c:pt idx="8">
                  <c:v>516.13599999999997</c:v>
                </c:pt>
                <c:pt idx="9">
                  <c:v>515.69600000000003</c:v>
                </c:pt>
                <c:pt idx="10">
                  <c:v>515.63599999999997</c:v>
                </c:pt>
                <c:pt idx="11">
                  <c:v>515.55600000000004</c:v>
                </c:pt>
                <c:pt idx="12">
                  <c:v>515.60599999999999</c:v>
                </c:pt>
                <c:pt idx="13">
                  <c:v>515.58600000000001</c:v>
                </c:pt>
                <c:pt idx="14">
                  <c:v>515.65599999999995</c:v>
                </c:pt>
                <c:pt idx="15">
                  <c:v>515.53599999999994</c:v>
                </c:pt>
                <c:pt idx="16">
                  <c:v>515.53599999999994</c:v>
                </c:pt>
                <c:pt idx="17">
                  <c:v>515.53599999999994</c:v>
                </c:pt>
                <c:pt idx="18">
                  <c:v>515.53599999999994</c:v>
                </c:pt>
                <c:pt idx="19">
                  <c:v>515.48599999999999</c:v>
                </c:pt>
                <c:pt idx="20">
                  <c:v>515.45600000000002</c:v>
                </c:pt>
                <c:pt idx="21">
                  <c:v>515.45600000000002</c:v>
                </c:pt>
                <c:pt idx="22">
                  <c:v>515.43600000000004</c:v>
                </c:pt>
                <c:pt idx="23">
                  <c:v>515.45600000000002</c:v>
                </c:pt>
              </c:numCache>
            </c:numRef>
          </c:yVal>
        </c:ser>
        <c:axId val="109627648"/>
        <c:axId val="109638016"/>
      </c:scatterChart>
      <c:valAx>
        <c:axId val="109627648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312489784930767"/>
              <c:y val="0.8916723038486166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09638016"/>
        <c:crossesAt val="514"/>
        <c:crossBetween val="midCat"/>
        <c:majorUnit val="0.2"/>
        <c:minorUnit val="0.1"/>
      </c:valAx>
      <c:valAx>
        <c:axId val="109638016"/>
        <c:scaling>
          <c:orientation val="minMax"/>
          <c:max val="518"/>
          <c:min val="5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5.3520233047792114E-3"/>
              <c:y val="0.228606578816823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96276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85725</xdr:rowOff>
    </xdr:from>
    <xdr:to>
      <xdr:col>5</xdr:col>
      <xdr:colOff>352425</xdr:colOff>
      <xdr:row>2</xdr:row>
      <xdr:rowOff>180975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2325" y="85725"/>
          <a:ext cx="6477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561975</xdr:colOff>
      <xdr:row>74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7515225" y="19602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0</xdr:colOff>
      <xdr:row>5</xdr:row>
      <xdr:rowOff>38100</xdr:rowOff>
    </xdr:from>
    <xdr:to>
      <xdr:col>24</xdr:col>
      <xdr:colOff>161925</xdr:colOff>
      <xdr:row>15</xdr:row>
      <xdr:rowOff>171450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</xdr:colOff>
      <xdr:row>16</xdr:row>
      <xdr:rowOff>66675</xdr:rowOff>
    </xdr:from>
    <xdr:to>
      <xdr:col>24</xdr:col>
      <xdr:colOff>266700</xdr:colOff>
      <xdr:row>28</xdr:row>
      <xdr:rowOff>38100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29</xdr:row>
      <xdr:rowOff>66675</xdr:rowOff>
    </xdr:from>
    <xdr:to>
      <xdr:col>24</xdr:col>
      <xdr:colOff>323850</xdr:colOff>
      <xdr:row>39</xdr:row>
      <xdr:rowOff>171450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16852</xdr:colOff>
      <xdr:row>0</xdr:row>
      <xdr:rowOff>194163</xdr:rowOff>
    </xdr:from>
    <xdr:to>
      <xdr:col>25</xdr:col>
      <xdr:colOff>221273</xdr:colOff>
      <xdr:row>4</xdr:row>
      <xdr:rowOff>60813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8160727" y="194163"/>
          <a:ext cx="5690821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ของสถานีแม่น้ำแม่สรวย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G.9)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อ.แม่สรวย  จ.เชียงราย  (ปีน้ำ  201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B399"/>
  <sheetViews>
    <sheetView tabSelected="1" topLeftCell="A28" zoomScaleNormal="100" workbookViewId="0">
      <selection activeCell="R53" sqref="R53"/>
    </sheetView>
  </sheetViews>
  <sheetFormatPr defaultRowHeight="21.75"/>
  <cols>
    <col min="1" max="1" width="12.28515625" style="11" customWidth="1"/>
    <col min="2" max="2" width="9.28515625" style="12" bestFit="1" customWidth="1"/>
    <col min="3" max="3" width="11.140625" style="16" bestFit="1" customWidth="1"/>
    <col min="4" max="4" width="8.85546875" style="18" customWidth="1"/>
    <col min="5" max="5" width="10.42578125" style="18" customWidth="1"/>
    <col min="6" max="6" width="9.7109375" style="12" customWidth="1"/>
    <col min="7" max="7" width="9.7109375" style="18" customWidth="1"/>
    <col min="8" max="8" width="11" style="18" customWidth="1"/>
    <col min="9" max="9" width="10.7109375" style="16" customWidth="1"/>
    <col min="10" max="10" width="14.140625" style="18" customWidth="1"/>
    <col min="11" max="11" width="9.140625" style="18" customWidth="1"/>
    <col min="12" max="12" width="0.28515625" style="18" customWidth="1"/>
    <col min="13" max="13" width="10.140625" style="18" hidden="1" customWidth="1"/>
    <col min="14" max="14" width="9.140625" style="18" hidden="1" customWidth="1"/>
    <col min="15" max="15" width="10.140625" style="18" hidden="1" customWidth="1"/>
    <col min="16" max="16" width="9.7109375" style="18" hidden="1" customWidth="1"/>
    <col min="17" max="16384" width="9.140625" style="18"/>
  </cols>
  <sheetData>
    <row r="1" spans="1:54" s="4" customFormat="1" ht="21" customHeight="1">
      <c r="A1" s="1" t="s">
        <v>0</v>
      </c>
      <c r="B1" s="2"/>
      <c r="C1" s="3"/>
      <c r="F1" s="2"/>
      <c r="I1" s="5"/>
      <c r="J1" s="6" t="s">
        <v>1</v>
      </c>
    </row>
    <row r="2" spans="1:54" s="4" customFormat="1" ht="21" customHeight="1">
      <c r="A2" s="7" t="s">
        <v>2</v>
      </c>
      <c r="B2" s="2"/>
      <c r="C2" s="8"/>
      <c r="D2" s="9"/>
      <c r="E2" s="9"/>
      <c r="F2" s="10"/>
      <c r="G2" s="9"/>
      <c r="H2" s="9"/>
      <c r="I2" s="3"/>
      <c r="J2" s="8"/>
    </row>
    <row r="3" spans="1:54" ht="15" customHeight="1">
      <c r="C3" s="13"/>
      <c r="D3" s="14"/>
      <c r="E3" s="14"/>
      <c r="F3" s="15"/>
      <c r="G3" s="14"/>
      <c r="H3" s="14"/>
      <c r="J3" s="17"/>
    </row>
    <row r="4" spans="1:54" s="20" customFormat="1" ht="30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19"/>
      <c r="L4" s="19"/>
      <c r="M4" s="19"/>
      <c r="N4" s="19"/>
      <c r="O4" s="19"/>
      <c r="P4" s="19"/>
      <c r="Q4" s="19"/>
      <c r="R4" s="19"/>
      <c r="S4" s="19"/>
    </row>
    <row r="5" spans="1:54" s="20" customFormat="1" ht="1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19"/>
      <c r="L5" s="19"/>
      <c r="M5" s="19"/>
      <c r="N5" s="19"/>
      <c r="O5" s="19"/>
      <c r="P5" s="19"/>
      <c r="Q5" s="19"/>
      <c r="R5" s="19"/>
      <c r="S5" s="19"/>
    </row>
    <row r="6" spans="1:54" s="4" customFormat="1" ht="25.5" customHeight="1">
      <c r="A6" s="22" t="s">
        <v>4</v>
      </c>
      <c r="B6" s="2" t="s">
        <v>5</v>
      </c>
      <c r="C6" s="3"/>
      <c r="D6" s="4" t="s">
        <v>6</v>
      </c>
      <c r="F6" s="2" t="s">
        <v>7</v>
      </c>
      <c r="H6" s="23" t="s">
        <v>8</v>
      </c>
      <c r="I6" s="8" t="s">
        <v>9</v>
      </c>
    </row>
    <row r="7" spans="1:54" s="4" customFormat="1" ht="23.1" customHeight="1">
      <c r="A7" s="22" t="s">
        <v>10</v>
      </c>
      <c r="B7" s="2" t="s">
        <v>11</v>
      </c>
      <c r="C7" s="3"/>
      <c r="D7" s="4" t="s">
        <v>12</v>
      </c>
      <c r="F7" s="2" t="s">
        <v>13</v>
      </c>
      <c r="H7" s="23" t="s">
        <v>14</v>
      </c>
      <c r="I7" s="8" t="s">
        <v>15</v>
      </c>
    </row>
    <row r="8" spans="1:54" s="4" customFormat="1" ht="23.1" customHeight="1">
      <c r="A8" s="4" t="s">
        <v>16</v>
      </c>
      <c r="B8" s="24"/>
      <c r="C8" s="25">
        <v>514.65599999999995</v>
      </c>
      <c r="D8" s="4" t="s">
        <v>17</v>
      </c>
      <c r="F8" s="2"/>
      <c r="G8" s="9"/>
      <c r="H8" s="23" t="s">
        <v>38</v>
      </c>
      <c r="I8" s="8"/>
    </row>
    <row r="9" spans="1:54" s="4" customFormat="1" ht="23.1" customHeight="1">
      <c r="A9" s="65" t="s">
        <v>18</v>
      </c>
      <c r="B9" s="26" t="s">
        <v>19</v>
      </c>
      <c r="C9" s="27" t="s">
        <v>19</v>
      </c>
      <c r="D9" s="27" t="s">
        <v>20</v>
      </c>
      <c r="E9" s="27" t="s">
        <v>21</v>
      </c>
      <c r="F9" s="27" t="s">
        <v>22</v>
      </c>
      <c r="G9" s="27" t="s">
        <v>23</v>
      </c>
      <c r="H9" s="27" t="s">
        <v>24</v>
      </c>
      <c r="I9" s="27" t="s">
        <v>25</v>
      </c>
      <c r="J9" s="65" t="s">
        <v>26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54" s="4" customFormat="1" ht="23.1" customHeight="1">
      <c r="A10" s="66"/>
      <c r="B10" s="28" t="s">
        <v>27</v>
      </c>
      <c r="C10" s="29" t="s">
        <v>28</v>
      </c>
      <c r="D10" s="28" t="s">
        <v>29</v>
      </c>
      <c r="E10" s="28" t="s">
        <v>30</v>
      </c>
      <c r="F10" s="28" t="s">
        <v>31</v>
      </c>
      <c r="G10" s="28" t="s">
        <v>32</v>
      </c>
      <c r="H10" s="28" t="s">
        <v>33</v>
      </c>
      <c r="I10" s="28" t="s">
        <v>34</v>
      </c>
      <c r="J10" s="66"/>
    </row>
    <row r="11" spans="1:54" s="34" customFormat="1" ht="21" customHeight="1">
      <c r="A11" s="60" t="s">
        <v>39</v>
      </c>
      <c r="B11" s="30">
        <v>0.8</v>
      </c>
      <c r="C11" s="31">
        <v>515.45600000000002</v>
      </c>
      <c r="D11" s="30">
        <v>10.25</v>
      </c>
      <c r="E11" s="30">
        <v>10.35</v>
      </c>
      <c r="F11" s="30">
        <v>16</v>
      </c>
      <c r="G11" s="30">
        <v>3.49</v>
      </c>
      <c r="H11" s="31">
        <v>0.83399999999999996</v>
      </c>
      <c r="I11" s="31">
        <v>2.9119999999999999</v>
      </c>
      <c r="J11" s="32" t="s">
        <v>63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18"/>
      <c r="V11" s="7"/>
      <c r="W11" s="7"/>
      <c r="X11" s="7"/>
      <c r="Y11" s="7"/>
      <c r="Z11" s="7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</row>
    <row r="12" spans="1:54" s="38" customFormat="1" ht="21" customHeight="1">
      <c r="A12" s="61" t="s">
        <v>40</v>
      </c>
      <c r="B12" s="35">
        <v>0.9</v>
      </c>
      <c r="C12" s="36">
        <v>515.55600000000004</v>
      </c>
      <c r="D12" s="35">
        <v>9.5500000000000007</v>
      </c>
      <c r="E12" s="35">
        <v>10.050000000000001</v>
      </c>
      <c r="F12" s="35">
        <v>15.1</v>
      </c>
      <c r="G12" s="35">
        <v>2.61</v>
      </c>
      <c r="H12" s="36">
        <v>0.81399999999999995</v>
      </c>
      <c r="I12" s="36">
        <v>2.1240000000000001</v>
      </c>
      <c r="J12" s="37" t="s">
        <v>64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7"/>
      <c r="V12" s="7"/>
      <c r="W12" s="7"/>
      <c r="X12" s="7"/>
      <c r="Y12" s="7"/>
      <c r="Z12" s="7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</row>
    <row r="13" spans="1:54" s="33" customFormat="1" ht="21" customHeight="1">
      <c r="A13" s="61" t="s">
        <v>41</v>
      </c>
      <c r="B13" s="35">
        <v>0.88</v>
      </c>
      <c r="C13" s="36">
        <v>515.53599999999994</v>
      </c>
      <c r="D13" s="35">
        <v>10.050000000000001</v>
      </c>
      <c r="E13" s="35">
        <v>10.15</v>
      </c>
      <c r="F13" s="35">
        <v>16</v>
      </c>
      <c r="G13" s="35">
        <v>3.06</v>
      </c>
      <c r="H13" s="36">
        <v>0.97399999999999998</v>
      </c>
      <c r="I13" s="36">
        <v>2.98</v>
      </c>
      <c r="J13" s="37" t="s">
        <v>64</v>
      </c>
    </row>
    <row r="14" spans="1:54" s="33" customFormat="1" ht="21" customHeight="1">
      <c r="A14" s="62" t="s">
        <v>42</v>
      </c>
      <c r="B14" s="35">
        <v>0.85</v>
      </c>
      <c r="C14" s="36">
        <v>515.50599999999997</v>
      </c>
      <c r="D14" s="35">
        <v>10.15</v>
      </c>
      <c r="E14" s="35">
        <v>10.25</v>
      </c>
      <c r="F14" s="35">
        <v>16.899999999999999</v>
      </c>
      <c r="G14" s="35">
        <v>3.09</v>
      </c>
      <c r="H14" s="36">
        <v>0.91</v>
      </c>
      <c r="I14" s="36">
        <v>2.8119999999999998</v>
      </c>
      <c r="J14" s="37" t="s">
        <v>64</v>
      </c>
    </row>
    <row r="15" spans="1:54" s="33" customFormat="1" ht="21" customHeight="1">
      <c r="A15" s="62" t="s">
        <v>43</v>
      </c>
      <c r="B15" s="35">
        <v>0.92</v>
      </c>
      <c r="C15" s="36">
        <v>515.57600000000002</v>
      </c>
      <c r="D15" s="35">
        <v>9.35</v>
      </c>
      <c r="E15" s="39">
        <v>9.4499999999999993</v>
      </c>
      <c r="F15" s="35">
        <v>15</v>
      </c>
      <c r="G15" s="35">
        <v>3.4</v>
      </c>
      <c r="H15" s="36">
        <v>0.66700000000000004</v>
      </c>
      <c r="I15" s="36">
        <v>2.2690000000000001</v>
      </c>
      <c r="J15" s="37" t="s">
        <v>64</v>
      </c>
    </row>
    <row r="16" spans="1:54" s="33" customFormat="1" ht="21" customHeight="1">
      <c r="A16" s="62" t="s">
        <v>44</v>
      </c>
      <c r="B16" s="35">
        <v>0.82</v>
      </c>
      <c r="C16" s="36">
        <v>515.476</v>
      </c>
      <c r="D16" s="35">
        <v>9.35</v>
      </c>
      <c r="E16" s="35">
        <v>9.4499999999999993</v>
      </c>
      <c r="F16" s="35">
        <v>14.5</v>
      </c>
      <c r="G16" s="35">
        <v>2.2200000000000002</v>
      </c>
      <c r="H16" s="36">
        <v>0.80200000000000005</v>
      </c>
      <c r="I16" s="36">
        <v>1.78</v>
      </c>
      <c r="J16" s="37" t="s">
        <v>64</v>
      </c>
    </row>
    <row r="17" spans="1:42" s="33" customFormat="1" ht="21" customHeight="1">
      <c r="A17" s="62" t="s">
        <v>45</v>
      </c>
      <c r="B17" s="35">
        <v>0.82</v>
      </c>
      <c r="C17" s="36">
        <v>515.476</v>
      </c>
      <c r="D17" s="35">
        <v>9.3000000000000007</v>
      </c>
      <c r="E17" s="35">
        <v>9.4</v>
      </c>
      <c r="F17" s="35">
        <v>11</v>
      </c>
      <c r="G17" s="35">
        <v>2.06</v>
      </c>
      <c r="H17" s="36">
        <v>0.76700000000000002</v>
      </c>
      <c r="I17" s="36">
        <v>1.581</v>
      </c>
      <c r="J17" s="37" t="s">
        <v>64</v>
      </c>
    </row>
    <row r="18" spans="1:42" s="33" customFormat="1" ht="21" customHeight="1">
      <c r="A18" s="62" t="s">
        <v>46</v>
      </c>
      <c r="B18" s="35">
        <v>0.85</v>
      </c>
      <c r="C18" s="36">
        <v>515.50599999999997</v>
      </c>
      <c r="D18" s="35">
        <v>9.1999999999999993</v>
      </c>
      <c r="E18" s="35">
        <v>9.3000000000000007</v>
      </c>
      <c r="F18" s="35">
        <v>16</v>
      </c>
      <c r="G18" s="35">
        <v>3.08</v>
      </c>
      <c r="H18" s="36">
        <v>1.127</v>
      </c>
      <c r="I18" s="36">
        <v>3.472</v>
      </c>
      <c r="J18" s="37" t="s">
        <v>64</v>
      </c>
    </row>
    <row r="19" spans="1:42" s="33" customFormat="1" ht="21" customHeight="1">
      <c r="A19" s="62" t="s">
        <v>47</v>
      </c>
      <c r="B19" s="35">
        <v>1.48</v>
      </c>
      <c r="C19" s="36">
        <v>516.13599999999997</v>
      </c>
      <c r="D19" s="35">
        <v>9.1999999999999993</v>
      </c>
      <c r="E19" s="35">
        <v>9.4499999999999993</v>
      </c>
      <c r="F19" s="35">
        <v>24</v>
      </c>
      <c r="G19" s="35">
        <v>14.41</v>
      </c>
      <c r="H19" s="36">
        <v>1.377</v>
      </c>
      <c r="I19" s="36">
        <v>19.841000000000001</v>
      </c>
      <c r="J19" s="37" t="s">
        <v>64</v>
      </c>
    </row>
    <row r="20" spans="1:42" s="33" customFormat="1" ht="21" customHeight="1">
      <c r="A20" s="62" t="s">
        <v>48</v>
      </c>
      <c r="B20" s="35">
        <v>1.04</v>
      </c>
      <c r="C20" s="36">
        <v>515.69600000000003</v>
      </c>
      <c r="D20" s="35">
        <v>10.35</v>
      </c>
      <c r="E20" s="35">
        <v>10.5</v>
      </c>
      <c r="F20" s="35">
        <v>23</v>
      </c>
      <c r="G20" s="35">
        <v>11.76</v>
      </c>
      <c r="H20" s="36">
        <v>1.2070000000000001</v>
      </c>
      <c r="I20" s="36">
        <v>14.193</v>
      </c>
      <c r="J20" s="37" t="s">
        <v>64</v>
      </c>
    </row>
    <row r="21" spans="1:42" s="33" customFormat="1" ht="21" customHeight="1">
      <c r="A21" s="62" t="s">
        <v>49</v>
      </c>
      <c r="B21" s="35">
        <v>0.98</v>
      </c>
      <c r="C21" s="36">
        <v>515.63599999999997</v>
      </c>
      <c r="D21" s="35">
        <v>13.2</v>
      </c>
      <c r="E21" s="35">
        <v>13.3</v>
      </c>
      <c r="F21" s="35">
        <v>15</v>
      </c>
      <c r="G21" s="35">
        <v>6.25</v>
      </c>
      <c r="H21" s="36">
        <v>1.077</v>
      </c>
      <c r="I21" s="36">
        <v>6.7329999999999997</v>
      </c>
      <c r="J21" s="37" t="s">
        <v>64</v>
      </c>
    </row>
    <row r="22" spans="1:42" s="33" customFormat="1" ht="21" customHeight="1">
      <c r="A22" s="62" t="s">
        <v>50</v>
      </c>
      <c r="B22" s="35">
        <v>0.9</v>
      </c>
      <c r="C22" s="36">
        <v>515.55600000000004</v>
      </c>
      <c r="D22" s="35">
        <v>13.3</v>
      </c>
      <c r="E22" s="35">
        <v>13.4</v>
      </c>
      <c r="F22" s="35">
        <v>14</v>
      </c>
      <c r="G22" s="40">
        <v>4.6900000000000004</v>
      </c>
      <c r="H22" s="36">
        <v>0.92900000000000005</v>
      </c>
      <c r="I22" s="36">
        <v>4.3570000000000002</v>
      </c>
      <c r="J22" s="37" t="s">
        <v>64</v>
      </c>
    </row>
    <row r="23" spans="1:42" s="33" customFormat="1" ht="21" customHeight="1">
      <c r="A23" s="62" t="s">
        <v>51</v>
      </c>
      <c r="B23" s="35">
        <v>0.95</v>
      </c>
      <c r="C23" s="36">
        <v>515.60599999999999</v>
      </c>
      <c r="D23" s="35">
        <v>10.1</v>
      </c>
      <c r="E23" s="35">
        <v>10.3</v>
      </c>
      <c r="F23" s="35">
        <v>15</v>
      </c>
      <c r="G23" s="35">
        <v>5.17</v>
      </c>
      <c r="H23" s="36">
        <v>0.90200000000000002</v>
      </c>
      <c r="I23" s="36">
        <v>4.6630000000000003</v>
      </c>
      <c r="J23" s="37" t="s">
        <v>64</v>
      </c>
    </row>
    <row r="24" spans="1:42" s="33" customFormat="1" ht="21" customHeight="1">
      <c r="A24" s="62" t="s">
        <v>52</v>
      </c>
      <c r="B24" s="35">
        <v>0.93</v>
      </c>
      <c r="C24" s="36">
        <v>515.58600000000001</v>
      </c>
      <c r="D24" s="35">
        <v>10.1</v>
      </c>
      <c r="E24" s="35">
        <v>10.199999999999999</v>
      </c>
      <c r="F24" s="35">
        <v>15</v>
      </c>
      <c r="G24" s="35">
        <v>5.59</v>
      </c>
      <c r="H24" s="36">
        <v>0.68799999999999994</v>
      </c>
      <c r="I24" s="36">
        <v>3.8460000000000001</v>
      </c>
      <c r="J24" s="37" t="s">
        <v>64</v>
      </c>
    </row>
    <row r="25" spans="1:42" s="33" customFormat="1" ht="21" customHeight="1">
      <c r="A25" s="62" t="s">
        <v>53</v>
      </c>
      <c r="B25" s="35">
        <v>1</v>
      </c>
      <c r="C25" s="36">
        <v>515.65599999999995</v>
      </c>
      <c r="D25" s="35">
        <v>14.15</v>
      </c>
      <c r="E25" s="35">
        <v>14.25</v>
      </c>
      <c r="F25" s="35">
        <v>15.2</v>
      </c>
      <c r="G25" s="35">
        <v>6.11</v>
      </c>
      <c r="H25" s="36">
        <v>0.92100000000000004</v>
      </c>
      <c r="I25" s="36">
        <v>5.6269999999999998</v>
      </c>
      <c r="J25" s="37" t="s">
        <v>64</v>
      </c>
    </row>
    <row r="26" spans="1:42" s="33" customFormat="1" ht="21" customHeight="1">
      <c r="A26" s="62" t="s">
        <v>54</v>
      </c>
      <c r="B26" s="35">
        <v>0.88</v>
      </c>
      <c r="C26" s="36">
        <v>515.53599999999994</v>
      </c>
      <c r="D26" s="35">
        <v>10.15</v>
      </c>
      <c r="E26" s="35">
        <v>10.199999999999999</v>
      </c>
      <c r="F26" s="35">
        <v>15</v>
      </c>
      <c r="G26" s="35">
        <v>3.48</v>
      </c>
      <c r="H26" s="36">
        <v>0.72699999999999998</v>
      </c>
      <c r="I26" s="36">
        <v>2.5310000000000001</v>
      </c>
      <c r="J26" s="37" t="s">
        <v>64</v>
      </c>
    </row>
    <row r="27" spans="1:42" s="33" customFormat="1" ht="21" customHeight="1">
      <c r="A27" s="62" t="s">
        <v>55</v>
      </c>
      <c r="B27" s="35">
        <v>0.88</v>
      </c>
      <c r="C27" s="36">
        <v>515.53599999999994</v>
      </c>
      <c r="D27" s="35">
        <v>11.2</v>
      </c>
      <c r="E27" s="35">
        <v>11.3</v>
      </c>
      <c r="F27" s="35">
        <v>15</v>
      </c>
      <c r="G27" s="35">
        <v>3.69</v>
      </c>
      <c r="H27" s="36">
        <v>0.65100000000000002</v>
      </c>
      <c r="I27" s="36">
        <v>2.4020000000000001</v>
      </c>
      <c r="J27" s="37" t="s">
        <v>64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33" customFormat="1" ht="21" customHeight="1">
      <c r="A28" s="62" t="s">
        <v>56</v>
      </c>
      <c r="B28" s="35">
        <v>0.88</v>
      </c>
      <c r="C28" s="36">
        <v>515.53599999999994</v>
      </c>
      <c r="D28" s="35">
        <v>10.15</v>
      </c>
      <c r="E28" s="35">
        <v>10.199999999999999</v>
      </c>
      <c r="F28" s="35">
        <v>15</v>
      </c>
      <c r="G28" s="35">
        <v>3.2</v>
      </c>
      <c r="H28" s="36">
        <v>0.59199999999999997</v>
      </c>
      <c r="I28" s="36">
        <v>1.893</v>
      </c>
      <c r="J28" s="37" t="s">
        <v>64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s="33" customFormat="1" ht="21" customHeight="1">
      <c r="A29" s="62" t="s">
        <v>57</v>
      </c>
      <c r="B29" s="35">
        <v>0.88</v>
      </c>
      <c r="C29" s="36">
        <v>515.53599999999994</v>
      </c>
      <c r="D29" s="35">
        <v>10.3</v>
      </c>
      <c r="E29" s="35">
        <v>10.4</v>
      </c>
      <c r="F29" s="35">
        <v>14</v>
      </c>
      <c r="G29" s="35">
        <v>3.92</v>
      </c>
      <c r="H29" s="36">
        <v>0.65800000000000003</v>
      </c>
      <c r="I29" s="36">
        <v>2.5779999999999998</v>
      </c>
      <c r="J29" s="37" t="s">
        <v>64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s="1" customFormat="1" ht="21" customHeight="1">
      <c r="A30" s="62" t="s">
        <v>58</v>
      </c>
      <c r="B30" s="35">
        <v>0.83</v>
      </c>
      <c r="C30" s="36">
        <v>515.48599999999999</v>
      </c>
      <c r="D30" s="35">
        <v>10.15</v>
      </c>
      <c r="E30" s="35">
        <v>10.199999999999999</v>
      </c>
      <c r="F30" s="35">
        <v>15</v>
      </c>
      <c r="G30" s="35">
        <v>3.2</v>
      </c>
      <c r="H30" s="36">
        <v>0.59199999999999997</v>
      </c>
      <c r="I30" s="36">
        <v>1.893</v>
      </c>
      <c r="J30" s="37" t="s">
        <v>64</v>
      </c>
      <c r="K30" s="33"/>
      <c r="L30" s="33"/>
      <c r="M30" s="33"/>
      <c r="N30" s="33"/>
      <c r="O30" s="33"/>
      <c r="P30" s="33"/>
      <c r="Q30" s="33"/>
      <c r="R30" s="33"/>
      <c r="S30" s="33"/>
    </row>
    <row r="31" spans="1:42" s="1" customFormat="1" ht="21" customHeight="1">
      <c r="A31" s="62" t="s">
        <v>59</v>
      </c>
      <c r="B31" s="35">
        <v>0.8</v>
      </c>
      <c r="C31" s="36">
        <v>515.45600000000002</v>
      </c>
      <c r="D31" s="35">
        <v>10.15</v>
      </c>
      <c r="E31" s="35">
        <v>10.25</v>
      </c>
      <c r="F31" s="35">
        <v>13</v>
      </c>
      <c r="G31" s="35">
        <v>2.56</v>
      </c>
      <c r="H31" s="36">
        <v>0.61</v>
      </c>
      <c r="I31" s="36">
        <v>1.5620000000000001</v>
      </c>
      <c r="J31" s="37" t="s">
        <v>64</v>
      </c>
      <c r="K31" s="33"/>
      <c r="L31" s="33"/>
      <c r="M31" s="33"/>
      <c r="N31" s="33"/>
      <c r="O31" s="33"/>
      <c r="P31" s="33"/>
      <c r="Q31" s="33"/>
      <c r="R31" s="33"/>
      <c r="S31" s="33"/>
    </row>
    <row r="32" spans="1:42" s="1" customFormat="1" ht="21" customHeight="1">
      <c r="A32" s="62" t="s">
        <v>60</v>
      </c>
      <c r="B32" s="35">
        <v>0.8</v>
      </c>
      <c r="C32" s="36">
        <v>515.45600000000002</v>
      </c>
      <c r="D32" s="35">
        <v>10.5</v>
      </c>
      <c r="E32" s="35">
        <v>11</v>
      </c>
      <c r="F32" s="35">
        <v>13.5</v>
      </c>
      <c r="G32" s="35">
        <v>3.42</v>
      </c>
      <c r="H32" s="36">
        <v>0.45</v>
      </c>
      <c r="I32" s="36">
        <v>1.5389999999999999</v>
      </c>
      <c r="J32" s="37" t="s">
        <v>64</v>
      </c>
      <c r="K32" s="33"/>
      <c r="L32" s="33"/>
      <c r="M32" s="33"/>
      <c r="N32" s="33"/>
      <c r="O32" s="33"/>
      <c r="P32" s="33"/>
      <c r="Q32" s="33"/>
      <c r="R32" s="33"/>
      <c r="S32" s="33"/>
    </row>
    <row r="33" spans="1:19" s="1" customFormat="1" ht="21" customHeight="1">
      <c r="A33" s="62" t="s">
        <v>61</v>
      </c>
      <c r="B33" s="35">
        <v>0.78</v>
      </c>
      <c r="C33" s="36">
        <v>515.43600000000004</v>
      </c>
      <c r="D33" s="35">
        <v>10.5</v>
      </c>
      <c r="E33" s="35">
        <v>11</v>
      </c>
      <c r="F33" s="35">
        <v>12</v>
      </c>
      <c r="G33" s="35">
        <v>1.66</v>
      </c>
      <c r="H33" s="36">
        <v>0.45600000000000002</v>
      </c>
      <c r="I33" s="36">
        <v>0.75700000000000001</v>
      </c>
      <c r="J33" s="37" t="s">
        <v>64</v>
      </c>
      <c r="K33" s="33"/>
      <c r="L33" s="33"/>
      <c r="M33" s="33"/>
      <c r="N33" s="33"/>
      <c r="O33" s="33"/>
      <c r="P33" s="33"/>
      <c r="Q33" s="33"/>
      <c r="R33" s="33"/>
      <c r="S33" s="33"/>
    </row>
    <row r="34" spans="1:19" s="33" customFormat="1" ht="21" customHeight="1">
      <c r="A34" s="62" t="s">
        <v>62</v>
      </c>
      <c r="B34" s="35">
        <v>0.8</v>
      </c>
      <c r="C34" s="36">
        <v>515.45600000000002</v>
      </c>
      <c r="D34" s="35">
        <v>13.3</v>
      </c>
      <c r="E34" s="35">
        <v>13.4</v>
      </c>
      <c r="F34" s="35">
        <v>12</v>
      </c>
      <c r="G34" s="35">
        <v>2</v>
      </c>
      <c r="H34" s="36">
        <v>0.42599999999999999</v>
      </c>
      <c r="I34" s="36">
        <v>0.85099999999999998</v>
      </c>
      <c r="J34" s="37" t="s">
        <v>64</v>
      </c>
    </row>
    <row r="35" spans="1:19" s="33" customFormat="1" ht="21" customHeight="1">
      <c r="A35" s="62"/>
      <c r="B35" s="35"/>
      <c r="C35" s="36"/>
      <c r="D35" s="35"/>
      <c r="E35" s="35"/>
      <c r="F35" s="35"/>
      <c r="G35" s="35"/>
      <c r="H35" s="36"/>
      <c r="I35" s="36"/>
      <c r="J35" s="37"/>
    </row>
    <row r="36" spans="1:19" s="33" customFormat="1" ht="21" customHeight="1">
      <c r="A36" s="62"/>
      <c r="B36" s="35"/>
      <c r="C36" s="36"/>
      <c r="D36" s="35"/>
      <c r="E36" s="35"/>
      <c r="F36" s="35"/>
      <c r="G36" s="35"/>
      <c r="H36" s="36"/>
      <c r="I36" s="36"/>
      <c r="J36" s="37"/>
    </row>
    <row r="37" spans="1:19" s="33" customFormat="1" ht="21" customHeight="1">
      <c r="A37" s="62"/>
      <c r="B37" s="35"/>
      <c r="C37" s="36"/>
      <c r="D37" s="35"/>
      <c r="E37" s="35"/>
      <c r="F37" s="35"/>
      <c r="G37" s="35"/>
      <c r="H37" s="36"/>
      <c r="I37" s="36"/>
      <c r="J37" s="37"/>
    </row>
    <row r="38" spans="1:19" s="33" customFormat="1" ht="21" customHeight="1">
      <c r="A38" s="62"/>
      <c r="B38" s="35"/>
      <c r="C38" s="36"/>
      <c r="D38" s="35"/>
      <c r="E38" s="35"/>
      <c r="F38" s="35"/>
      <c r="G38" s="35"/>
      <c r="H38" s="36"/>
      <c r="I38" s="36"/>
      <c r="J38" s="37"/>
    </row>
    <row r="39" spans="1:19" s="33" customFormat="1" ht="21" customHeight="1">
      <c r="A39" s="67"/>
      <c r="B39" s="41"/>
      <c r="C39" s="42"/>
      <c r="D39" s="41"/>
      <c r="E39" s="41"/>
      <c r="F39" s="41"/>
      <c r="G39" s="41"/>
      <c r="H39" s="42"/>
      <c r="I39" s="42"/>
      <c r="J39" s="68"/>
    </row>
    <row r="40" spans="1:19" s="33" customFormat="1" ht="21" customHeight="1">
      <c r="A40" s="69"/>
      <c r="B40" s="30"/>
      <c r="C40" s="31"/>
      <c r="D40" s="30"/>
      <c r="E40" s="30"/>
      <c r="F40" s="30"/>
      <c r="G40" s="30"/>
      <c r="H40" s="31"/>
      <c r="I40" s="31"/>
      <c r="J40" s="32"/>
    </row>
    <row r="41" spans="1:19" s="33" customFormat="1" ht="21" customHeight="1">
      <c r="A41" s="62"/>
      <c r="B41" s="35"/>
      <c r="C41" s="36"/>
      <c r="D41" s="35"/>
      <c r="E41" s="35"/>
      <c r="F41" s="35"/>
      <c r="G41" s="35"/>
      <c r="H41" s="36"/>
      <c r="I41" s="36"/>
      <c r="J41" s="37"/>
    </row>
    <row r="42" spans="1:19" s="33" customFormat="1" ht="21" customHeight="1">
      <c r="A42" s="62"/>
      <c r="B42" s="35"/>
      <c r="C42" s="36"/>
      <c r="D42" s="35"/>
      <c r="E42" s="35"/>
      <c r="F42" s="35"/>
      <c r="G42" s="35"/>
      <c r="H42" s="36"/>
      <c r="I42" s="36"/>
      <c r="J42" s="37"/>
    </row>
    <row r="43" spans="1:19" s="33" customFormat="1" ht="21" customHeight="1">
      <c r="A43" s="62"/>
      <c r="B43" s="35"/>
      <c r="C43" s="36"/>
      <c r="D43" s="35"/>
      <c r="E43" s="35"/>
      <c r="F43" s="35"/>
      <c r="G43" s="35"/>
      <c r="H43" s="36"/>
      <c r="I43" s="36"/>
      <c r="J43" s="37"/>
    </row>
    <row r="44" spans="1:19" s="33" customFormat="1" ht="21" customHeight="1">
      <c r="A44" s="62"/>
      <c r="B44" s="43"/>
      <c r="C44" s="36"/>
      <c r="D44" s="35"/>
      <c r="E44" s="35"/>
      <c r="F44" s="43"/>
      <c r="G44" s="43"/>
      <c r="H44" s="36"/>
      <c r="I44" s="44"/>
      <c r="J44" s="37"/>
    </row>
    <row r="45" spans="1:19" s="33" customFormat="1" ht="21" customHeight="1">
      <c r="A45" s="62"/>
      <c r="B45" s="43"/>
      <c r="C45" s="36"/>
      <c r="D45" s="35"/>
      <c r="E45" s="35"/>
      <c r="F45" s="43"/>
      <c r="G45" s="43"/>
      <c r="H45" s="36"/>
      <c r="I45" s="44"/>
      <c r="J45" s="37"/>
    </row>
    <row r="46" spans="1:19" s="33" customFormat="1" ht="21" customHeight="1">
      <c r="A46" s="62"/>
      <c r="B46" s="43"/>
      <c r="C46" s="36"/>
      <c r="D46" s="35"/>
      <c r="E46" s="35"/>
      <c r="F46" s="43"/>
      <c r="G46" s="43"/>
      <c r="H46" s="36"/>
      <c r="I46" s="44"/>
      <c r="J46" s="37"/>
    </row>
    <row r="47" spans="1:19" s="33" customFormat="1" ht="21" customHeight="1">
      <c r="A47" s="62"/>
      <c r="B47" s="43"/>
      <c r="C47" s="36"/>
      <c r="D47" s="35"/>
      <c r="E47" s="35"/>
      <c r="F47" s="43"/>
      <c r="G47" s="43"/>
      <c r="H47" s="36"/>
      <c r="I47" s="44"/>
      <c r="J47" s="37"/>
    </row>
    <row r="48" spans="1:19" s="33" customFormat="1" ht="21" customHeight="1">
      <c r="A48" s="62"/>
      <c r="B48" s="35"/>
      <c r="C48" s="36"/>
      <c r="D48" s="35"/>
      <c r="E48" s="35"/>
      <c r="F48" s="35"/>
      <c r="G48" s="35"/>
      <c r="H48" s="36"/>
      <c r="I48" s="36"/>
      <c r="J48" s="37"/>
    </row>
    <row r="49" spans="1:40" s="33" customFormat="1" ht="21" customHeight="1">
      <c r="A49" s="62"/>
      <c r="B49" s="35"/>
      <c r="C49" s="36"/>
      <c r="D49" s="35"/>
      <c r="E49" s="35"/>
      <c r="F49" s="35"/>
      <c r="G49" s="35"/>
      <c r="H49" s="36"/>
      <c r="I49" s="36"/>
      <c r="J49" s="37"/>
    </row>
    <row r="50" spans="1:40" s="33" customFormat="1" ht="21" customHeight="1">
      <c r="A50" s="62"/>
      <c r="B50" s="35"/>
      <c r="C50" s="36"/>
      <c r="D50" s="38"/>
      <c r="E50" s="38"/>
      <c r="F50" s="35"/>
      <c r="G50" s="35"/>
      <c r="H50" s="36"/>
      <c r="I50" s="36"/>
      <c r="J50" s="3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s="33" customFormat="1" ht="21" customHeight="1">
      <c r="A51" s="62"/>
      <c r="B51" s="35"/>
      <c r="C51" s="36"/>
      <c r="D51" s="38"/>
      <c r="E51" s="38"/>
      <c r="F51" s="35"/>
      <c r="G51" s="35"/>
      <c r="H51" s="36"/>
      <c r="I51" s="36"/>
      <c r="J51" s="3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s="33" customFormat="1" ht="21" customHeight="1">
      <c r="A52" s="62"/>
      <c r="B52" s="35"/>
      <c r="C52" s="36"/>
      <c r="D52" s="38"/>
      <c r="E52" s="38"/>
      <c r="F52" s="35"/>
      <c r="G52" s="35"/>
      <c r="H52" s="36"/>
      <c r="I52" s="36"/>
      <c r="J52" s="37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s="33" customFormat="1" ht="21" customHeight="1">
      <c r="A53" s="62"/>
      <c r="B53" s="35"/>
      <c r="C53" s="36"/>
      <c r="D53" s="38"/>
      <c r="E53" s="38"/>
      <c r="F53" s="35"/>
      <c r="G53" s="35"/>
      <c r="H53" s="36"/>
      <c r="I53" s="36"/>
      <c r="J53" s="37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s="33" customFormat="1" ht="21" customHeight="1">
      <c r="A54" s="62"/>
      <c r="B54" s="35"/>
      <c r="C54" s="36"/>
      <c r="D54" s="38"/>
      <c r="E54" s="38"/>
      <c r="F54" s="35"/>
      <c r="G54" s="35"/>
      <c r="H54" s="36"/>
      <c r="I54" s="36"/>
      <c r="J54" s="37"/>
    </row>
    <row r="55" spans="1:40" s="33" customFormat="1" ht="21" customHeight="1">
      <c r="A55" s="62"/>
      <c r="B55" s="35"/>
      <c r="C55" s="36"/>
      <c r="D55" s="35"/>
      <c r="E55" s="35"/>
      <c r="F55" s="35"/>
      <c r="G55" s="35"/>
      <c r="H55" s="36"/>
      <c r="I55" s="36"/>
      <c r="J55" s="45"/>
    </row>
    <row r="56" spans="1:40" s="33" customFormat="1" ht="21" customHeight="1">
      <c r="A56" s="61"/>
      <c r="B56" s="38"/>
      <c r="C56" s="38"/>
      <c r="D56" s="35"/>
      <c r="E56" s="35"/>
      <c r="F56" s="35"/>
      <c r="G56" s="35"/>
      <c r="H56" s="36"/>
      <c r="I56" s="36"/>
      <c r="J56" s="45"/>
    </row>
    <row r="57" spans="1:40" s="33" customFormat="1" ht="21" customHeight="1">
      <c r="A57" s="61"/>
      <c r="B57" s="38"/>
      <c r="C57" s="38"/>
      <c r="D57" s="35"/>
      <c r="E57" s="35"/>
      <c r="F57" s="35"/>
      <c r="G57" s="35"/>
      <c r="H57" s="36"/>
      <c r="I57" s="36"/>
      <c r="J57" s="46"/>
    </row>
    <row r="58" spans="1:40" s="33" customFormat="1" ht="21" customHeight="1">
      <c r="A58" s="61"/>
      <c r="B58" s="35"/>
      <c r="C58" s="35"/>
      <c r="D58" s="35"/>
      <c r="E58" s="35"/>
      <c r="F58" s="35"/>
      <c r="G58" s="35"/>
      <c r="H58" s="36"/>
      <c r="I58" s="36"/>
      <c r="J58" s="46"/>
    </row>
    <row r="59" spans="1:40" s="33" customFormat="1" ht="21" customHeight="1">
      <c r="A59" s="61"/>
      <c r="B59" s="35"/>
      <c r="C59" s="35"/>
      <c r="D59" s="35"/>
      <c r="E59" s="35"/>
      <c r="F59" s="35"/>
      <c r="G59" s="35"/>
      <c r="H59" s="36"/>
      <c r="I59" s="36"/>
      <c r="J59" s="46"/>
    </row>
    <row r="60" spans="1:40" s="33" customFormat="1" ht="21" customHeight="1">
      <c r="A60" s="61"/>
      <c r="B60" s="35"/>
      <c r="C60" s="35"/>
      <c r="D60" s="35"/>
      <c r="E60" s="35"/>
      <c r="F60" s="35"/>
      <c r="G60" s="35"/>
      <c r="H60" s="36"/>
      <c r="I60" s="36"/>
      <c r="J60" s="46"/>
    </row>
    <row r="61" spans="1:40" s="33" customFormat="1" ht="21" customHeight="1">
      <c r="A61" s="61"/>
      <c r="B61" s="35"/>
      <c r="C61" s="35"/>
      <c r="D61" s="35"/>
      <c r="E61" s="35"/>
      <c r="F61" s="35"/>
      <c r="G61" s="35"/>
      <c r="H61" s="36"/>
      <c r="I61" s="36"/>
      <c r="J61" s="46"/>
    </row>
    <row r="62" spans="1:40" s="33" customFormat="1" ht="21" customHeight="1">
      <c r="A62" s="61"/>
      <c r="B62" s="35"/>
      <c r="C62" s="35"/>
      <c r="D62" s="35"/>
      <c r="E62" s="35"/>
      <c r="F62" s="35"/>
      <c r="G62" s="35"/>
      <c r="H62" s="36"/>
      <c r="I62" s="36"/>
      <c r="J62" s="46"/>
    </row>
    <row r="63" spans="1:40" s="33" customFormat="1" ht="21" customHeight="1">
      <c r="A63" s="61"/>
      <c r="B63" s="35"/>
      <c r="C63" s="35"/>
      <c r="D63" s="35"/>
      <c r="E63" s="35"/>
      <c r="F63" s="35"/>
      <c r="G63" s="35"/>
      <c r="H63" s="36"/>
      <c r="I63" s="36"/>
      <c r="J63" s="46"/>
    </row>
    <row r="64" spans="1:40" s="33" customFormat="1" ht="21" customHeight="1">
      <c r="A64" s="61"/>
      <c r="B64" s="35"/>
      <c r="C64" s="35"/>
      <c r="D64" s="35"/>
      <c r="E64" s="35"/>
      <c r="F64" s="35"/>
      <c r="G64" s="35"/>
      <c r="H64" s="36"/>
      <c r="I64" s="36"/>
      <c r="J64" s="46"/>
    </row>
    <row r="65" spans="1:19" s="33" customFormat="1" ht="21" customHeight="1">
      <c r="A65" s="61"/>
      <c r="B65" s="35"/>
      <c r="C65" s="35"/>
      <c r="D65" s="35"/>
      <c r="E65" s="35"/>
      <c r="F65" s="35"/>
      <c r="G65" s="35"/>
      <c r="H65" s="36"/>
      <c r="I65" s="36"/>
      <c r="J65" s="46"/>
    </row>
    <row r="66" spans="1:19" s="33" customFormat="1" ht="21" customHeight="1">
      <c r="A66" s="61"/>
      <c r="B66" s="35"/>
      <c r="C66" s="35"/>
      <c r="D66" s="35"/>
      <c r="E66" s="35"/>
      <c r="F66" s="35"/>
      <c r="G66" s="35"/>
      <c r="H66" s="36"/>
      <c r="I66" s="36"/>
      <c r="J66" s="46"/>
    </row>
    <row r="67" spans="1:19">
      <c r="A67" s="61"/>
      <c r="B67" s="35"/>
      <c r="C67" s="35"/>
      <c r="D67" s="35"/>
      <c r="E67" s="35"/>
      <c r="F67" s="35"/>
      <c r="G67" s="35"/>
      <c r="H67" s="36"/>
      <c r="I67" s="36"/>
      <c r="J67" s="45"/>
      <c r="K67" s="33"/>
      <c r="L67" s="33"/>
      <c r="M67" s="33"/>
      <c r="N67" s="33"/>
      <c r="O67" s="33"/>
      <c r="P67" s="33"/>
      <c r="Q67" s="33"/>
      <c r="R67" s="33"/>
      <c r="S67" s="33"/>
    </row>
    <row r="68" spans="1:19">
      <c r="A68" s="63"/>
      <c r="B68" s="47"/>
      <c r="C68" s="48"/>
      <c r="D68" s="41"/>
      <c r="E68" s="41"/>
      <c r="F68" s="41"/>
      <c r="G68" s="41"/>
      <c r="H68" s="42"/>
      <c r="I68" s="42"/>
      <c r="J68" s="49"/>
      <c r="K68" s="33"/>
      <c r="L68" s="33"/>
      <c r="M68" s="33"/>
      <c r="N68" s="33"/>
      <c r="O68" s="33"/>
      <c r="P68" s="33"/>
      <c r="Q68" s="33"/>
      <c r="R68" s="33"/>
      <c r="S68" s="33"/>
    </row>
    <row r="69" spans="1:19">
      <c r="D69" s="50"/>
      <c r="E69" s="50"/>
      <c r="F69" s="50"/>
      <c r="G69" s="50"/>
      <c r="H69" s="51"/>
      <c r="I69" s="51"/>
      <c r="J69" s="52"/>
      <c r="K69" s="33"/>
      <c r="L69" s="33"/>
      <c r="M69" s="33"/>
      <c r="N69" s="33"/>
      <c r="O69" s="33"/>
      <c r="P69" s="33"/>
      <c r="Q69" s="33"/>
      <c r="R69" s="33"/>
      <c r="S69" s="33"/>
    </row>
    <row r="70" spans="1:19">
      <c r="A70" s="53" t="s">
        <v>35</v>
      </c>
      <c r="B70" s="50"/>
      <c r="C70" s="50"/>
      <c r="D70" s="50"/>
      <c r="E70" s="50"/>
      <c r="F70" s="54"/>
      <c r="G70" s="54"/>
      <c r="H70" s="51"/>
      <c r="I70" s="55"/>
      <c r="K70" s="33"/>
      <c r="L70" s="33"/>
      <c r="M70" s="33"/>
      <c r="N70" s="33"/>
      <c r="O70" s="33"/>
      <c r="P70" s="33"/>
      <c r="Q70" s="33"/>
      <c r="R70" s="33"/>
      <c r="S70" s="33"/>
    </row>
    <row r="71" spans="1:19">
      <c r="A71" s="56" t="s">
        <v>36</v>
      </c>
      <c r="B71" s="57">
        <f>+COUNT(B11:B66)</f>
        <v>24</v>
      </c>
      <c r="C71" s="50" t="s">
        <v>37</v>
      </c>
      <c r="D71" s="50"/>
      <c r="E71" s="50"/>
      <c r="F71" s="54"/>
      <c r="G71" s="54"/>
      <c r="H71" s="51"/>
      <c r="I71" s="55"/>
      <c r="K71" s="33"/>
      <c r="L71" s="33"/>
      <c r="M71" s="33"/>
      <c r="N71" s="33"/>
      <c r="O71" s="33"/>
      <c r="P71" s="33"/>
      <c r="Q71" s="33"/>
      <c r="R71" s="33"/>
      <c r="S71" s="33"/>
    </row>
    <row r="72" spans="1:19">
      <c r="A72" s="58"/>
      <c r="C72" s="54"/>
      <c r="D72" s="12"/>
      <c r="E72" s="12"/>
      <c r="G72" s="12"/>
      <c r="H72" s="59"/>
      <c r="I72" s="55"/>
      <c r="K72" s="33"/>
      <c r="L72" s="33"/>
      <c r="M72" s="33"/>
      <c r="N72" s="33"/>
      <c r="O72" s="33"/>
      <c r="P72" s="33"/>
      <c r="Q72" s="33"/>
      <c r="R72" s="33"/>
      <c r="S72" s="33"/>
    </row>
    <row r="73" spans="1:19">
      <c r="A73" s="58"/>
      <c r="C73" s="54"/>
      <c r="D73" s="12"/>
      <c r="E73" s="12"/>
      <c r="G73" s="12"/>
      <c r="H73" s="59"/>
      <c r="I73" s="55"/>
      <c r="K73" s="33"/>
      <c r="L73" s="33"/>
      <c r="M73" s="33"/>
      <c r="N73" s="33"/>
      <c r="O73" s="33"/>
      <c r="P73" s="33"/>
      <c r="Q73" s="33"/>
      <c r="R73" s="33"/>
      <c r="S73" s="33"/>
    </row>
    <row r="74" spans="1:19">
      <c r="A74" s="58"/>
      <c r="C74" s="54"/>
      <c r="D74" s="12"/>
      <c r="E74" s="12"/>
      <c r="G74" s="12"/>
      <c r="H74" s="59"/>
      <c r="I74" s="55"/>
      <c r="K74" s="33"/>
      <c r="L74" s="33"/>
      <c r="M74" s="33"/>
      <c r="N74" s="33"/>
      <c r="O74" s="33"/>
      <c r="P74" s="33"/>
      <c r="Q74" s="33"/>
      <c r="R74" s="33"/>
      <c r="S74" s="33"/>
    </row>
    <row r="75" spans="1:19">
      <c r="A75" s="58"/>
      <c r="C75" s="54"/>
      <c r="D75" s="12"/>
      <c r="E75" s="12"/>
      <c r="G75" s="12"/>
      <c r="H75" s="59"/>
      <c r="I75" s="55"/>
      <c r="K75" s="33"/>
      <c r="L75" s="33"/>
      <c r="M75" s="33"/>
      <c r="N75" s="33"/>
      <c r="O75" s="33"/>
      <c r="P75" s="33"/>
      <c r="Q75" s="33"/>
      <c r="R75" s="33"/>
      <c r="S75" s="33"/>
    </row>
    <row r="76" spans="1:19">
      <c r="A76" s="58"/>
      <c r="C76" s="54"/>
      <c r="D76" s="12"/>
      <c r="E76" s="12"/>
      <c r="G76" s="12"/>
      <c r="H76" s="59"/>
      <c r="I76" s="55"/>
      <c r="K76" s="33"/>
      <c r="L76" s="33"/>
      <c r="M76" s="33"/>
      <c r="N76" s="33"/>
      <c r="O76" s="33"/>
      <c r="P76" s="33"/>
      <c r="Q76" s="33"/>
      <c r="R76" s="33"/>
      <c r="S76" s="33"/>
    </row>
    <row r="77" spans="1:19">
      <c r="A77" s="58"/>
      <c r="C77" s="54"/>
      <c r="D77" s="12"/>
      <c r="E77" s="12"/>
      <c r="G77" s="12"/>
      <c r="H77" s="59"/>
      <c r="I77" s="55"/>
      <c r="K77" s="33"/>
      <c r="L77" s="33"/>
      <c r="M77" s="33"/>
      <c r="N77" s="33"/>
      <c r="O77" s="33"/>
      <c r="P77" s="33"/>
      <c r="Q77" s="33"/>
      <c r="R77" s="33"/>
      <c r="S77" s="33"/>
    </row>
    <row r="78" spans="1:19">
      <c r="A78" s="58"/>
      <c r="C78" s="54"/>
      <c r="D78" s="12"/>
      <c r="E78" s="12"/>
      <c r="G78" s="12"/>
      <c r="H78" s="59"/>
      <c r="I78" s="55"/>
      <c r="K78" s="33"/>
      <c r="L78" s="33"/>
      <c r="M78" s="33"/>
      <c r="N78" s="33"/>
      <c r="O78" s="33"/>
      <c r="P78" s="33"/>
      <c r="Q78" s="33"/>
      <c r="R78" s="33"/>
      <c r="S78" s="33"/>
    </row>
    <row r="79" spans="1:19">
      <c r="A79" s="58"/>
      <c r="C79" s="54"/>
      <c r="D79" s="12"/>
      <c r="E79" s="12"/>
      <c r="G79" s="12"/>
      <c r="H79" s="59"/>
      <c r="I79" s="55"/>
      <c r="K79" s="33"/>
      <c r="L79" s="33"/>
      <c r="M79" s="33"/>
      <c r="N79" s="33"/>
      <c r="O79" s="33"/>
      <c r="P79" s="33"/>
      <c r="Q79" s="33"/>
      <c r="R79" s="33"/>
      <c r="S79" s="33"/>
    </row>
    <row r="80" spans="1:19">
      <c r="A80" s="58"/>
      <c r="C80" s="54"/>
      <c r="D80" s="12"/>
      <c r="E80" s="12"/>
      <c r="G80" s="12"/>
      <c r="H80" s="59"/>
      <c r="I80" s="55"/>
      <c r="K80" s="33"/>
      <c r="L80" s="33"/>
      <c r="M80" s="33"/>
      <c r="N80" s="33"/>
      <c r="O80" s="33"/>
      <c r="P80" s="33"/>
      <c r="Q80" s="33"/>
      <c r="R80" s="33"/>
      <c r="S80" s="33"/>
    </row>
    <row r="81" spans="1:19">
      <c r="A81" s="58"/>
      <c r="C81" s="54"/>
      <c r="D81" s="12"/>
      <c r="E81" s="12"/>
      <c r="G81" s="12"/>
      <c r="H81" s="59"/>
      <c r="I81" s="55"/>
      <c r="K81" s="33"/>
      <c r="L81" s="33"/>
      <c r="M81" s="33"/>
      <c r="N81" s="33"/>
      <c r="O81" s="33"/>
      <c r="P81" s="33"/>
      <c r="Q81" s="33"/>
      <c r="R81" s="33"/>
      <c r="S81" s="33"/>
    </row>
    <row r="82" spans="1:19">
      <c r="A82" s="58"/>
      <c r="C82" s="54"/>
      <c r="D82" s="12"/>
      <c r="E82" s="12"/>
      <c r="G82" s="12"/>
      <c r="H82" s="59"/>
      <c r="I82" s="55"/>
      <c r="K82" s="33"/>
      <c r="L82" s="33"/>
      <c r="M82" s="33"/>
      <c r="N82" s="33"/>
      <c r="O82" s="33"/>
      <c r="P82" s="33"/>
      <c r="Q82" s="33"/>
      <c r="R82" s="33"/>
      <c r="S82" s="33"/>
    </row>
    <row r="83" spans="1:19">
      <c r="A83" s="58"/>
      <c r="C83" s="54"/>
      <c r="D83" s="12"/>
      <c r="E83" s="12"/>
      <c r="G83" s="12"/>
      <c r="H83" s="59"/>
      <c r="I83" s="55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58"/>
      <c r="C84" s="54"/>
      <c r="D84" s="12"/>
      <c r="E84" s="12"/>
      <c r="G84" s="12"/>
      <c r="H84" s="59"/>
      <c r="I84" s="55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58"/>
      <c r="C85" s="54"/>
      <c r="D85" s="12"/>
      <c r="E85" s="12"/>
      <c r="G85" s="12"/>
      <c r="H85" s="59"/>
      <c r="I85" s="55"/>
      <c r="K85" s="17"/>
      <c r="L85" s="17"/>
      <c r="M85" s="17"/>
      <c r="N85" s="17"/>
      <c r="O85" s="17"/>
      <c r="P85" s="17"/>
      <c r="Q85" s="17"/>
      <c r="R85" s="17"/>
      <c r="S85" s="17"/>
    </row>
    <row r="86" spans="1:19">
      <c r="A86" s="58"/>
      <c r="C86" s="54"/>
      <c r="D86" s="12"/>
      <c r="E86" s="12"/>
      <c r="G86" s="12"/>
      <c r="H86" s="59"/>
      <c r="I86" s="55"/>
      <c r="K86" s="17"/>
      <c r="L86" s="17"/>
      <c r="M86" s="17"/>
      <c r="N86" s="17"/>
      <c r="O86" s="17"/>
      <c r="P86" s="17"/>
      <c r="Q86" s="17"/>
      <c r="R86" s="17"/>
      <c r="S86" s="17"/>
    </row>
    <row r="87" spans="1:19">
      <c r="A87" s="58"/>
      <c r="C87" s="54"/>
      <c r="D87" s="12"/>
      <c r="E87" s="12"/>
      <c r="G87" s="12"/>
      <c r="H87" s="59"/>
      <c r="I87" s="55"/>
      <c r="K87" s="17"/>
      <c r="L87" s="17"/>
      <c r="M87" s="17"/>
      <c r="N87" s="17"/>
      <c r="O87" s="17"/>
      <c r="P87" s="17"/>
      <c r="Q87" s="17"/>
      <c r="R87" s="17"/>
      <c r="S87" s="17"/>
    </row>
    <row r="88" spans="1:19">
      <c r="A88" s="58"/>
      <c r="C88" s="54"/>
      <c r="D88" s="12"/>
      <c r="E88" s="12"/>
      <c r="G88" s="12"/>
      <c r="H88" s="59"/>
      <c r="I88" s="55"/>
      <c r="K88" s="17"/>
      <c r="L88" s="17"/>
      <c r="M88" s="17"/>
      <c r="N88" s="17"/>
      <c r="O88" s="17"/>
      <c r="P88" s="17"/>
      <c r="Q88" s="17"/>
      <c r="R88" s="17"/>
      <c r="S88" s="17"/>
    </row>
    <row r="89" spans="1:19">
      <c r="A89" s="58"/>
      <c r="C89" s="54"/>
      <c r="D89" s="12"/>
      <c r="E89" s="12"/>
      <c r="G89" s="12"/>
      <c r="H89" s="59"/>
      <c r="I89" s="55"/>
      <c r="K89" s="17"/>
      <c r="L89" s="17"/>
      <c r="M89" s="17"/>
      <c r="N89" s="17"/>
      <c r="O89" s="17"/>
      <c r="P89" s="17"/>
      <c r="Q89" s="17"/>
      <c r="R89" s="17"/>
      <c r="S89" s="17"/>
    </row>
    <row r="90" spans="1:19">
      <c r="A90" s="58"/>
      <c r="C90" s="54"/>
      <c r="D90" s="12"/>
      <c r="E90" s="12"/>
      <c r="G90" s="12"/>
      <c r="H90" s="59"/>
      <c r="I90" s="55"/>
      <c r="K90" s="17"/>
      <c r="L90" s="17"/>
      <c r="M90" s="17"/>
      <c r="N90" s="17"/>
      <c r="O90" s="17"/>
      <c r="P90" s="17"/>
      <c r="Q90" s="17"/>
      <c r="R90" s="17"/>
      <c r="S90" s="17"/>
    </row>
    <row r="91" spans="1:19">
      <c r="A91" s="58"/>
      <c r="C91" s="54"/>
      <c r="D91" s="12"/>
      <c r="E91" s="12"/>
      <c r="G91" s="12"/>
      <c r="H91" s="59"/>
      <c r="I91" s="55"/>
      <c r="K91" s="17"/>
      <c r="L91" s="17"/>
      <c r="M91" s="17"/>
      <c r="N91" s="17"/>
      <c r="O91" s="17"/>
      <c r="P91" s="17"/>
      <c r="Q91" s="17"/>
      <c r="R91" s="17"/>
      <c r="S91" s="17"/>
    </row>
    <row r="92" spans="1:19">
      <c r="A92" s="58"/>
      <c r="C92" s="54"/>
      <c r="D92" s="12"/>
      <c r="E92" s="12"/>
      <c r="G92" s="12"/>
      <c r="H92" s="59"/>
      <c r="I92" s="55"/>
      <c r="K92" s="17"/>
      <c r="L92" s="17"/>
      <c r="M92" s="17"/>
      <c r="N92" s="17"/>
      <c r="O92" s="17"/>
      <c r="P92" s="17"/>
      <c r="Q92" s="17"/>
      <c r="R92" s="17"/>
      <c r="S92" s="17"/>
    </row>
    <row r="93" spans="1:19">
      <c r="A93" s="58"/>
      <c r="C93" s="54"/>
      <c r="D93" s="12"/>
      <c r="E93" s="12"/>
      <c r="G93" s="12"/>
      <c r="H93" s="59"/>
      <c r="I93" s="55"/>
      <c r="K93" s="17"/>
      <c r="L93" s="17"/>
      <c r="M93" s="17"/>
      <c r="N93" s="17"/>
      <c r="O93" s="17"/>
      <c r="P93" s="17"/>
      <c r="Q93" s="17"/>
      <c r="R93" s="17"/>
      <c r="S93" s="17"/>
    </row>
    <row r="94" spans="1:19">
      <c r="A94" s="58"/>
      <c r="C94" s="54"/>
      <c r="D94" s="12"/>
      <c r="E94" s="12"/>
      <c r="G94" s="12"/>
      <c r="H94" s="59"/>
      <c r="I94" s="55"/>
      <c r="K94" s="17"/>
      <c r="L94" s="17"/>
      <c r="M94" s="17"/>
      <c r="N94" s="17"/>
      <c r="O94" s="17"/>
      <c r="P94" s="17"/>
      <c r="Q94" s="17"/>
      <c r="R94" s="17"/>
      <c r="S94" s="17"/>
    </row>
    <row r="95" spans="1:19">
      <c r="A95" s="58"/>
      <c r="C95" s="54"/>
      <c r="D95" s="12"/>
      <c r="E95" s="12"/>
      <c r="G95" s="12"/>
      <c r="H95" s="59"/>
      <c r="I95" s="55"/>
      <c r="K95" s="17"/>
      <c r="L95" s="17"/>
      <c r="M95" s="17"/>
      <c r="N95" s="17"/>
      <c r="O95" s="17"/>
      <c r="P95" s="17"/>
      <c r="Q95" s="17"/>
      <c r="R95" s="17"/>
      <c r="S95" s="17"/>
    </row>
    <row r="96" spans="1:19">
      <c r="A96" s="58"/>
      <c r="C96" s="54"/>
      <c r="D96" s="12"/>
      <c r="E96" s="12"/>
      <c r="G96" s="12"/>
      <c r="H96" s="59"/>
      <c r="I96" s="55"/>
      <c r="K96" s="17"/>
      <c r="L96" s="17"/>
      <c r="M96" s="17"/>
      <c r="N96" s="17"/>
      <c r="O96" s="17"/>
      <c r="P96" s="17"/>
      <c r="Q96" s="17"/>
      <c r="R96" s="17"/>
      <c r="S96" s="17"/>
    </row>
    <row r="97" spans="1:19">
      <c r="A97" s="58"/>
      <c r="C97" s="54"/>
      <c r="D97" s="12"/>
      <c r="E97" s="12"/>
      <c r="G97" s="12"/>
      <c r="H97" s="59"/>
      <c r="I97" s="55"/>
      <c r="K97" s="17"/>
      <c r="L97" s="17"/>
      <c r="M97" s="17"/>
      <c r="N97" s="17"/>
      <c r="O97" s="17"/>
      <c r="P97" s="17"/>
      <c r="Q97" s="17"/>
      <c r="R97" s="17"/>
      <c r="S97" s="17"/>
    </row>
    <row r="98" spans="1:19">
      <c r="A98" s="58"/>
      <c r="C98" s="54"/>
      <c r="D98" s="12"/>
      <c r="E98" s="12"/>
      <c r="G98" s="12"/>
      <c r="H98" s="59"/>
      <c r="I98" s="55"/>
      <c r="K98" s="17"/>
      <c r="L98" s="17"/>
      <c r="M98" s="17"/>
      <c r="N98" s="17"/>
      <c r="O98" s="17"/>
      <c r="P98" s="17"/>
      <c r="Q98" s="17"/>
      <c r="R98" s="17"/>
      <c r="S98" s="17"/>
    </row>
    <row r="99" spans="1:19">
      <c r="A99" s="58"/>
      <c r="C99" s="54"/>
      <c r="D99" s="12"/>
      <c r="E99" s="12"/>
      <c r="G99" s="12"/>
      <c r="H99" s="59"/>
      <c r="I99" s="55"/>
      <c r="K99" s="17"/>
      <c r="L99" s="17"/>
      <c r="M99" s="17"/>
      <c r="N99" s="17"/>
      <c r="O99" s="17"/>
      <c r="P99" s="17"/>
      <c r="Q99" s="17"/>
      <c r="R99" s="17"/>
      <c r="S99" s="17"/>
    </row>
    <row r="100" spans="1:19">
      <c r="A100" s="58"/>
      <c r="C100" s="54"/>
      <c r="D100" s="12"/>
      <c r="E100" s="12"/>
      <c r="G100" s="12"/>
      <c r="H100" s="59"/>
      <c r="I100" s="55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>
      <c r="A101" s="58"/>
      <c r="C101" s="54"/>
      <c r="D101" s="12"/>
      <c r="E101" s="12"/>
      <c r="G101" s="12"/>
      <c r="H101" s="59"/>
      <c r="I101" s="55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>
      <c r="A102" s="58"/>
      <c r="C102" s="54"/>
      <c r="D102" s="12"/>
      <c r="E102" s="12"/>
      <c r="G102" s="12"/>
      <c r="H102" s="59"/>
      <c r="I102" s="55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>
      <c r="A103" s="58"/>
      <c r="C103" s="54"/>
      <c r="D103" s="12"/>
      <c r="E103" s="12"/>
      <c r="G103" s="12"/>
      <c r="H103" s="59"/>
      <c r="I103" s="55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>
      <c r="A104" s="58"/>
      <c r="C104" s="54"/>
      <c r="D104" s="12"/>
      <c r="E104" s="12"/>
      <c r="G104" s="12"/>
      <c r="H104" s="59"/>
      <c r="I104" s="55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>
      <c r="A105" s="58"/>
      <c r="C105" s="54"/>
      <c r="D105" s="12"/>
      <c r="E105" s="12"/>
      <c r="G105" s="12"/>
      <c r="H105" s="59"/>
      <c r="I105" s="55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>
      <c r="A106" s="58"/>
      <c r="C106" s="54"/>
      <c r="D106" s="12"/>
      <c r="E106" s="12"/>
      <c r="G106" s="12"/>
      <c r="H106" s="59"/>
      <c r="I106" s="55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>
      <c r="A107" s="58"/>
      <c r="C107" s="54"/>
      <c r="D107" s="12"/>
      <c r="E107" s="12"/>
      <c r="G107" s="12"/>
      <c r="H107" s="59"/>
      <c r="I107" s="55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>
      <c r="A108" s="58"/>
      <c r="C108" s="54"/>
      <c r="D108" s="12"/>
      <c r="E108" s="12"/>
      <c r="G108" s="12"/>
      <c r="H108" s="59"/>
      <c r="I108" s="55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>
      <c r="A109" s="58"/>
      <c r="C109" s="54"/>
      <c r="D109" s="12"/>
      <c r="E109" s="12"/>
      <c r="G109" s="12"/>
      <c r="H109" s="59"/>
      <c r="I109" s="55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>
      <c r="A110" s="58"/>
      <c r="C110" s="54"/>
      <c r="D110" s="12"/>
      <c r="E110" s="12"/>
      <c r="G110" s="12"/>
      <c r="H110" s="59"/>
      <c r="I110" s="55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>
      <c r="A111" s="58"/>
      <c r="C111" s="54"/>
      <c r="D111" s="12"/>
      <c r="E111" s="12"/>
      <c r="G111" s="12"/>
      <c r="H111" s="59"/>
      <c r="I111" s="55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>
      <c r="A112" s="58"/>
      <c r="C112" s="54"/>
      <c r="D112" s="12"/>
      <c r="E112" s="12"/>
      <c r="G112" s="12"/>
      <c r="H112" s="59"/>
      <c r="I112" s="55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>
      <c r="A113" s="58"/>
      <c r="C113" s="54"/>
      <c r="D113" s="12"/>
      <c r="E113" s="12"/>
      <c r="G113" s="12"/>
      <c r="H113" s="59"/>
      <c r="I113" s="55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>
      <c r="A114" s="58"/>
      <c r="C114" s="54"/>
      <c r="D114" s="12"/>
      <c r="E114" s="12"/>
      <c r="G114" s="12"/>
      <c r="H114" s="59"/>
      <c r="I114" s="55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>
      <c r="A115" s="58"/>
      <c r="C115" s="54"/>
      <c r="D115" s="12"/>
      <c r="E115" s="12"/>
      <c r="G115" s="12"/>
      <c r="H115" s="59"/>
      <c r="I115" s="55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>
      <c r="A116" s="58"/>
      <c r="C116" s="54"/>
      <c r="D116" s="12"/>
      <c r="E116" s="12"/>
      <c r="G116" s="12"/>
      <c r="H116" s="59"/>
      <c r="I116" s="55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>
      <c r="A117" s="58"/>
      <c r="C117" s="54"/>
      <c r="D117" s="12"/>
      <c r="E117" s="12"/>
      <c r="G117" s="12"/>
      <c r="H117" s="59"/>
      <c r="I117" s="55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>
      <c r="A118" s="58"/>
      <c r="C118" s="54"/>
      <c r="D118" s="12"/>
      <c r="E118" s="12"/>
      <c r="G118" s="12"/>
      <c r="H118" s="59"/>
      <c r="I118" s="55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>
      <c r="A119" s="58"/>
      <c r="C119" s="54"/>
      <c r="D119" s="12"/>
      <c r="E119" s="12"/>
      <c r="G119" s="12"/>
      <c r="H119" s="59"/>
      <c r="I119" s="55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>
      <c r="A120" s="58"/>
      <c r="C120" s="54"/>
      <c r="D120" s="12"/>
      <c r="E120" s="12"/>
      <c r="G120" s="12"/>
      <c r="H120" s="59"/>
      <c r="I120" s="55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>
      <c r="A121" s="58"/>
      <c r="C121" s="54"/>
      <c r="D121" s="12"/>
      <c r="E121" s="12"/>
      <c r="G121" s="12"/>
      <c r="H121" s="59"/>
      <c r="I121" s="55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>
      <c r="A122" s="58"/>
      <c r="C122" s="54"/>
      <c r="D122" s="12"/>
      <c r="E122" s="12"/>
      <c r="G122" s="12"/>
      <c r="H122" s="59"/>
      <c r="I122" s="55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>
      <c r="A123" s="58"/>
      <c r="C123" s="54"/>
      <c r="D123" s="12"/>
      <c r="E123" s="12"/>
      <c r="G123" s="12"/>
      <c r="H123" s="59"/>
      <c r="I123" s="55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>
      <c r="A124" s="58"/>
      <c r="C124" s="54"/>
      <c r="D124" s="12"/>
      <c r="E124" s="12"/>
      <c r="G124" s="12"/>
      <c r="H124" s="59"/>
      <c r="I124" s="55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>
      <c r="A125" s="58"/>
      <c r="C125" s="54"/>
      <c r="D125" s="12"/>
      <c r="E125" s="12"/>
      <c r="G125" s="12"/>
      <c r="H125" s="59"/>
      <c r="I125" s="55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>
      <c r="A126" s="58"/>
      <c r="C126" s="54"/>
      <c r="D126" s="12"/>
      <c r="E126" s="12"/>
      <c r="G126" s="12"/>
      <c r="H126" s="59"/>
      <c r="I126" s="55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>
      <c r="A127" s="58"/>
      <c r="C127" s="54"/>
      <c r="D127" s="12"/>
      <c r="E127" s="12"/>
      <c r="G127" s="12"/>
      <c r="H127" s="59"/>
      <c r="I127" s="55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>
      <c r="A128" s="58"/>
      <c r="C128" s="54"/>
      <c r="D128" s="12"/>
      <c r="E128" s="12"/>
      <c r="G128" s="12"/>
      <c r="H128" s="59"/>
      <c r="I128" s="55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>
      <c r="A129" s="58"/>
      <c r="C129" s="54"/>
      <c r="D129" s="12"/>
      <c r="E129" s="12"/>
      <c r="G129" s="12"/>
      <c r="H129" s="59"/>
      <c r="I129" s="55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>
      <c r="A130" s="58"/>
      <c r="C130" s="54"/>
      <c r="D130" s="12"/>
      <c r="E130" s="12"/>
      <c r="G130" s="12"/>
      <c r="H130" s="59"/>
      <c r="I130" s="55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>
      <c r="A131" s="58"/>
      <c r="C131" s="54"/>
      <c r="D131" s="12"/>
      <c r="E131" s="12"/>
      <c r="G131" s="12"/>
      <c r="H131" s="59"/>
      <c r="I131" s="55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>
      <c r="A132" s="58"/>
      <c r="C132" s="54"/>
      <c r="D132" s="12"/>
      <c r="E132" s="12"/>
      <c r="G132" s="12"/>
      <c r="H132" s="59"/>
      <c r="I132" s="55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>
      <c r="A133" s="58"/>
      <c r="C133" s="54"/>
      <c r="D133" s="12"/>
      <c r="E133" s="12"/>
      <c r="G133" s="12"/>
      <c r="H133" s="59"/>
      <c r="I133" s="55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>
      <c r="A134" s="58"/>
      <c r="C134" s="54"/>
      <c r="D134" s="12"/>
      <c r="E134" s="12"/>
      <c r="G134" s="12"/>
      <c r="H134" s="59"/>
      <c r="I134" s="55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>
      <c r="A135" s="58"/>
      <c r="C135" s="54"/>
      <c r="D135" s="12"/>
      <c r="E135" s="12"/>
      <c r="G135" s="12"/>
      <c r="H135" s="59"/>
      <c r="I135" s="55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>
      <c r="A136" s="58"/>
      <c r="C136" s="54"/>
      <c r="D136" s="12"/>
      <c r="E136" s="12"/>
      <c r="G136" s="12"/>
      <c r="H136" s="59"/>
      <c r="I136" s="55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>
      <c r="A137" s="58"/>
      <c r="C137" s="54"/>
      <c r="D137" s="12"/>
      <c r="E137" s="12"/>
      <c r="G137" s="12"/>
      <c r="H137" s="59"/>
      <c r="I137" s="55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>
      <c r="A138" s="58"/>
      <c r="C138" s="54"/>
      <c r="D138" s="12"/>
      <c r="E138" s="12"/>
      <c r="G138" s="12"/>
      <c r="H138" s="59"/>
      <c r="I138" s="55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>
      <c r="A139" s="58"/>
      <c r="C139" s="54"/>
      <c r="D139" s="12"/>
      <c r="E139" s="12"/>
      <c r="G139" s="12"/>
      <c r="H139" s="59"/>
      <c r="I139" s="55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>
      <c r="A140" s="58"/>
      <c r="C140" s="54"/>
      <c r="D140" s="12"/>
      <c r="E140" s="12"/>
      <c r="G140" s="12"/>
      <c r="H140" s="59"/>
      <c r="I140" s="55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:19">
      <c r="A141" s="58"/>
      <c r="C141" s="54"/>
      <c r="D141" s="12"/>
      <c r="E141" s="12"/>
      <c r="G141" s="12"/>
      <c r="H141" s="59"/>
      <c r="I141" s="55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>
      <c r="A142" s="58"/>
      <c r="C142" s="54"/>
      <c r="D142" s="12"/>
      <c r="E142" s="12"/>
      <c r="G142" s="12"/>
      <c r="H142" s="59"/>
      <c r="I142" s="55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19">
      <c r="A143" s="58"/>
      <c r="C143" s="54"/>
      <c r="D143" s="12"/>
      <c r="E143" s="12"/>
      <c r="G143" s="12"/>
      <c r="H143" s="59"/>
      <c r="I143" s="55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:19">
      <c r="A144" s="58"/>
      <c r="C144" s="54"/>
      <c r="D144" s="12"/>
      <c r="E144" s="12"/>
      <c r="G144" s="12"/>
      <c r="H144" s="59"/>
      <c r="I144" s="55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:19">
      <c r="A145" s="58"/>
      <c r="C145" s="54"/>
      <c r="D145" s="12"/>
      <c r="E145" s="12"/>
      <c r="G145" s="12"/>
      <c r="H145" s="59"/>
      <c r="I145" s="55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:19">
      <c r="A146" s="58"/>
      <c r="C146" s="54"/>
      <c r="D146" s="12"/>
      <c r="E146" s="12"/>
      <c r="G146" s="12"/>
      <c r="H146" s="59"/>
      <c r="I146" s="55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>
      <c r="A147" s="58"/>
      <c r="C147" s="54"/>
      <c r="D147" s="12"/>
      <c r="E147" s="12"/>
      <c r="G147" s="12"/>
      <c r="H147" s="59"/>
      <c r="I147" s="55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>
      <c r="A148" s="58"/>
      <c r="C148" s="54"/>
      <c r="D148" s="12"/>
      <c r="E148" s="12"/>
      <c r="G148" s="12"/>
      <c r="H148" s="59"/>
      <c r="I148" s="55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>
      <c r="A149" s="58"/>
      <c r="C149" s="54"/>
      <c r="D149" s="12"/>
      <c r="E149" s="12"/>
      <c r="G149" s="12"/>
      <c r="H149" s="59"/>
      <c r="I149" s="55"/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:19">
      <c r="A150" s="58"/>
      <c r="C150" s="54"/>
      <c r="D150" s="12"/>
      <c r="E150" s="12"/>
      <c r="G150" s="12"/>
      <c r="H150" s="59"/>
      <c r="I150" s="55"/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:19">
      <c r="A151" s="58"/>
      <c r="C151" s="54"/>
      <c r="D151" s="12"/>
      <c r="E151" s="12"/>
      <c r="G151" s="12"/>
      <c r="H151" s="59"/>
      <c r="I151" s="55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>
      <c r="A152" s="58"/>
      <c r="C152" s="54"/>
      <c r="D152" s="12"/>
      <c r="E152" s="12"/>
      <c r="G152" s="12"/>
      <c r="H152" s="59"/>
      <c r="I152" s="55"/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:19">
      <c r="A153" s="58"/>
      <c r="C153" s="54"/>
      <c r="D153" s="12"/>
      <c r="E153" s="12"/>
      <c r="G153" s="12"/>
      <c r="H153" s="59"/>
      <c r="I153" s="55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58"/>
      <c r="C154" s="54"/>
      <c r="D154" s="12"/>
      <c r="E154" s="12"/>
      <c r="G154" s="12"/>
      <c r="H154" s="59"/>
      <c r="I154" s="55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58"/>
      <c r="C155" s="54"/>
      <c r="D155" s="12"/>
      <c r="E155" s="12"/>
      <c r="G155" s="12"/>
      <c r="H155" s="59"/>
      <c r="I155" s="55"/>
      <c r="K155" s="7"/>
      <c r="L155" s="7"/>
      <c r="M155" s="7"/>
      <c r="N155" s="7"/>
      <c r="O155" s="7"/>
      <c r="P155" s="7"/>
      <c r="Q155" s="7"/>
      <c r="R155" s="7"/>
      <c r="S155" s="7"/>
    </row>
    <row r="156" spans="1:19">
      <c r="A156" s="58"/>
      <c r="C156" s="54"/>
      <c r="D156" s="12"/>
      <c r="E156" s="12"/>
      <c r="G156" s="12"/>
      <c r="H156" s="59"/>
      <c r="I156" s="55"/>
      <c r="K156" s="7"/>
      <c r="L156" s="7"/>
      <c r="M156" s="7"/>
      <c r="N156" s="7"/>
      <c r="O156" s="7"/>
      <c r="P156" s="7"/>
      <c r="Q156" s="7"/>
      <c r="R156" s="7"/>
      <c r="S156" s="7"/>
    </row>
    <row r="157" spans="1:19">
      <c r="A157" s="58"/>
      <c r="C157" s="54"/>
      <c r="D157" s="12"/>
      <c r="E157" s="12"/>
      <c r="G157" s="12"/>
      <c r="H157" s="59"/>
      <c r="I157" s="55"/>
      <c r="K157" s="7"/>
      <c r="L157" s="7"/>
      <c r="M157" s="7"/>
      <c r="N157" s="7"/>
      <c r="O157" s="7"/>
      <c r="P157" s="7"/>
      <c r="Q157" s="7"/>
      <c r="R157" s="7"/>
      <c r="S157" s="7"/>
    </row>
    <row r="158" spans="1:19">
      <c r="A158" s="58"/>
      <c r="C158" s="54"/>
      <c r="D158" s="12"/>
      <c r="E158" s="12"/>
      <c r="G158" s="12"/>
      <c r="H158" s="59"/>
      <c r="I158" s="55"/>
      <c r="K158" s="7"/>
      <c r="L158" s="7"/>
      <c r="M158" s="7"/>
      <c r="N158" s="7"/>
      <c r="O158" s="7"/>
      <c r="P158" s="7"/>
      <c r="Q158" s="7"/>
      <c r="R158" s="7"/>
      <c r="S158" s="7"/>
    </row>
    <row r="159" spans="1:19">
      <c r="A159" s="58"/>
      <c r="C159" s="54"/>
      <c r="D159" s="12"/>
      <c r="E159" s="12"/>
      <c r="G159" s="12"/>
      <c r="H159" s="59"/>
      <c r="I159" s="55"/>
      <c r="K159" s="7"/>
      <c r="L159" s="7"/>
      <c r="M159" s="7"/>
      <c r="N159" s="7"/>
      <c r="O159" s="7"/>
      <c r="P159" s="7"/>
      <c r="Q159" s="7"/>
      <c r="R159" s="7"/>
      <c r="S159" s="7"/>
    </row>
    <row r="160" spans="1:19">
      <c r="A160" s="58"/>
      <c r="C160" s="54"/>
      <c r="D160" s="12"/>
      <c r="E160" s="12"/>
      <c r="G160" s="12"/>
      <c r="H160" s="59"/>
      <c r="I160" s="55"/>
      <c r="K160" s="7"/>
      <c r="L160" s="7"/>
      <c r="M160" s="7"/>
      <c r="N160" s="7"/>
      <c r="O160" s="7"/>
      <c r="P160" s="7"/>
      <c r="Q160" s="7"/>
      <c r="R160" s="7"/>
      <c r="S160" s="7"/>
    </row>
    <row r="161" spans="1:19">
      <c r="A161" s="58"/>
      <c r="C161" s="54"/>
      <c r="D161" s="12"/>
      <c r="E161" s="12"/>
      <c r="G161" s="12"/>
      <c r="H161" s="59"/>
      <c r="I161" s="55"/>
      <c r="K161" s="7"/>
      <c r="L161" s="7"/>
      <c r="M161" s="7"/>
      <c r="N161" s="7"/>
      <c r="O161" s="7"/>
      <c r="P161" s="7"/>
      <c r="Q161" s="7"/>
      <c r="R161" s="7"/>
      <c r="S161" s="7"/>
    </row>
    <row r="162" spans="1:19">
      <c r="A162" s="58"/>
      <c r="C162" s="54"/>
      <c r="D162" s="12"/>
      <c r="E162" s="12"/>
      <c r="G162" s="12"/>
      <c r="H162" s="59"/>
      <c r="I162" s="55"/>
      <c r="K162" s="7"/>
      <c r="L162" s="7"/>
      <c r="M162" s="7"/>
      <c r="N162" s="7"/>
      <c r="O162" s="7"/>
      <c r="P162" s="7"/>
      <c r="Q162" s="7"/>
      <c r="R162" s="7"/>
      <c r="S162" s="7"/>
    </row>
    <row r="163" spans="1:19">
      <c r="A163" s="58"/>
      <c r="C163" s="54"/>
      <c r="D163" s="12"/>
      <c r="E163" s="12"/>
      <c r="G163" s="12"/>
      <c r="H163" s="59"/>
      <c r="I163" s="55"/>
      <c r="K163" s="7"/>
      <c r="L163" s="7"/>
      <c r="M163" s="7"/>
      <c r="N163" s="7"/>
      <c r="O163" s="7"/>
      <c r="P163" s="7"/>
      <c r="Q163" s="7"/>
      <c r="R163" s="7"/>
      <c r="S163" s="7"/>
    </row>
    <row r="164" spans="1:19">
      <c r="A164" s="58"/>
      <c r="C164" s="54"/>
      <c r="D164" s="12"/>
      <c r="E164" s="12"/>
      <c r="G164" s="12"/>
      <c r="H164" s="59"/>
      <c r="I164" s="55"/>
      <c r="K164" s="7"/>
      <c r="L164" s="7"/>
      <c r="M164" s="7"/>
      <c r="N164" s="7"/>
      <c r="O164" s="7"/>
      <c r="P164" s="7"/>
      <c r="Q164" s="7"/>
      <c r="R164" s="7"/>
      <c r="S164" s="7"/>
    </row>
    <row r="165" spans="1:19">
      <c r="A165" s="58"/>
      <c r="C165" s="54"/>
      <c r="D165" s="12"/>
      <c r="E165" s="12"/>
      <c r="G165" s="12"/>
      <c r="H165" s="59"/>
      <c r="I165" s="55"/>
      <c r="K165" s="7"/>
      <c r="L165" s="7"/>
      <c r="M165" s="7"/>
      <c r="N165" s="7"/>
      <c r="O165" s="7"/>
      <c r="P165" s="7"/>
      <c r="Q165" s="7"/>
      <c r="R165" s="7"/>
      <c r="S165" s="7"/>
    </row>
    <row r="166" spans="1:19">
      <c r="A166" s="58"/>
      <c r="C166" s="54"/>
      <c r="D166" s="12"/>
      <c r="E166" s="12"/>
      <c r="G166" s="12"/>
      <c r="H166" s="59"/>
      <c r="I166" s="55"/>
    </row>
    <row r="167" spans="1:19">
      <c r="A167" s="58"/>
      <c r="C167" s="54"/>
      <c r="D167" s="12"/>
      <c r="E167" s="12"/>
      <c r="G167" s="12"/>
      <c r="H167" s="59"/>
      <c r="I167" s="55"/>
    </row>
    <row r="168" spans="1:19">
      <c r="A168" s="58"/>
      <c r="C168" s="54"/>
      <c r="D168" s="12"/>
      <c r="E168" s="12"/>
      <c r="G168" s="12"/>
      <c r="H168" s="59"/>
      <c r="I168" s="55"/>
    </row>
    <row r="169" spans="1:19">
      <c r="A169" s="58"/>
      <c r="C169" s="54"/>
      <c r="D169" s="12"/>
      <c r="E169" s="12"/>
      <c r="G169" s="12"/>
      <c r="H169" s="59"/>
      <c r="I169" s="55"/>
    </row>
    <row r="170" spans="1:19">
      <c r="A170" s="58"/>
      <c r="C170" s="54"/>
      <c r="D170" s="12"/>
      <c r="E170" s="12"/>
      <c r="G170" s="12"/>
      <c r="H170" s="59"/>
      <c r="I170" s="55"/>
    </row>
    <row r="171" spans="1:19">
      <c r="A171" s="58"/>
      <c r="C171" s="54"/>
      <c r="D171" s="12"/>
      <c r="E171" s="12"/>
      <c r="G171" s="12"/>
      <c r="H171" s="59"/>
      <c r="I171" s="55"/>
    </row>
    <row r="172" spans="1:19">
      <c r="A172" s="58"/>
      <c r="C172" s="54"/>
      <c r="D172" s="12"/>
      <c r="E172" s="12"/>
      <c r="G172" s="12"/>
      <c r="H172" s="59"/>
      <c r="I172" s="55"/>
    </row>
    <row r="173" spans="1:19">
      <c r="A173" s="58"/>
      <c r="C173" s="54"/>
      <c r="D173" s="12"/>
      <c r="E173" s="12"/>
      <c r="G173" s="12"/>
      <c r="H173" s="59"/>
      <c r="I173" s="55"/>
    </row>
    <row r="174" spans="1:19">
      <c r="A174" s="58"/>
      <c r="C174" s="54"/>
      <c r="D174" s="12"/>
      <c r="E174" s="12"/>
      <c r="G174" s="12"/>
      <c r="H174" s="59"/>
      <c r="I174" s="55"/>
    </row>
    <row r="175" spans="1:19">
      <c r="A175" s="58"/>
      <c r="C175" s="54"/>
      <c r="D175" s="12"/>
      <c r="E175" s="12"/>
      <c r="G175" s="12"/>
      <c r="H175" s="59"/>
      <c r="I175" s="55"/>
    </row>
    <row r="176" spans="1:19">
      <c r="A176" s="58"/>
      <c r="C176" s="54"/>
      <c r="D176" s="12"/>
      <c r="E176" s="12"/>
      <c r="G176" s="12"/>
      <c r="H176" s="59"/>
      <c r="I176" s="55"/>
    </row>
    <row r="177" spans="1:9">
      <c r="A177" s="58"/>
      <c r="C177" s="54"/>
      <c r="D177" s="12"/>
      <c r="E177" s="12"/>
      <c r="G177" s="12"/>
      <c r="H177" s="59"/>
      <c r="I177" s="55"/>
    </row>
    <row r="178" spans="1:9">
      <c r="A178" s="58"/>
      <c r="C178" s="54"/>
      <c r="D178" s="12"/>
      <c r="E178" s="12"/>
      <c r="G178" s="12"/>
      <c r="H178" s="59"/>
      <c r="I178" s="55"/>
    </row>
    <row r="179" spans="1:9">
      <c r="A179" s="58"/>
      <c r="C179" s="54"/>
      <c r="D179" s="12"/>
      <c r="E179" s="12"/>
      <c r="G179" s="12"/>
      <c r="H179" s="59"/>
      <c r="I179" s="55"/>
    </row>
    <row r="180" spans="1:9">
      <c r="A180" s="58"/>
      <c r="C180" s="54"/>
      <c r="D180" s="12"/>
      <c r="E180" s="12"/>
      <c r="G180" s="12"/>
      <c r="H180" s="59"/>
      <c r="I180" s="55"/>
    </row>
    <row r="181" spans="1:9">
      <c r="A181" s="58"/>
      <c r="C181" s="54"/>
      <c r="D181" s="12"/>
      <c r="E181" s="12"/>
      <c r="G181" s="12"/>
      <c r="H181" s="59"/>
      <c r="I181" s="55"/>
    </row>
    <row r="182" spans="1:9">
      <c r="A182" s="58"/>
      <c r="C182" s="54"/>
      <c r="D182" s="12"/>
      <c r="E182" s="12"/>
      <c r="G182" s="12"/>
      <c r="H182" s="59"/>
      <c r="I182" s="55"/>
    </row>
    <row r="183" spans="1:9">
      <c r="A183" s="58"/>
      <c r="C183" s="54"/>
      <c r="D183" s="12"/>
      <c r="E183" s="12"/>
      <c r="G183" s="12"/>
      <c r="H183" s="59"/>
      <c r="I183" s="55"/>
    </row>
    <row r="184" spans="1:9">
      <c r="A184" s="58"/>
      <c r="C184" s="54"/>
      <c r="D184" s="12"/>
      <c r="E184" s="12"/>
      <c r="G184" s="12"/>
      <c r="H184" s="59"/>
      <c r="I184" s="55"/>
    </row>
    <row r="185" spans="1:9">
      <c r="A185" s="58"/>
      <c r="C185" s="54"/>
      <c r="D185" s="12"/>
      <c r="E185" s="12"/>
      <c r="G185" s="12"/>
      <c r="H185" s="59"/>
      <c r="I185" s="55"/>
    </row>
    <row r="186" spans="1:9">
      <c r="A186" s="58"/>
      <c r="C186" s="54"/>
      <c r="D186" s="12"/>
      <c r="E186" s="12"/>
      <c r="G186" s="12"/>
      <c r="H186" s="59"/>
      <c r="I186" s="55"/>
    </row>
    <row r="187" spans="1:9">
      <c r="A187" s="58"/>
      <c r="C187" s="54"/>
      <c r="D187" s="12"/>
      <c r="E187" s="12"/>
      <c r="G187" s="12"/>
      <c r="H187" s="59"/>
      <c r="I187" s="55"/>
    </row>
    <row r="188" spans="1:9">
      <c r="A188" s="58"/>
      <c r="C188" s="54"/>
      <c r="D188" s="12"/>
      <c r="E188" s="12"/>
      <c r="G188" s="12"/>
      <c r="H188" s="59"/>
      <c r="I188" s="55"/>
    </row>
    <row r="189" spans="1:9">
      <c r="A189" s="58"/>
      <c r="C189" s="54"/>
      <c r="D189" s="12"/>
      <c r="E189" s="12"/>
      <c r="G189" s="12"/>
      <c r="H189" s="59"/>
      <c r="I189" s="55"/>
    </row>
    <row r="190" spans="1:9">
      <c r="A190" s="58"/>
      <c r="C190" s="54"/>
      <c r="D190" s="12"/>
      <c r="E190" s="12"/>
      <c r="G190" s="12"/>
      <c r="H190" s="59"/>
      <c r="I190" s="55"/>
    </row>
    <row r="191" spans="1:9">
      <c r="A191" s="58"/>
      <c r="C191" s="54"/>
      <c r="D191" s="12"/>
      <c r="E191" s="12"/>
      <c r="G191" s="12"/>
      <c r="H191" s="59"/>
      <c r="I191" s="55"/>
    </row>
    <row r="192" spans="1:9">
      <c r="A192" s="58"/>
      <c r="C192" s="54"/>
      <c r="D192" s="12"/>
      <c r="E192" s="12"/>
      <c r="G192" s="12"/>
      <c r="H192" s="59"/>
      <c r="I192" s="55"/>
    </row>
    <row r="193" spans="1:9">
      <c r="A193" s="58"/>
      <c r="C193" s="54"/>
      <c r="D193" s="12"/>
      <c r="E193" s="12"/>
      <c r="G193" s="12"/>
      <c r="H193" s="59"/>
      <c r="I193" s="55"/>
    </row>
    <row r="194" spans="1:9">
      <c r="A194" s="58"/>
      <c r="C194" s="54"/>
      <c r="D194" s="12"/>
      <c r="E194" s="12"/>
      <c r="G194" s="12"/>
      <c r="H194" s="59"/>
      <c r="I194" s="55"/>
    </row>
    <row r="195" spans="1:9">
      <c r="A195" s="58"/>
      <c r="C195" s="54"/>
      <c r="D195" s="12"/>
      <c r="E195" s="12"/>
      <c r="G195" s="12"/>
      <c r="H195" s="59"/>
      <c r="I195" s="55"/>
    </row>
    <row r="196" spans="1:9">
      <c r="A196" s="58"/>
      <c r="C196" s="54"/>
      <c r="D196" s="12"/>
      <c r="E196" s="12"/>
      <c r="G196" s="12"/>
      <c r="H196" s="59"/>
      <c r="I196" s="55"/>
    </row>
    <row r="197" spans="1:9">
      <c r="A197" s="58"/>
      <c r="C197" s="54"/>
      <c r="D197" s="12"/>
      <c r="E197" s="12"/>
      <c r="G197" s="12"/>
      <c r="H197" s="59"/>
      <c r="I197" s="55"/>
    </row>
    <row r="198" spans="1:9">
      <c r="A198" s="58"/>
      <c r="C198" s="54"/>
      <c r="D198" s="12"/>
      <c r="E198" s="12"/>
      <c r="G198" s="12"/>
      <c r="H198" s="59"/>
      <c r="I198" s="55"/>
    </row>
    <row r="199" spans="1:9">
      <c r="A199" s="58"/>
      <c r="C199" s="54"/>
      <c r="D199" s="12"/>
      <c r="E199" s="12"/>
      <c r="G199" s="12"/>
      <c r="H199" s="59"/>
      <c r="I199" s="55"/>
    </row>
    <row r="200" spans="1:9">
      <c r="A200" s="58"/>
      <c r="C200" s="54"/>
      <c r="D200" s="12"/>
      <c r="E200" s="12"/>
      <c r="G200" s="12"/>
      <c r="H200" s="59"/>
      <c r="I200" s="55"/>
    </row>
    <row r="201" spans="1:9">
      <c r="A201" s="58"/>
      <c r="C201" s="54"/>
      <c r="D201" s="12"/>
      <c r="E201" s="12"/>
      <c r="G201" s="12"/>
      <c r="H201" s="59"/>
      <c r="I201" s="55"/>
    </row>
    <row r="202" spans="1:9">
      <c r="A202" s="58"/>
      <c r="C202" s="54"/>
      <c r="D202" s="12"/>
      <c r="E202" s="12"/>
      <c r="G202" s="12"/>
      <c r="H202" s="59"/>
      <c r="I202" s="55"/>
    </row>
    <row r="203" spans="1:9">
      <c r="A203" s="58"/>
      <c r="C203" s="54"/>
      <c r="D203" s="12"/>
      <c r="E203" s="12"/>
      <c r="G203" s="12"/>
      <c r="H203" s="59"/>
      <c r="I203" s="55"/>
    </row>
    <row r="204" spans="1:9">
      <c r="A204" s="58"/>
      <c r="C204" s="54"/>
      <c r="D204" s="12"/>
      <c r="E204" s="12"/>
      <c r="G204" s="12"/>
      <c r="H204" s="59"/>
      <c r="I204" s="55"/>
    </row>
    <row r="205" spans="1:9">
      <c r="A205" s="58"/>
      <c r="C205" s="54"/>
      <c r="D205" s="12"/>
      <c r="E205" s="12"/>
      <c r="G205" s="12"/>
      <c r="H205" s="59"/>
      <c r="I205" s="55"/>
    </row>
    <row r="206" spans="1:9">
      <c r="A206" s="58"/>
      <c r="C206" s="54"/>
      <c r="D206" s="12"/>
      <c r="E206" s="12"/>
      <c r="G206" s="12"/>
      <c r="H206" s="59"/>
      <c r="I206" s="55"/>
    </row>
    <row r="207" spans="1:9">
      <c r="A207" s="58"/>
      <c r="C207" s="54"/>
      <c r="D207" s="12"/>
      <c r="E207" s="12"/>
      <c r="G207" s="12"/>
      <c r="H207" s="59"/>
      <c r="I207" s="55"/>
    </row>
    <row r="208" spans="1:9">
      <c r="A208" s="58"/>
      <c r="C208" s="54"/>
      <c r="D208" s="12"/>
      <c r="E208" s="12"/>
      <c r="G208" s="12"/>
      <c r="H208" s="59"/>
      <c r="I208" s="55"/>
    </row>
    <row r="209" spans="1:9">
      <c r="A209" s="58"/>
      <c r="C209" s="54"/>
      <c r="D209" s="12"/>
      <c r="E209" s="12"/>
      <c r="G209" s="12"/>
      <c r="H209" s="59"/>
      <c r="I209" s="55"/>
    </row>
    <row r="210" spans="1:9">
      <c r="A210" s="58"/>
      <c r="C210" s="54"/>
      <c r="D210" s="12"/>
      <c r="E210" s="12"/>
      <c r="G210" s="12"/>
      <c r="H210" s="59"/>
      <c r="I210" s="55"/>
    </row>
    <row r="211" spans="1:9">
      <c r="A211" s="58"/>
      <c r="C211" s="54"/>
      <c r="D211" s="12"/>
      <c r="E211" s="12"/>
      <c r="G211" s="12"/>
      <c r="H211" s="59"/>
      <c r="I211" s="55"/>
    </row>
    <row r="212" spans="1:9">
      <c r="A212" s="58"/>
      <c r="C212" s="54"/>
      <c r="D212" s="12"/>
      <c r="E212" s="12"/>
      <c r="G212" s="12"/>
      <c r="H212" s="59"/>
      <c r="I212" s="55"/>
    </row>
    <row r="213" spans="1:9">
      <c r="A213" s="58"/>
      <c r="C213" s="54"/>
      <c r="D213" s="12"/>
      <c r="E213" s="12"/>
      <c r="G213" s="12"/>
      <c r="H213" s="59"/>
      <c r="I213" s="55"/>
    </row>
    <row r="214" spans="1:9">
      <c r="A214" s="58"/>
      <c r="C214" s="54"/>
      <c r="D214" s="12"/>
      <c r="E214" s="12"/>
      <c r="G214" s="12"/>
      <c r="H214" s="59"/>
      <c r="I214" s="55"/>
    </row>
    <row r="215" spans="1:9">
      <c r="A215" s="58"/>
      <c r="C215" s="54"/>
      <c r="D215" s="12"/>
      <c r="E215" s="12"/>
      <c r="G215" s="12"/>
      <c r="H215" s="59"/>
      <c r="I215" s="55"/>
    </row>
    <row r="216" spans="1:9">
      <c r="A216" s="58"/>
      <c r="C216" s="54"/>
      <c r="D216" s="12"/>
      <c r="E216" s="12"/>
      <c r="G216" s="12"/>
      <c r="H216" s="59"/>
      <c r="I216" s="55"/>
    </row>
    <row r="217" spans="1:9">
      <c r="A217" s="58"/>
      <c r="C217" s="54"/>
      <c r="D217" s="12"/>
      <c r="E217" s="12"/>
      <c r="G217" s="12"/>
      <c r="H217" s="59"/>
      <c r="I217" s="55"/>
    </row>
    <row r="218" spans="1:9">
      <c r="A218" s="58"/>
      <c r="C218" s="54"/>
      <c r="D218" s="12"/>
      <c r="E218" s="12"/>
      <c r="G218" s="12"/>
      <c r="H218" s="59"/>
      <c r="I218" s="55"/>
    </row>
    <row r="219" spans="1:9">
      <c r="A219" s="58"/>
      <c r="C219" s="54"/>
      <c r="D219" s="12"/>
      <c r="E219" s="12"/>
      <c r="G219" s="12"/>
      <c r="H219" s="59"/>
      <c r="I219" s="55"/>
    </row>
    <row r="220" spans="1:9">
      <c r="A220" s="58"/>
      <c r="C220" s="54"/>
      <c r="D220" s="12"/>
      <c r="E220" s="12"/>
      <c r="G220" s="12"/>
      <c r="H220" s="59"/>
      <c r="I220" s="55"/>
    </row>
    <row r="221" spans="1:9">
      <c r="A221" s="58"/>
      <c r="C221" s="54"/>
      <c r="D221" s="12"/>
      <c r="E221" s="12"/>
      <c r="G221" s="12"/>
      <c r="H221" s="59"/>
      <c r="I221" s="55"/>
    </row>
    <row r="222" spans="1:9">
      <c r="A222" s="58"/>
      <c r="C222" s="54"/>
      <c r="D222" s="12"/>
      <c r="E222" s="12"/>
      <c r="G222" s="12"/>
      <c r="H222" s="59"/>
      <c r="I222" s="55"/>
    </row>
    <row r="223" spans="1:9">
      <c r="A223" s="58"/>
      <c r="C223" s="54"/>
      <c r="D223" s="12"/>
      <c r="E223" s="12"/>
      <c r="G223" s="12"/>
      <c r="H223" s="59"/>
      <c r="I223" s="55"/>
    </row>
    <row r="224" spans="1:9">
      <c r="A224" s="58"/>
      <c r="C224" s="54"/>
      <c r="D224" s="12"/>
      <c r="E224" s="12"/>
      <c r="G224" s="12"/>
      <c r="H224" s="59"/>
      <c r="I224" s="55"/>
    </row>
    <row r="225" spans="1:9">
      <c r="A225" s="58"/>
      <c r="C225" s="54"/>
      <c r="D225" s="12"/>
      <c r="E225" s="12"/>
      <c r="G225" s="12"/>
      <c r="H225" s="59"/>
      <c r="I225" s="55"/>
    </row>
    <row r="226" spans="1:9">
      <c r="A226" s="58"/>
      <c r="C226" s="54"/>
      <c r="D226" s="12"/>
      <c r="E226" s="12"/>
      <c r="G226" s="12"/>
      <c r="H226" s="59"/>
      <c r="I226" s="55"/>
    </row>
    <row r="227" spans="1:9">
      <c r="A227" s="58"/>
      <c r="C227" s="54"/>
      <c r="D227" s="12"/>
      <c r="E227" s="12"/>
      <c r="G227" s="12"/>
      <c r="H227" s="59"/>
      <c r="I227" s="55"/>
    </row>
    <row r="228" spans="1:9">
      <c r="A228" s="58"/>
      <c r="C228" s="54"/>
      <c r="D228" s="12"/>
      <c r="E228" s="12"/>
      <c r="G228" s="12"/>
      <c r="H228" s="59"/>
      <c r="I228" s="55"/>
    </row>
    <row r="229" spans="1:9">
      <c r="A229" s="58"/>
      <c r="C229" s="54"/>
      <c r="D229" s="12"/>
      <c r="E229" s="12"/>
      <c r="G229" s="12"/>
      <c r="H229" s="59"/>
      <c r="I229" s="55"/>
    </row>
    <row r="230" spans="1:9">
      <c r="A230" s="58"/>
      <c r="C230" s="54"/>
      <c r="D230" s="12"/>
      <c r="E230" s="12"/>
      <c r="G230" s="12"/>
      <c r="H230" s="59"/>
      <c r="I230" s="55"/>
    </row>
    <row r="231" spans="1:9">
      <c r="A231" s="58"/>
      <c r="C231" s="54"/>
      <c r="D231" s="12"/>
      <c r="E231" s="12"/>
      <c r="G231" s="12"/>
      <c r="H231" s="59"/>
      <c r="I231" s="55"/>
    </row>
    <row r="232" spans="1:9">
      <c r="A232" s="58"/>
      <c r="C232" s="54"/>
      <c r="D232" s="12"/>
      <c r="E232" s="12"/>
      <c r="G232" s="12"/>
      <c r="H232" s="59"/>
      <c r="I232" s="55"/>
    </row>
    <row r="233" spans="1:9">
      <c r="A233" s="58"/>
      <c r="C233" s="54"/>
      <c r="D233" s="12"/>
      <c r="E233" s="12"/>
      <c r="G233" s="12"/>
      <c r="H233" s="59"/>
      <c r="I233" s="55"/>
    </row>
    <row r="234" spans="1:9">
      <c r="A234" s="58"/>
      <c r="C234" s="54"/>
      <c r="D234" s="12"/>
      <c r="E234" s="12"/>
      <c r="G234" s="12"/>
      <c r="H234" s="59"/>
      <c r="I234" s="55"/>
    </row>
    <row r="235" spans="1:9">
      <c r="A235" s="58"/>
      <c r="C235" s="54"/>
      <c r="D235" s="12"/>
      <c r="E235" s="12"/>
      <c r="G235" s="12"/>
      <c r="H235" s="59"/>
      <c r="I235" s="55"/>
    </row>
    <row r="236" spans="1:9">
      <c r="A236" s="58"/>
      <c r="C236" s="54"/>
      <c r="D236" s="12"/>
      <c r="E236" s="12"/>
      <c r="G236" s="12"/>
      <c r="H236" s="59"/>
      <c r="I236" s="55"/>
    </row>
    <row r="237" spans="1:9">
      <c r="A237" s="58"/>
      <c r="C237" s="54"/>
      <c r="D237" s="12"/>
      <c r="E237" s="12"/>
      <c r="G237" s="12"/>
      <c r="H237" s="59"/>
      <c r="I237" s="55"/>
    </row>
    <row r="238" spans="1:9">
      <c r="A238" s="58"/>
      <c r="C238" s="54"/>
      <c r="D238" s="12"/>
      <c r="E238" s="12"/>
      <c r="G238" s="12"/>
      <c r="H238" s="59"/>
      <c r="I238" s="55"/>
    </row>
    <row r="239" spans="1:9">
      <c r="A239" s="58"/>
      <c r="C239" s="54"/>
      <c r="D239" s="12"/>
      <c r="E239" s="12"/>
      <c r="G239" s="12"/>
      <c r="H239" s="59"/>
      <c r="I239" s="55"/>
    </row>
    <row r="240" spans="1:9">
      <c r="A240" s="58"/>
      <c r="C240" s="54"/>
      <c r="D240" s="12"/>
      <c r="E240" s="12"/>
      <c r="G240" s="12"/>
      <c r="H240" s="59"/>
      <c r="I240" s="55"/>
    </row>
    <row r="241" spans="1:9">
      <c r="A241" s="58"/>
      <c r="C241" s="54"/>
      <c r="D241" s="12"/>
      <c r="E241" s="12"/>
      <c r="G241" s="12"/>
      <c r="H241" s="59"/>
      <c r="I241" s="55"/>
    </row>
    <row r="242" spans="1:9">
      <c r="A242" s="58"/>
      <c r="C242" s="54"/>
      <c r="D242" s="12"/>
      <c r="E242" s="12"/>
      <c r="G242" s="12"/>
      <c r="H242" s="59"/>
      <c r="I242" s="55"/>
    </row>
    <row r="243" spans="1:9">
      <c r="A243" s="58"/>
      <c r="C243" s="54"/>
      <c r="D243" s="12"/>
      <c r="E243" s="12"/>
      <c r="G243" s="12"/>
      <c r="H243" s="59"/>
      <c r="I243" s="55"/>
    </row>
    <row r="244" spans="1:9">
      <c r="A244" s="58"/>
      <c r="C244" s="54"/>
      <c r="D244" s="12"/>
      <c r="E244" s="12"/>
      <c r="G244" s="12"/>
      <c r="H244" s="59"/>
      <c r="I244" s="55"/>
    </row>
    <row r="245" spans="1:9">
      <c r="A245" s="58"/>
      <c r="C245" s="54"/>
      <c r="D245" s="12"/>
      <c r="E245" s="12"/>
      <c r="G245" s="12"/>
      <c r="H245" s="59"/>
      <c r="I245" s="55"/>
    </row>
    <row r="246" spans="1:9">
      <c r="A246" s="58"/>
      <c r="C246" s="54"/>
      <c r="D246" s="12"/>
      <c r="E246" s="12"/>
      <c r="G246" s="12"/>
      <c r="H246" s="59"/>
      <c r="I246" s="55"/>
    </row>
    <row r="247" spans="1:9">
      <c r="A247" s="58"/>
      <c r="C247" s="54"/>
      <c r="D247" s="12"/>
      <c r="E247" s="12"/>
      <c r="G247" s="12"/>
      <c r="H247" s="59"/>
      <c r="I247" s="55"/>
    </row>
    <row r="248" spans="1:9">
      <c r="A248" s="58"/>
      <c r="C248" s="54"/>
      <c r="D248" s="12"/>
      <c r="E248" s="12"/>
      <c r="G248" s="12"/>
      <c r="H248" s="59"/>
      <c r="I248" s="55"/>
    </row>
    <row r="249" spans="1:9">
      <c r="A249" s="58"/>
      <c r="C249" s="54"/>
      <c r="D249" s="12"/>
      <c r="E249" s="12"/>
      <c r="G249" s="12"/>
      <c r="H249" s="59"/>
      <c r="I249" s="55"/>
    </row>
    <row r="250" spans="1:9">
      <c r="A250" s="58"/>
      <c r="C250" s="54"/>
      <c r="D250" s="12"/>
      <c r="E250" s="12"/>
      <c r="G250" s="12"/>
      <c r="H250" s="59"/>
      <c r="I250" s="55"/>
    </row>
    <row r="251" spans="1:9">
      <c r="A251" s="58"/>
      <c r="C251" s="54"/>
      <c r="D251" s="12"/>
      <c r="E251" s="12"/>
      <c r="G251" s="12"/>
      <c r="H251" s="59"/>
      <c r="I251" s="55"/>
    </row>
    <row r="252" spans="1:9">
      <c r="A252" s="58"/>
      <c r="C252" s="54"/>
      <c r="D252" s="12"/>
      <c r="E252" s="12"/>
      <c r="G252" s="12"/>
      <c r="H252" s="59"/>
      <c r="I252" s="55"/>
    </row>
    <row r="253" spans="1:9">
      <c r="A253" s="58"/>
      <c r="C253" s="54"/>
      <c r="D253" s="12"/>
      <c r="E253" s="12"/>
      <c r="G253" s="12"/>
      <c r="H253" s="59"/>
      <c r="I253" s="55"/>
    </row>
    <row r="254" spans="1:9">
      <c r="A254" s="58"/>
      <c r="C254" s="54"/>
      <c r="D254" s="12"/>
      <c r="E254" s="12"/>
      <c r="G254" s="12"/>
      <c r="H254" s="59"/>
      <c r="I254" s="55"/>
    </row>
    <row r="255" spans="1:9">
      <c r="A255" s="58"/>
      <c r="C255" s="54"/>
      <c r="D255" s="12"/>
      <c r="E255" s="12"/>
      <c r="G255" s="12"/>
      <c r="H255" s="59"/>
      <c r="I255" s="55"/>
    </row>
    <row r="256" spans="1:9">
      <c r="A256" s="58"/>
      <c r="C256" s="54"/>
      <c r="D256" s="12"/>
      <c r="E256" s="12"/>
      <c r="G256" s="12"/>
      <c r="H256" s="59"/>
      <c r="I256" s="55"/>
    </row>
    <row r="257" spans="1:9">
      <c r="A257" s="58"/>
      <c r="C257" s="54"/>
      <c r="D257" s="12"/>
      <c r="E257" s="12"/>
      <c r="G257" s="12"/>
      <c r="H257" s="59"/>
      <c r="I257" s="55"/>
    </row>
    <row r="258" spans="1:9">
      <c r="A258" s="58"/>
      <c r="C258" s="54"/>
      <c r="D258" s="12"/>
      <c r="E258" s="12"/>
      <c r="G258" s="12"/>
      <c r="H258" s="59"/>
      <c r="I258" s="55"/>
    </row>
    <row r="259" spans="1:9">
      <c r="A259" s="58"/>
      <c r="C259" s="54"/>
      <c r="D259" s="12"/>
      <c r="E259" s="12"/>
      <c r="G259" s="12"/>
      <c r="H259" s="59"/>
      <c r="I259" s="55"/>
    </row>
    <row r="260" spans="1:9">
      <c r="A260" s="58"/>
      <c r="C260" s="54"/>
      <c r="D260" s="12"/>
      <c r="E260" s="12"/>
      <c r="G260" s="12"/>
      <c r="H260" s="59"/>
      <c r="I260" s="55"/>
    </row>
    <row r="261" spans="1:9">
      <c r="A261" s="58"/>
      <c r="C261" s="54"/>
      <c r="D261" s="12"/>
      <c r="E261" s="12"/>
      <c r="G261" s="12"/>
      <c r="H261" s="59"/>
      <c r="I261" s="55"/>
    </row>
    <row r="262" spans="1:9">
      <c r="A262" s="58"/>
      <c r="C262" s="54"/>
      <c r="D262" s="12"/>
      <c r="E262" s="12"/>
      <c r="G262" s="12"/>
      <c r="H262" s="59"/>
      <c r="I262" s="55"/>
    </row>
    <row r="263" spans="1:9">
      <c r="A263" s="58"/>
      <c r="C263" s="54"/>
      <c r="D263" s="12"/>
      <c r="E263" s="12"/>
      <c r="G263" s="12"/>
      <c r="H263" s="59"/>
      <c r="I263" s="55"/>
    </row>
    <row r="264" spans="1:9">
      <c r="A264" s="58"/>
      <c r="C264" s="54"/>
      <c r="D264" s="12"/>
      <c r="E264" s="12"/>
      <c r="G264" s="12"/>
      <c r="H264" s="59"/>
      <c r="I264" s="55"/>
    </row>
    <row r="265" spans="1:9">
      <c r="A265" s="58"/>
      <c r="C265" s="54"/>
      <c r="D265" s="12"/>
      <c r="E265" s="12"/>
      <c r="G265" s="12"/>
      <c r="H265" s="59"/>
      <c r="I265" s="55"/>
    </row>
    <row r="266" spans="1:9">
      <c r="A266" s="58"/>
      <c r="C266" s="54"/>
      <c r="D266" s="12"/>
      <c r="E266" s="12"/>
      <c r="G266" s="12"/>
      <c r="H266" s="59"/>
      <c r="I266" s="55"/>
    </row>
    <row r="267" spans="1:9">
      <c r="A267" s="58"/>
      <c r="C267" s="54"/>
      <c r="D267" s="12"/>
      <c r="E267" s="12"/>
      <c r="G267" s="12"/>
      <c r="H267" s="59"/>
      <c r="I267" s="55"/>
    </row>
    <row r="268" spans="1:9">
      <c r="A268" s="58"/>
      <c r="C268" s="54"/>
      <c r="D268" s="12"/>
      <c r="E268" s="12"/>
      <c r="G268" s="12"/>
      <c r="H268" s="59"/>
      <c r="I268" s="55"/>
    </row>
    <row r="269" spans="1:9">
      <c r="A269" s="58"/>
      <c r="C269" s="54"/>
      <c r="D269" s="12"/>
      <c r="E269" s="12"/>
      <c r="G269" s="12"/>
      <c r="H269" s="59"/>
      <c r="I269" s="55"/>
    </row>
    <row r="270" spans="1:9">
      <c r="A270" s="58"/>
      <c r="C270" s="54"/>
      <c r="D270" s="12"/>
      <c r="E270" s="12"/>
      <c r="G270" s="12"/>
      <c r="H270" s="59"/>
      <c r="I270" s="55"/>
    </row>
    <row r="271" spans="1:9">
      <c r="A271" s="58"/>
      <c r="C271" s="54"/>
      <c r="D271" s="12"/>
      <c r="E271" s="12"/>
      <c r="G271" s="12"/>
      <c r="H271" s="59"/>
      <c r="I271" s="55"/>
    </row>
    <row r="272" spans="1:9">
      <c r="A272" s="58"/>
      <c r="C272" s="54"/>
      <c r="D272" s="12"/>
      <c r="E272" s="12"/>
      <c r="G272" s="12"/>
      <c r="H272" s="59"/>
      <c r="I272" s="55"/>
    </row>
    <row r="273" spans="1:9">
      <c r="A273" s="58"/>
      <c r="C273" s="54"/>
      <c r="D273" s="12"/>
      <c r="E273" s="12"/>
      <c r="G273" s="12"/>
      <c r="H273" s="59"/>
      <c r="I273" s="55"/>
    </row>
    <row r="274" spans="1:9">
      <c r="A274" s="58"/>
      <c r="C274" s="54"/>
      <c r="D274" s="12"/>
      <c r="E274" s="12"/>
      <c r="G274" s="12"/>
      <c r="H274" s="59"/>
      <c r="I274" s="55"/>
    </row>
    <row r="275" spans="1:9">
      <c r="A275" s="58"/>
      <c r="C275" s="54"/>
      <c r="D275" s="12"/>
      <c r="E275" s="12"/>
      <c r="G275" s="12"/>
      <c r="H275" s="59"/>
      <c r="I275" s="55"/>
    </row>
    <row r="276" spans="1:9">
      <c r="A276" s="58"/>
      <c r="C276" s="54"/>
      <c r="D276" s="12"/>
      <c r="E276" s="12"/>
      <c r="G276" s="12"/>
      <c r="H276" s="59"/>
      <c r="I276" s="55"/>
    </row>
    <row r="277" spans="1:9">
      <c r="A277" s="58"/>
      <c r="C277" s="54"/>
      <c r="D277" s="12"/>
      <c r="E277" s="12"/>
      <c r="G277" s="12"/>
      <c r="H277" s="59"/>
      <c r="I277" s="55"/>
    </row>
    <row r="278" spans="1:9">
      <c r="A278" s="58"/>
      <c r="C278" s="54"/>
      <c r="D278" s="12"/>
      <c r="E278" s="12"/>
      <c r="G278" s="12"/>
      <c r="H278" s="59"/>
      <c r="I278" s="55"/>
    </row>
    <row r="279" spans="1:9">
      <c r="A279" s="58"/>
      <c r="C279" s="54"/>
      <c r="D279" s="12"/>
      <c r="E279" s="12"/>
      <c r="G279" s="12"/>
      <c r="H279" s="59"/>
      <c r="I279" s="55"/>
    </row>
    <row r="280" spans="1:9">
      <c r="A280" s="58"/>
      <c r="C280" s="54"/>
      <c r="D280" s="12"/>
      <c r="E280" s="12"/>
      <c r="G280" s="12"/>
      <c r="H280" s="59"/>
      <c r="I280" s="55"/>
    </row>
    <row r="281" spans="1:9">
      <c r="A281" s="58"/>
      <c r="C281" s="54"/>
      <c r="D281" s="12"/>
      <c r="E281" s="12"/>
      <c r="G281" s="12"/>
      <c r="H281" s="59"/>
      <c r="I281" s="55"/>
    </row>
    <row r="282" spans="1:9">
      <c r="A282" s="58"/>
      <c r="C282" s="54"/>
      <c r="D282" s="12"/>
      <c r="E282" s="12"/>
      <c r="G282" s="12"/>
      <c r="H282" s="59"/>
      <c r="I282" s="55"/>
    </row>
    <row r="283" spans="1:9">
      <c r="A283" s="58"/>
      <c r="C283" s="54"/>
      <c r="D283" s="12"/>
      <c r="E283" s="12"/>
      <c r="G283" s="12"/>
      <c r="H283" s="59"/>
      <c r="I283" s="55"/>
    </row>
    <row r="284" spans="1:9">
      <c r="A284" s="58"/>
      <c r="C284" s="54"/>
      <c r="D284" s="12"/>
      <c r="E284" s="12"/>
      <c r="G284" s="12"/>
      <c r="H284" s="59"/>
      <c r="I284" s="55"/>
    </row>
    <row r="285" spans="1:9">
      <c r="A285" s="58"/>
      <c r="C285" s="54"/>
      <c r="D285" s="12"/>
      <c r="E285" s="12"/>
      <c r="G285" s="12"/>
      <c r="H285" s="59"/>
      <c r="I285" s="55"/>
    </row>
    <row r="286" spans="1:9">
      <c r="A286" s="58"/>
      <c r="C286" s="54"/>
      <c r="D286" s="12"/>
      <c r="E286" s="12"/>
      <c r="G286" s="12"/>
      <c r="H286" s="59"/>
      <c r="I286" s="55"/>
    </row>
    <row r="287" spans="1:9">
      <c r="A287" s="58"/>
      <c r="C287" s="54"/>
      <c r="D287" s="12"/>
      <c r="E287" s="12"/>
      <c r="G287" s="12"/>
      <c r="H287" s="59"/>
      <c r="I287" s="55"/>
    </row>
    <row r="288" spans="1:9">
      <c r="A288" s="58"/>
      <c r="C288" s="54"/>
      <c r="D288" s="12"/>
      <c r="E288" s="12"/>
      <c r="G288" s="12"/>
      <c r="H288" s="59"/>
      <c r="I288" s="55"/>
    </row>
    <row r="289" spans="1:9">
      <c r="A289" s="58"/>
      <c r="C289" s="54"/>
      <c r="D289" s="12"/>
      <c r="E289" s="12"/>
      <c r="G289" s="12"/>
      <c r="H289" s="59"/>
      <c r="I289" s="55"/>
    </row>
    <row r="290" spans="1:9">
      <c r="A290" s="58"/>
      <c r="C290" s="54"/>
      <c r="D290" s="12"/>
      <c r="E290" s="12"/>
      <c r="G290" s="12"/>
      <c r="H290" s="59"/>
      <c r="I290" s="55"/>
    </row>
    <row r="291" spans="1:9">
      <c r="A291" s="58"/>
      <c r="C291" s="54"/>
      <c r="D291" s="12"/>
      <c r="E291" s="12"/>
      <c r="G291" s="12"/>
      <c r="H291" s="59"/>
      <c r="I291" s="55"/>
    </row>
    <row r="292" spans="1:9">
      <c r="A292" s="58"/>
      <c r="C292" s="54"/>
      <c r="D292" s="12"/>
      <c r="E292" s="12"/>
      <c r="G292" s="12"/>
      <c r="H292" s="59"/>
      <c r="I292" s="55"/>
    </row>
    <row r="293" spans="1:9">
      <c r="A293" s="58"/>
      <c r="C293" s="54"/>
      <c r="D293" s="12"/>
      <c r="E293" s="12"/>
      <c r="G293" s="12"/>
      <c r="H293" s="59"/>
      <c r="I293" s="55"/>
    </row>
    <row r="294" spans="1:9">
      <c r="A294" s="58"/>
      <c r="C294" s="54"/>
      <c r="D294" s="12"/>
      <c r="E294" s="12"/>
      <c r="G294" s="12"/>
      <c r="H294" s="59"/>
      <c r="I294" s="55"/>
    </row>
    <row r="295" spans="1:9">
      <c r="A295" s="58"/>
      <c r="C295" s="54"/>
      <c r="D295" s="12"/>
      <c r="E295" s="12"/>
      <c r="G295" s="12"/>
      <c r="H295" s="59"/>
      <c r="I295" s="55"/>
    </row>
    <row r="296" spans="1:9">
      <c r="A296" s="58"/>
      <c r="C296" s="54"/>
      <c r="D296" s="12"/>
      <c r="E296" s="12"/>
      <c r="G296" s="12"/>
      <c r="H296" s="59"/>
      <c r="I296" s="55"/>
    </row>
    <row r="297" spans="1:9">
      <c r="A297" s="58"/>
      <c r="C297" s="54"/>
      <c r="D297" s="12"/>
      <c r="E297" s="12"/>
      <c r="G297" s="12"/>
      <c r="H297" s="59"/>
      <c r="I297" s="55"/>
    </row>
    <row r="298" spans="1:9">
      <c r="A298" s="58"/>
      <c r="C298" s="54"/>
      <c r="D298" s="12"/>
      <c r="E298" s="12"/>
      <c r="G298" s="12"/>
      <c r="H298" s="59"/>
      <c r="I298" s="55"/>
    </row>
    <row r="299" spans="1:9">
      <c r="A299" s="58"/>
      <c r="C299" s="54"/>
      <c r="D299" s="12"/>
      <c r="E299" s="12"/>
      <c r="G299" s="12"/>
      <c r="H299" s="59"/>
      <c r="I299" s="55"/>
    </row>
    <row r="300" spans="1:9">
      <c r="A300" s="58"/>
      <c r="C300" s="54"/>
      <c r="D300" s="12"/>
      <c r="E300" s="12"/>
      <c r="G300" s="12"/>
      <c r="H300" s="59"/>
      <c r="I300" s="55"/>
    </row>
    <row r="301" spans="1:9">
      <c r="A301" s="58"/>
      <c r="C301" s="54"/>
      <c r="D301" s="12"/>
      <c r="E301" s="12"/>
      <c r="G301" s="12"/>
      <c r="H301" s="59"/>
      <c r="I301" s="55"/>
    </row>
    <row r="302" spans="1:9">
      <c r="A302" s="58"/>
      <c r="C302" s="54"/>
      <c r="D302" s="12"/>
      <c r="E302" s="12"/>
      <c r="G302" s="12"/>
      <c r="H302" s="59"/>
      <c r="I302" s="55"/>
    </row>
    <row r="303" spans="1:9">
      <c r="A303" s="58"/>
      <c r="C303" s="54"/>
      <c r="D303" s="12"/>
      <c r="E303" s="12"/>
      <c r="G303" s="12"/>
      <c r="H303" s="59"/>
      <c r="I303" s="55"/>
    </row>
    <row r="304" spans="1:9">
      <c r="A304" s="58"/>
      <c r="C304" s="54"/>
      <c r="D304" s="12"/>
      <c r="E304" s="12"/>
      <c r="G304" s="12"/>
      <c r="H304" s="59"/>
      <c r="I304" s="55"/>
    </row>
    <row r="305" spans="1:9">
      <c r="A305" s="58"/>
      <c r="C305" s="54"/>
      <c r="D305" s="12"/>
      <c r="E305" s="12"/>
      <c r="G305" s="12"/>
      <c r="H305" s="59"/>
      <c r="I305" s="55"/>
    </row>
    <row r="306" spans="1:9">
      <c r="A306" s="58"/>
      <c r="C306" s="54"/>
      <c r="D306" s="12"/>
      <c r="E306" s="12"/>
      <c r="G306" s="12"/>
      <c r="H306" s="59"/>
      <c r="I306" s="55"/>
    </row>
    <row r="307" spans="1:9">
      <c r="A307" s="58"/>
      <c r="C307" s="54"/>
      <c r="D307" s="12"/>
      <c r="E307" s="12"/>
      <c r="G307" s="12"/>
      <c r="H307" s="59"/>
      <c r="I307" s="55"/>
    </row>
    <row r="308" spans="1:9">
      <c r="A308" s="58"/>
      <c r="C308" s="54"/>
      <c r="D308" s="12"/>
      <c r="E308" s="12"/>
      <c r="G308" s="12"/>
      <c r="H308" s="59"/>
      <c r="I308" s="55"/>
    </row>
    <row r="309" spans="1:9">
      <c r="A309" s="58"/>
      <c r="C309" s="54"/>
      <c r="D309" s="12"/>
      <c r="E309" s="12"/>
      <c r="G309" s="12"/>
      <c r="H309" s="59"/>
      <c r="I309" s="55"/>
    </row>
    <row r="310" spans="1:9">
      <c r="A310" s="58"/>
      <c r="C310" s="54"/>
      <c r="D310" s="12"/>
      <c r="E310" s="12"/>
      <c r="G310" s="12"/>
      <c r="H310" s="59"/>
      <c r="I310" s="55"/>
    </row>
    <row r="311" spans="1:9">
      <c r="A311" s="58"/>
      <c r="C311" s="54"/>
      <c r="D311" s="12"/>
      <c r="E311" s="12"/>
      <c r="G311" s="12"/>
      <c r="H311" s="59"/>
      <c r="I311" s="55"/>
    </row>
    <row r="312" spans="1:9">
      <c r="A312" s="58"/>
      <c r="C312" s="54"/>
      <c r="D312" s="12"/>
      <c r="E312" s="12"/>
      <c r="G312" s="12"/>
      <c r="H312" s="59"/>
      <c r="I312" s="55"/>
    </row>
    <row r="313" spans="1:9">
      <c r="A313" s="58"/>
      <c r="C313" s="54"/>
      <c r="D313" s="12"/>
      <c r="E313" s="12"/>
      <c r="G313" s="12"/>
      <c r="H313" s="59"/>
      <c r="I313" s="55"/>
    </row>
    <row r="314" spans="1:9">
      <c r="A314" s="58"/>
      <c r="C314" s="54"/>
      <c r="D314" s="12"/>
      <c r="E314" s="12"/>
      <c r="G314" s="12"/>
      <c r="H314" s="59"/>
      <c r="I314" s="55"/>
    </row>
    <row r="315" spans="1:9">
      <c r="A315" s="58"/>
      <c r="C315" s="54"/>
      <c r="D315" s="12"/>
      <c r="E315" s="12"/>
      <c r="G315" s="12"/>
      <c r="H315" s="59"/>
      <c r="I315" s="55"/>
    </row>
    <row r="316" spans="1:9">
      <c r="A316" s="58"/>
      <c r="C316" s="54"/>
      <c r="D316" s="12"/>
      <c r="E316" s="12"/>
      <c r="G316" s="12"/>
      <c r="H316" s="59"/>
      <c r="I316" s="55"/>
    </row>
    <row r="317" spans="1:9">
      <c r="A317" s="58"/>
      <c r="C317" s="54"/>
      <c r="D317" s="12"/>
      <c r="E317" s="12"/>
      <c r="G317" s="12"/>
      <c r="H317" s="59"/>
      <c r="I317" s="55"/>
    </row>
    <row r="318" spans="1:9">
      <c r="A318" s="58"/>
      <c r="C318" s="54"/>
      <c r="D318" s="12"/>
      <c r="E318" s="12"/>
      <c r="G318" s="12"/>
      <c r="H318" s="59"/>
      <c r="I318" s="55"/>
    </row>
    <row r="319" spans="1:9">
      <c r="A319" s="58"/>
      <c r="C319" s="54"/>
      <c r="D319" s="12"/>
      <c r="E319" s="12"/>
      <c r="G319" s="12"/>
      <c r="H319" s="59"/>
      <c r="I319" s="55"/>
    </row>
    <row r="320" spans="1:9">
      <c r="A320" s="58"/>
      <c r="C320" s="54"/>
      <c r="D320" s="12"/>
      <c r="E320" s="12"/>
      <c r="G320" s="12"/>
      <c r="H320" s="59"/>
      <c r="I320" s="55"/>
    </row>
    <row r="321" spans="1:9">
      <c r="A321" s="58"/>
      <c r="C321" s="54"/>
      <c r="D321" s="12"/>
      <c r="E321" s="12"/>
      <c r="G321" s="12"/>
      <c r="H321" s="59"/>
      <c r="I321" s="55"/>
    </row>
    <row r="322" spans="1:9">
      <c r="A322" s="58"/>
      <c r="C322" s="54"/>
      <c r="D322" s="12"/>
      <c r="E322" s="12"/>
      <c r="G322" s="12"/>
      <c r="H322" s="59"/>
      <c r="I322" s="55"/>
    </row>
    <row r="323" spans="1:9">
      <c r="A323" s="58"/>
      <c r="C323" s="54"/>
      <c r="D323" s="12"/>
      <c r="E323" s="12"/>
      <c r="G323" s="12"/>
      <c r="H323" s="59"/>
      <c r="I323" s="55"/>
    </row>
    <row r="324" spans="1:9">
      <c r="A324" s="58"/>
      <c r="C324" s="54"/>
      <c r="D324" s="12"/>
      <c r="E324" s="12"/>
      <c r="G324" s="12"/>
      <c r="H324" s="59"/>
      <c r="I324" s="55"/>
    </row>
    <row r="325" spans="1:9">
      <c r="A325" s="58"/>
      <c r="C325" s="54"/>
      <c r="D325" s="12"/>
      <c r="E325" s="12"/>
      <c r="G325" s="12"/>
      <c r="H325" s="59"/>
      <c r="I325" s="55"/>
    </row>
    <row r="326" spans="1:9">
      <c r="A326" s="58"/>
      <c r="C326" s="54"/>
      <c r="D326" s="12"/>
      <c r="E326" s="12"/>
      <c r="G326" s="12"/>
      <c r="H326" s="59"/>
      <c r="I326" s="55"/>
    </row>
    <row r="327" spans="1:9">
      <c r="A327" s="58"/>
      <c r="C327" s="54"/>
      <c r="D327" s="12"/>
      <c r="E327" s="12"/>
      <c r="G327" s="12"/>
      <c r="H327" s="59"/>
      <c r="I327" s="55"/>
    </row>
    <row r="328" spans="1:9">
      <c r="A328" s="58"/>
      <c r="C328" s="54"/>
      <c r="D328" s="12"/>
      <c r="E328" s="12"/>
      <c r="G328" s="12"/>
      <c r="H328" s="59"/>
      <c r="I328" s="55"/>
    </row>
    <row r="329" spans="1:9">
      <c r="A329" s="58"/>
      <c r="C329" s="54"/>
      <c r="D329" s="12"/>
      <c r="E329" s="12"/>
      <c r="G329" s="12"/>
      <c r="H329" s="59"/>
      <c r="I329" s="55"/>
    </row>
    <row r="330" spans="1:9">
      <c r="A330" s="58"/>
      <c r="C330" s="54"/>
      <c r="D330" s="12"/>
      <c r="E330" s="12"/>
      <c r="G330" s="12"/>
      <c r="H330" s="59"/>
      <c r="I330" s="55"/>
    </row>
    <row r="331" spans="1:9">
      <c r="A331" s="58"/>
      <c r="C331" s="54"/>
      <c r="D331" s="12"/>
      <c r="E331" s="12"/>
      <c r="G331" s="12"/>
      <c r="H331" s="59"/>
      <c r="I331" s="55"/>
    </row>
    <row r="332" spans="1:9">
      <c r="A332" s="58"/>
      <c r="C332" s="54"/>
      <c r="D332" s="12"/>
      <c r="E332" s="12"/>
      <c r="G332" s="12"/>
      <c r="H332" s="59"/>
      <c r="I332" s="55"/>
    </row>
    <row r="333" spans="1:9">
      <c r="A333" s="58"/>
      <c r="C333" s="54"/>
      <c r="D333" s="12"/>
      <c r="E333" s="12"/>
      <c r="G333" s="12"/>
      <c r="H333" s="59"/>
      <c r="I333" s="55"/>
    </row>
    <row r="334" spans="1:9">
      <c r="A334" s="58"/>
      <c r="C334" s="54"/>
      <c r="D334" s="12"/>
      <c r="E334" s="12"/>
      <c r="G334" s="12"/>
      <c r="H334" s="59"/>
      <c r="I334" s="55"/>
    </row>
    <row r="335" spans="1:9">
      <c r="A335" s="58"/>
      <c r="C335" s="54"/>
      <c r="D335" s="12"/>
      <c r="E335" s="12"/>
      <c r="G335" s="12"/>
      <c r="H335" s="59"/>
      <c r="I335" s="55"/>
    </row>
    <row r="336" spans="1:9">
      <c r="A336" s="58"/>
      <c r="C336" s="54"/>
      <c r="D336" s="12"/>
      <c r="E336" s="12"/>
      <c r="G336" s="12"/>
      <c r="H336" s="59"/>
      <c r="I336" s="55"/>
    </row>
    <row r="337" spans="1:9">
      <c r="A337" s="58"/>
      <c r="C337" s="54"/>
      <c r="D337" s="12"/>
      <c r="E337" s="12"/>
      <c r="G337" s="12"/>
      <c r="H337" s="59"/>
      <c r="I337" s="55"/>
    </row>
    <row r="338" spans="1:9">
      <c r="A338" s="58"/>
      <c r="C338" s="54"/>
      <c r="D338" s="12"/>
      <c r="E338" s="12"/>
      <c r="G338" s="12"/>
      <c r="H338" s="59"/>
      <c r="I338" s="55"/>
    </row>
    <row r="339" spans="1:9">
      <c r="A339" s="58"/>
      <c r="C339" s="54"/>
      <c r="D339" s="12"/>
      <c r="E339" s="12"/>
      <c r="G339" s="12"/>
      <c r="H339" s="59"/>
      <c r="I339" s="55"/>
    </row>
    <row r="340" spans="1:9">
      <c r="A340" s="58"/>
      <c r="C340" s="54"/>
      <c r="D340" s="12"/>
      <c r="E340" s="12"/>
      <c r="G340" s="12"/>
      <c r="H340" s="59"/>
      <c r="I340" s="55"/>
    </row>
    <row r="341" spans="1:9">
      <c r="A341" s="58"/>
      <c r="C341" s="54"/>
      <c r="D341" s="12"/>
      <c r="E341" s="12"/>
      <c r="G341" s="12"/>
      <c r="H341" s="59"/>
      <c r="I341" s="55"/>
    </row>
    <row r="342" spans="1:9">
      <c r="A342" s="58"/>
      <c r="C342" s="54"/>
      <c r="D342" s="12"/>
      <c r="E342" s="12"/>
      <c r="G342" s="12"/>
      <c r="H342" s="59"/>
      <c r="I342" s="55"/>
    </row>
    <row r="343" spans="1:9">
      <c r="A343" s="58"/>
      <c r="C343" s="54"/>
      <c r="D343" s="12"/>
      <c r="E343" s="12"/>
      <c r="G343" s="12"/>
      <c r="H343" s="59"/>
      <c r="I343" s="55"/>
    </row>
    <row r="344" spans="1:9">
      <c r="A344" s="58"/>
      <c r="C344" s="54"/>
      <c r="D344" s="12"/>
      <c r="E344" s="12"/>
      <c r="G344" s="12"/>
      <c r="H344" s="59"/>
      <c r="I344" s="55"/>
    </row>
    <row r="345" spans="1:9">
      <c r="A345" s="58"/>
      <c r="C345" s="54"/>
      <c r="D345" s="12"/>
      <c r="E345" s="12"/>
      <c r="G345" s="12"/>
      <c r="H345" s="59"/>
      <c r="I345" s="55"/>
    </row>
    <row r="346" spans="1:9">
      <c r="A346" s="58"/>
      <c r="C346" s="54"/>
      <c r="D346" s="12"/>
      <c r="E346" s="12"/>
      <c r="G346" s="12"/>
      <c r="H346" s="59"/>
      <c r="I346" s="55"/>
    </row>
    <row r="347" spans="1:9">
      <c r="A347" s="58"/>
      <c r="C347" s="54"/>
      <c r="D347" s="12"/>
      <c r="E347" s="12"/>
      <c r="G347" s="12"/>
      <c r="H347" s="59"/>
      <c r="I347" s="55"/>
    </row>
    <row r="348" spans="1:9">
      <c r="A348" s="58"/>
      <c r="C348" s="54"/>
      <c r="D348" s="12"/>
      <c r="E348" s="12"/>
      <c r="G348" s="12"/>
      <c r="H348" s="59"/>
      <c r="I348" s="55"/>
    </row>
    <row r="349" spans="1:9">
      <c r="A349" s="58"/>
      <c r="C349" s="54"/>
      <c r="D349" s="12"/>
      <c r="E349" s="12"/>
      <c r="G349" s="12"/>
      <c r="H349" s="59"/>
      <c r="I349" s="55"/>
    </row>
    <row r="350" spans="1:9">
      <c r="A350" s="58"/>
      <c r="C350" s="54"/>
      <c r="D350" s="12"/>
      <c r="E350" s="12"/>
      <c r="G350" s="12"/>
      <c r="H350" s="59"/>
      <c r="I350" s="55"/>
    </row>
    <row r="351" spans="1:9">
      <c r="A351" s="58"/>
      <c r="C351" s="54"/>
      <c r="D351" s="12"/>
      <c r="E351" s="12"/>
      <c r="G351" s="12"/>
      <c r="H351" s="59"/>
      <c r="I351" s="55"/>
    </row>
    <row r="352" spans="1:9">
      <c r="A352" s="58"/>
      <c r="C352" s="54"/>
      <c r="D352" s="12"/>
      <c r="E352" s="12"/>
      <c r="G352" s="12"/>
      <c r="H352" s="59"/>
      <c r="I352" s="55"/>
    </row>
    <row r="353" spans="1:9">
      <c r="A353" s="58"/>
      <c r="C353" s="54"/>
      <c r="D353" s="12"/>
      <c r="E353" s="12"/>
      <c r="G353" s="12"/>
      <c r="H353" s="59"/>
      <c r="I353" s="55"/>
    </row>
    <row r="354" spans="1:9">
      <c r="A354" s="58"/>
      <c r="C354" s="54"/>
      <c r="D354" s="12"/>
      <c r="E354" s="12"/>
      <c r="G354" s="12"/>
      <c r="H354" s="59"/>
      <c r="I354" s="55"/>
    </row>
    <row r="355" spans="1:9">
      <c r="A355" s="58"/>
      <c r="H355" s="59"/>
      <c r="I355" s="55"/>
    </row>
    <row r="356" spans="1:9">
      <c r="A356" s="58"/>
      <c r="H356" s="59"/>
      <c r="I356" s="55"/>
    </row>
    <row r="357" spans="1:9">
      <c r="A357" s="58"/>
      <c r="H357" s="59"/>
      <c r="I357" s="55"/>
    </row>
    <row r="358" spans="1:9">
      <c r="H358" s="59"/>
      <c r="I358" s="55"/>
    </row>
    <row r="359" spans="1:9">
      <c r="H359" s="59"/>
      <c r="I359" s="55"/>
    </row>
    <row r="360" spans="1:9">
      <c r="H360" s="59"/>
      <c r="I360" s="55"/>
    </row>
    <row r="361" spans="1:9">
      <c r="H361" s="59"/>
      <c r="I361" s="55"/>
    </row>
    <row r="362" spans="1:9">
      <c r="H362" s="59"/>
      <c r="I362" s="55"/>
    </row>
    <row r="363" spans="1:9">
      <c r="H363" s="59"/>
      <c r="I363" s="55"/>
    </row>
    <row r="364" spans="1:9">
      <c r="H364" s="59"/>
      <c r="I364" s="55"/>
    </row>
    <row r="365" spans="1:9">
      <c r="H365" s="59"/>
      <c r="I365" s="55"/>
    </row>
    <row r="366" spans="1:9">
      <c r="H366" s="59"/>
      <c r="I366" s="55"/>
    </row>
    <row r="367" spans="1:9">
      <c r="H367" s="59"/>
      <c r="I367" s="55"/>
    </row>
    <row r="368" spans="1:9">
      <c r="H368" s="59"/>
      <c r="I368" s="55"/>
    </row>
    <row r="369" spans="8:9">
      <c r="H369" s="59"/>
      <c r="I369" s="55"/>
    </row>
    <row r="370" spans="8:9">
      <c r="H370" s="59"/>
      <c r="I370" s="55"/>
    </row>
    <row r="371" spans="8:9">
      <c r="H371" s="59"/>
      <c r="I371" s="55"/>
    </row>
    <row r="372" spans="8:9">
      <c r="H372" s="59"/>
      <c r="I372" s="55"/>
    </row>
    <row r="373" spans="8:9">
      <c r="H373" s="59"/>
      <c r="I373" s="55"/>
    </row>
    <row r="374" spans="8:9">
      <c r="H374" s="59"/>
      <c r="I374" s="55"/>
    </row>
    <row r="375" spans="8:9">
      <c r="H375" s="59"/>
      <c r="I375" s="55"/>
    </row>
    <row r="376" spans="8:9">
      <c r="H376" s="59"/>
      <c r="I376" s="55"/>
    </row>
    <row r="377" spans="8:9">
      <c r="H377" s="59"/>
      <c r="I377" s="55"/>
    </row>
    <row r="378" spans="8:9">
      <c r="H378" s="59"/>
      <c r="I378" s="55"/>
    </row>
    <row r="379" spans="8:9">
      <c r="H379" s="59"/>
      <c r="I379" s="55"/>
    </row>
    <row r="380" spans="8:9">
      <c r="H380" s="59"/>
      <c r="I380" s="55"/>
    </row>
    <row r="381" spans="8:9">
      <c r="H381" s="59"/>
      <c r="I381" s="55"/>
    </row>
    <row r="382" spans="8:9">
      <c r="H382" s="59"/>
      <c r="I382" s="55"/>
    </row>
    <row r="383" spans="8:9">
      <c r="H383" s="59"/>
      <c r="I383" s="55"/>
    </row>
    <row r="384" spans="8:9">
      <c r="H384" s="59"/>
      <c r="I384" s="55"/>
    </row>
    <row r="385" spans="8:9">
      <c r="H385" s="59"/>
      <c r="I385" s="55"/>
    </row>
    <row r="386" spans="8:9">
      <c r="H386" s="59"/>
      <c r="I386" s="55"/>
    </row>
    <row r="387" spans="8:9">
      <c r="H387" s="59"/>
      <c r="I387" s="55"/>
    </row>
    <row r="388" spans="8:9">
      <c r="H388" s="59"/>
      <c r="I388" s="55"/>
    </row>
    <row r="389" spans="8:9">
      <c r="H389" s="59"/>
      <c r="I389" s="55"/>
    </row>
    <row r="390" spans="8:9">
      <c r="H390" s="59"/>
      <c r="I390" s="55"/>
    </row>
    <row r="391" spans="8:9">
      <c r="H391" s="59"/>
      <c r="I391" s="55"/>
    </row>
    <row r="392" spans="8:9">
      <c r="H392" s="59"/>
      <c r="I392" s="55"/>
    </row>
    <row r="393" spans="8:9">
      <c r="H393" s="59"/>
      <c r="I393" s="55"/>
    </row>
    <row r="394" spans="8:9">
      <c r="H394" s="59"/>
      <c r="I394" s="55"/>
    </row>
    <row r="395" spans="8:9">
      <c r="H395" s="59"/>
      <c r="I395" s="55"/>
    </row>
    <row r="396" spans="8:9">
      <c r="H396" s="59"/>
      <c r="I396" s="55"/>
    </row>
    <row r="397" spans="8:9">
      <c r="H397" s="59"/>
      <c r="I397" s="55"/>
    </row>
    <row r="398" spans="8:9">
      <c r="H398" s="59"/>
      <c r="I398" s="55"/>
    </row>
    <row r="399" spans="8:9">
      <c r="H399" s="59"/>
      <c r="I399" s="55"/>
    </row>
  </sheetData>
  <mergeCells count="3">
    <mergeCell ref="A4:J4"/>
    <mergeCell ref="A9:A10"/>
    <mergeCell ref="J9:J10"/>
  </mergeCells>
  <pageMargins left="0.26" right="0.25" top="0.5" bottom="0.25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G.9</vt:lpstr>
      <vt:lpstr>G.9!Print_Titles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2020-06-11T02:49:52Z</cp:lastPrinted>
  <dcterms:created xsi:type="dcterms:W3CDTF">2019-05-28T03:53:43Z</dcterms:created>
  <dcterms:modified xsi:type="dcterms:W3CDTF">2020-06-11T02:49:55Z</dcterms:modified>
</cp:coreProperties>
</file>