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calcChain.xml><?xml version="1.0" encoding="utf-8"?>
<calcChain xmlns="http://schemas.openxmlformats.org/spreadsheetml/2006/main">
  <c r="M48" i="1"/>
  <c r="M49" s="1"/>
  <c r="M50" s="1"/>
  <c r="M51" s="1"/>
  <c r="M52" s="1"/>
  <c r="M53" s="1"/>
  <c r="M54" s="1"/>
  <c r="M55" s="1"/>
  <c r="M56" s="1"/>
  <c r="M57" s="1"/>
  <c r="M58" s="1"/>
  <c r="M59" s="1"/>
  <c r="M60" s="1"/>
  <c r="M61" s="1"/>
  <c r="M62" s="1"/>
  <c r="M63" s="1"/>
  <c r="M64" s="1"/>
  <c r="M65" s="1"/>
  <c r="M66" s="1"/>
  <c r="M67" s="1"/>
  <c r="M68" s="1"/>
  <c r="M69" s="1"/>
  <c r="M70" s="1"/>
  <c r="M71" s="1"/>
  <c r="M72" s="1"/>
  <c r="M73" s="1"/>
  <c r="M74" s="1"/>
  <c r="M75" s="1"/>
  <c r="M76" s="1"/>
  <c r="M77" s="1"/>
  <c r="M78" s="1"/>
  <c r="M79" s="1"/>
  <c r="M80" s="1"/>
  <c r="M81" s="1"/>
  <c r="M82" s="1"/>
  <c r="M83" s="1"/>
  <c r="M84" s="1"/>
  <c r="M85" s="1"/>
  <c r="M86" s="1"/>
  <c r="M87" s="1"/>
  <c r="M88" s="1"/>
  <c r="M89" s="1"/>
  <c r="M90" s="1"/>
  <c r="M91" s="1"/>
  <c r="M92" s="1"/>
  <c r="M84" i="2"/>
  <c r="M85"/>
  <c r="P84"/>
  <c r="P85" s="1"/>
  <c r="M73"/>
  <c r="M74"/>
  <c r="M75"/>
  <c r="M76" s="1"/>
  <c r="M77" s="1"/>
  <c r="M78" s="1"/>
  <c r="M79" s="1"/>
  <c r="M80" s="1"/>
  <c r="M81" s="1"/>
  <c r="M82" s="1"/>
  <c r="M83" s="1"/>
  <c r="M64"/>
  <c r="M65"/>
  <c r="M66" s="1"/>
  <c r="M67" s="1"/>
  <c r="M68" s="1"/>
  <c r="M69" s="1"/>
  <c r="M70" s="1"/>
  <c r="M71" s="1"/>
  <c r="M72" s="1"/>
  <c r="P64"/>
  <c r="P65" s="1"/>
  <c r="P66" s="1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M58"/>
  <c r="M59"/>
  <c r="M60" s="1"/>
  <c r="M61" s="1"/>
  <c r="M62" s="1"/>
  <c r="M63" s="1"/>
  <c r="P58"/>
  <c r="P59" s="1"/>
  <c r="P60" s="1"/>
  <c r="P61" s="1"/>
  <c r="P62" s="1"/>
  <c r="P63" s="1"/>
  <c r="M42"/>
  <c r="M43"/>
  <c r="M44" s="1"/>
  <c r="M45" s="1"/>
  <c r="M46" s="1"/>
  <c r="M47" s="1"/>
  <c r="M48" s="1"/>
  <c r="M49" s="1"/>
  <c r="M50" s="1"/>
  <c r="M51" s="1"/>
  <c r="M52" s="1"/>
  <c r="M53" s="1"/>
  <c r="M54" s="1"/>
  <c r="M55" s="1"/>
  <c r="M56" s="1"/>
  <c r="M57" s="1"/>
  <c r="P42"/>
  <c r="P43" s="1"/>
  <c r="P44" s="1"/>
  <c r="P45" s="1"/>
  <c r="P46" s="1"/>
  <c r="P47" s="1"/>
  <c r="P48" s="1"/>
  <c r="P49" s="1"/>
  <c r="P50" s="1"/>
  <c r="P51" s="1"/>
  <c r="P52" s="1"/>
  <c r="P53" s="1"/>
  <c r="P54" s="1"/>
  <c r="P55" s="1"/>
  <c r="P56" s="1"/>
  <c r="P57" s="1"/>
  <c r="P85" i="1" l="1"/>
  <c r="P86" s="1"/>
  <c r="P87" s="1"/>
  <c r="P88" s="1"/>
  <c r="P89" s="1"/>
  <c r="P90" s="1"/>
  <c r="P91" s="1"/>
  <c r="P92" s="1"/>
  <c r="P66"/>
  <c r="P67" s="1"/>
  <c r="P68" s="1"/>
  <c r="P69" s="1"/>
  <c r="P70" s="1"/>
  <c r="P71" s="1"/>
  <c r="P72" s="1"/>
  <c r="P73" s="1"/>
  <c r="P74" s="1"/>
  <c r="P75" s="1"/>
  <c r="P76" s="1"/>
  <c r="P77" s="1"/>
  <c r="P78" s="1"/>
  <c r="P79" s="1"/>
  <c r="P80" s="1"/>
  <c r="P81" s="1"/>
  <c r="P82" s="1"/>
  <c r="P83" s="1"/>
  <c r="P84" s="1"/>
  <c r="P48"/>
  <c r="P49"/>
  <c r="P50" s="1"/>
  <c r="P51" s="1"/>
  <c r="P52" s="1"/>
  <c r="P53" s="1"/>
  <c r="P54" s="1"/>
  <c r="P55" s="1"/>
  <c r="P56" s="1"/>
  <c r="P57" s="1"/>
  <c r="P58" s="1"/>
  <c r="P59" s="1"/>
  <c r="P60" s="1"/>
  <c r="P61" s="1"/>
  <c r="P62" s="1"/>
  <c r="P63" s="1"/>
  <c r="P64" s="1"/>
  <c r="P65" s="1"/>
  <c r="M7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  <c r="M42" s="1"/>
  <c r="M43" s="1"/>
  <c r="M44" s="1"/>
  <c r="M45" s="1"/>
  <c r="M46" s="1"/>
  <c r="M47" s="1"/>
  <c r="P6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P42" s="1"/>
  <c r="P43" s="1"/>
  <c r="P44" s="1"/>
  <c r="P45" s="1"/>
  <c r="P46" s="1"/>
  <c r="P47" s="1"/>
  <c r="P6" i="2" l="1"/>
  <c r="P7" s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34" s="1"/>
  <c r="P35" s="1"/>
  <c r="P36" s="1"/>
  <c r="P37" s="1"/>
  <c r="P38" s="1"/>
  <c r="P39" s="1"/>
  <c r="P40" s="1"/>
  <c r="P41" s="1"/>
  <c r="M7" l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M34" s="1"/>
  <c r="M35" s="1"/>
  <c r="M36" s="1"/>
  <c r="M37" s="1"/>
  <c r="M38" s="1"/>
  <c r="M39" s="1"/>
  <c r="M40" s="1"/>
  <c r="M41" s="1"/>
</calcChain>
</file>

<file path=xl/sharedStrings.xml><?xml version="1.0" encoding="utf-8"?>
<sst xmlns="http://schemas.openxmlformats.org/spreadsheetml/2006/main" count="268" uniqueCount="15">
  <si>
    <t>ZG.</t>
  </si>
  <si>
    <t>ระดับน้ำ</t>
  </si>
  <si>
    <t>ม.(รทก.)</t>
  </si>
  <si>
    <t>ม.(รสม.)</t>
  </si>
  <si>
    <t>GH.</t>
  </si>
  <si>
    <t>Diff.</t>
  </si>
  <si>
    <t>Disc.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</si>
  <si>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</si>
  <si>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</si>
  <si>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</si>
  <si>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</si>
  <si>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</si>
  <si>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</si>
  <si>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</si>
  <si>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น้ำอิง (I.14) บ้านน้ำอิง ต.ต้า อ.ขุนตาล จ.เชียงราย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</si>
</sst>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16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Fill="1" applyAlignment="1">
      <alignment horizontal="center" vertical="center"/>
    </xf>
    <xf numFmtId="187" fontId="9" fillId="0" borderId="0" xfId="3" applyNumberFormat="1" applyFont="1"/>
    <xf numFmtId="0" fontId="33" fillId="0" borderId="0" xfId="2" applyFont="1" applyFill="1" applyAlignment="1">
      <alignment horizontal="center" vertical="center"/>
    </xf>
    <xf numFmtId="2" fontId="29" fillId="0" borderId="0" xfId="2" applyNumberFormat="1" applyFont="1" applyFill="1" applyAlignment="1">
      <alignment horizontal="center" vertical="center"/>
    </xf>
    <xf numFmtId="2" fontId="29" fillId="0" borderId="0" xfId="2" applyNumberFormat="1" applyFont="1" applyFill="1" applyAlignment="1">
      <alignment horizontal="right" vertical="center"/>
    </xf>
    <xf numFmtId="187" fontId="9" fillId="0" borderId="0" xfId="2" applyNumberFormat="1" applyFont="1" applyAlignment="1">
      <alignment horizontal="center" vertical="center"/>
    </xf>
    <xf numFmtId="2" fontId="9" fillId="0" borderId="0" xfId="3" applyNumberFormat="1" applyFont="1" applyFill="1"/>
    <xf numFmtId="2" fontId="9" fillId="2" borderId="0" xfId="3" applyNumberFormat="1" applyFont="1" applyFill="1"/>
    <xf numFmtId="2" fontId="9" fillId="0" borderId="0" xfId="3" applyNumberFormat="1" applyFont="1" applyFill="1" applyAlignment="1">
      <alignment horizontal="center" vertical="center"/>
    </xf>
    <xf numFmtId="2" fontId="9" fillId="2" borderId="0" xfId="3" applyNumberFormat="1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2"/>
          <c:w val="0.78291657184470109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3.2999999999999994</c:v>
                </c:pt>
                <c:pt idx="12">
                  <c:v>3.5999999999999992</c:v>
                </c:pt>
                <c:pt idx="13">
                  <c:v>3.899999999999999</c:v>
                </c:pt>
                <c:pt idx="14">
                  <c:v>4.1999999999999993</c:v>
                </c:pt>
                <c:pt idx="15">
                  <c:v>4.4999999999999991</c:v>
                </c:pt>
                <c:pt idx="16">
                  <c:v>4.7999999999999989</c:v>
                </c:pt>
                <c:pt idx="17">
                  <c:v>5.0999999999999988</c:v>
                </c:pt>
                <c:pt idx="18">
                  <c:v>5.3999999999999986</c:v>
                </c:pt>
                <c:pt idx="19">
                  <c:v>5.6999999999999984</c:v>
                </c:pt>
                <c:pt idx="20">
                  <c:v>5.9999999999999982</c:v>
                </c:pt>
                <c:pt idx="21">
                  <c:v>6.299999999999998</c:v>
                </c:pt>
                <c:pt idx="22">
                  <c:v>6.5999999999999979</c:v>
                </c:pt>
                <c:pt idx="23">
                  <c:v>6.8999999999999977</c:v>
                </c:pt>
                <c:pt idx="24">
                  <c:v>7.1999999999999975</c:v>
                </c:pt>
                <c:pt idx="25">
                  <c:v>7.4999999999999973</c:v>
                </c:pt>
                <c:pt idx="26">
                  <c:v>7.7999999999999972</c:v>
                </c:pt>
                <c:pt idx="27">
                  <c:v>8.0999999999999979</c:v>
                </c:pt>
                <c:pt idx="28">
                  <c:v>8.3999999999999986</c:v>
                </c:pt>
                <c:pt idx="29">
                  <c:v>8.6999999999999993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9.6000000000000014</c:v>
                </c:pt>
                <c:pt idx="33">
                  <c:v>9.9000000000000021</c:v>
                </c:pt>
                <c:pt idx="34">
                  <c:v>10.200000000000003</c:v>
                </c:pt>
                <c:pt idx="35">
                  <c:v>10.500000000000004</c:v>
                </c:pt>
                <c:pt idx="36">
                  <c:v>10.800000000000004</c:v>
                </c:pt>
                <c:pt idx="37">
                  <c:v>11.100000000000005</c:v>
                </c:pt>
                <c:pt idx="38">
                  <c:v>11.400000000000006</c:v>
                </c:pt>
                <c:pt idx="39">
                  <c:v>11.700000000000006</c:v>
                </c:pt>
                <c:pt idx="40">
                  <c:v>12.000000000000007</c:v>
                </c:pt>
                <c:pt idx="41">
                  <c:v>12.300000000000008</c:v>
                </c:pt>
                <c:pt idx="42">
                  <c:v>12.600000000000009</c:v>
                </c:pt>
                <c:pt idx="43">
                  <c:v>12.900000000000009</c:v>
                </c:pt>
                <c:pt idx="44">
                  <c:v>13.20000000000001</c:v>
                </c:pt>
                <c:pt idx="45">
                  <c:v>13.500000000000011</c:v>
                </c:pt>
                <c:pt idx="46">
                  <c:v>13.800000000000011</c:v>
                </c:pt>
                <c:pt idx="47">
                  <c:v>14.100000000000012</c:v>
                </c:pt>
                <c:pt idx="48">
                  <c:v>14.400000000000013</c:v>
                </c:pt>
                <c:pt idx="49">
                  <c:v>14.700000000000014</c:v>
                </c:pt>
                <c:pt idx="50">
                  <c:v>15.000000000000014</c:v>
                </c:pt>
                <c:pt idx="51">
                  <c:v>15.300000000000015</c:v>
                </c:pt>
                <c:pt idx="52">
                  <c:v>15.600000000000016</c:v>
                </c:pt>
                <c:pt idx="53">
                  <c:v>15.900000000000016</c:v>
                </c:pt>
                <c:pt idx="54">
                  <c:v>16.200000000000017</c:v>
                </c:pt>
                <c:pt idx="55">
                  <c:v>16.500000000000018</c:v>
                </c:pt>
                <c:pt idx="56">
                  <c:v>16.800000000000018</c:v>
                </c:pt>
                <c:pt idx="57">
                  <c:v>17.100000000000019</c:v>
                </c:pt>
                <c:pt idx="58">
                  <c:v>17.40000000000002</c:v>
                </c:pt>
                <c:pt idx="59">
                  <c:v>17.700000000000021</c:v>
                </c:pt>
                <c:pt idx="60">
                  <c:v>18.000000000000021</c:v>
                </c:pt>
                <c:pt idx="61">
                  <c:v>18.300000000000022</c:v>
                </c:pt>
                <c:pt idx="62">
                  <c:v>18.600000000000023</c:v>
                </c:pt>
                <c:pt idx="63">
                  <c:v>18.900000000000023</c:v>
                </c:pt>
                <c:pt idx="64">
                  <c:v>19.200000000000024</c:v>
                </c:pt>
                <c:pt idx="65">
                  <c:v>19.500000000000025</c:v>
                </c:pt>
                <c:pt idx="66">
                  <c:v>19.800000000000026</c:v>
                </c:pt>
                <c:pt idx="67">
                  <c:v>20.100000000000026</c:v>
                </c:pt>
                <c:pt idx="68">
                  <c:v>20.400000000000027</c:v>
                </c:pt>
                <c:pt idx="69">
                  <c:v>20.700000000000028</c:v>
                </c:pt>
                <c:pt idx="70">
                  <c:v>21.000000000000028</c:v>
                </c:pt>
                <c:pt idx="71">
                  <c:v>21.300000000000029</c:v>
                </c:pt>
                <c:pt idx="72">
                  <c:v>21.60000000000003</c:v>
                </c:pt>
                <c:pt idx="73">
                  <c:v>21.900000000000031</c:v>
                </c:pt>
                <c:pt idx="74">
                  <c:v>22.200000000000031</c:v>
                </c:pt>
                <c:pt idx="75">
                  <c:v>22.500000000000032</c:v>
                </c:pt>
                <c:pt idx="76">
                  <c:v>22.800000000000033</c:v>
                </c:pt>
                <c:pt idx="77">
                  <c:v>23.100000000000033</c:v>
                </c:pt>
                <c:pt idx="78">
                  <c:v>23.400000000000034</c:v>
                </c:pt>
                <c:pt idx="79">
                  <c:v>23.700000000000035</c:v>
                </c:pt>
                <c:pt idx="80">
                  <c:v>24.000000000000036</c:v>
                </c:pt>
                <c:pt idx="81">
                  <c:v>24.300000000000036</c:v>
                </c:pt>
                <c:pt idx="82">
                  <c:v>24.600000000000037</c:v>
                </c:pt>
                <c:pt idx="83">
                  <c:v>24.900000000000038</c:v>
                </c:pt>
                <c:pt idx="84">
                  <c:v>25.200000000000038</c:v>
                </c:pt>
                <c:pt idx="85">
                  <c:v>25.500000000000039</c:v>
                </c:pt>
                <c:pt idx="86">
                  <c:v>25.80000000000004</c:v>
                </c:pt>
                <c:pt idx="87">
                  <c:v>26.100000000000041</c:v>
                </c:pt>
                <c:pt idx="88">
                  <c:v>26.400000000000041</c:v>
                </c:pt>
                <c:pt idx="89">
                  <c:v>26.700000000000042</c:v>
                </c:pt>
                <c:pt idx="90">
                  <c:v>27.000000000000043</c:v>
                </c:pt>
                <c:pt idx="91">
                  <c:v>27.300000000000043</c:v>
                </c:pt>
                <c:pt idx="92">
                  <c:v>27.600000000000044</c:v>
                </c:pt>
                <c:pt idx="93">
                  <c:v>27.900000000000045</c:v>
                </c:pt>
                <c:pt idx="94">
                  <c:v>28.200000000000045</c:v>
                </c:pt>
                <c:pt idx="95">
                  <c:v>28.500000000000046</c:v>
                </c:pt>
                <c:pt idx="96">
                  <c:v>28.800000000000047</c:v>
                </c:pt>
                <c:pt idx="97">
                  <c:v>29.100000000000048</c:v>
                </c:pt>
                <c:pt idx="98">
                  <c:v>29.400000000000048</c:v>
                </c:pt>
                <c:pt idx="99">
                  <c:v>29.700000000000049</c:v>
                </c:pt>
                <c:pt idx="100">
                  <c:v>30.00000000000005</c:v>
                </c:pt>
                <c:pt idx="101">
                  <c:v>30.30000000000005</c:v>
                </c:pt>
                <c:pt idx="102">
                  <c:v>30.600000000000051</c:v>
                </c:pt>
                <c:pt idx="103">
                  <c:v>30.900000000000052</c:v>
                </c:pt>
                <c:pt idx="104">
                  <c:v>31.200000000000053</c:v>
                </c:pt>
                <c:pt idx="105">
                  <c:v>31.500000000000053</c:v>
                </c:pt>
                <c:pt idx="106">
                  <c:v>31.800000000000054</c:v>
                </c:pt>
                <c:pt idx="107">
                  <c:v>32.100000000000051</c:v>
                </c:pt>
                <c:pt idx="108">
                  <c:v>32.400000000000048</c:v>
                </c:pt>
                <c:pt idx="109">
                  <c:v>32.700000000000045</c:v>
                </c:pt>
                <c:pt idx="110">
                  <c:v>33.000000000000043</c:v>
                </c:pt>
                <c:pt idx="111">
                  <c:v>33.30000000000004</c:v>
                </c:pt>
                <c:pt idx="112">
                  <c:v>33.600000000000037</c:v>
                </c:pt>
                <c:pt idx="113">
                  <c:v>33.900000000000034</c:v>
                </c:pt>
                <c:pt idx="114">
                  <c:v>34.200000000000031</c:v>
                </c:pt>
                <c:pt idx="115">
                  <c:v>34.500000000000028</c:v>
                </c:pt>
                <c:pt idx="116">
                  <c:v>34.800000000000026</c:v>
                </c:pt>
                <c:pt idx="117">
                  <c:v>35.100000000000023</c:v>
                </c:pt>
                <c:pt idx="118">
                  <c:v>35.40000000000002</c:v>
                </c:pt>
                <c:pt idx="119">
                  <c:v>35.700000000000017</c:v>
                </c:pt>
                <c:pt idx="120">
                  <c:v>36.000000000000014</c:v>
                </c:pt>
                <c:pt idx="121">
                  <c:v>36.400000000000013</c:v>
                </c:pt>
                <c:pt idx="122">
                  <c:v>36.800000000000011</c:v>
                </c:pt>
                <c:pt idx="123">
                  <c:v>37.20000000000001</c:v>
                </c:pt>
                <c:pt idx="124">
                  <c:v>37.600000000000009</c:v>
                </c:pt>
                <c:pt idx="125">
                  <c:v>38.000000000000007</c:v>
                </c:pt>
                <c:pt idx="126">
                  <c:v>38.400000000000006</c:v>
                </c:pt>
                <c:pt idx="127">
                  <c:v>38.800000000000004</c:v>
                </c:pt>
                <c:pt idx="128">
                  <c:v>39.200000000000003</c:v>
                </c:pt>
                <c:pt idx="129">
                  <c:v>39.6</c:v>
                </c:pt>
                <c:pt idx="130">
                  <c:v>40</c:v>
                </c:pt>
                <c:pt idx="131">
                  <c:v>40.4</c:v>
                </c:pt>
                <c:pt idx="132">
                  <c:v>40.799999999999997</c:v>
                </c:pt>
                <c:pt idx="133">
                  <c:v>41.199999999999996</c:v>
                </c:pt>
                <c:pt idx="134">
                  <c:v>41.599999999999994</c:v>
                </c:pt>
                <c:pt idx="135">
                  <c:v>41.999999999999993</c:v>
                </c:pt>
                <c:pt idx="136">
                  <c:v>42.399999999999991</c:v>
                </c:pt>
                <c:pt idx="137">
                  <c:v>42.79999999999999</c:v>
                </c:pt>
                <c:pt idx="138">
                  <c:v>43.199999999999989</c:v>
                </c:pt>
                <c:pt idx="139">
                  <c:v>43.599999999999987</c:v>
                </c:pt>
                <c:pt idx="140">
                  <c:v>43.999999999999986</c:v>
                </c:pt>
                <c:pt idx="141">
                  <c:v>44.399999999999984</c:v>
                </c:pt>
                <c:pt idx="142">
                  <c:v>44.799999999999983</c:v>
                </c:pt>
                <c:pt idx="143">
                  <c:v>45.199999999999982</c:v>
                </c:pt>
                <c:pt idx="144">
                  <c:v>45.59999999999998</c:v>
                </c:pt>
                <c:pt idx="145">
                  <c:v>45.999999999999979</c:v>
                </c:pt>
                <c:pt idx="146">
                  <c:v>46.399999999999977</c:v>
                </c:pt>
                <c:pt idx="147">
                  <c:v>46.799999999999976</c:v>
                </c:pt>
                <c:pt idx="148">
                  <c:v>47.199999999999974</c:v>
                </c:pt>
                <c:pt idx="149">
                  <c:v>47.599999999999973</c:v>
                </c:pt>
                <c:pt idx="150">
                  <c:v>47.999999999999972</c:v>
                </c:pt>
                <c:pt idx="151">
                  <c:v>48.39999999999997</c:v>
                </c:pt>
                <c:pt idx="152">
                  <c:v>48.799999999999969</c:v>
                </c:pt>
                <c:pt idx="153">
                  <c:v>49.199999999999967</c:v>
                </c:pt>
                <c:pt idx="154">
                  <c:v>49.599999999999966</c:v>
                </c:pt>
                <c:pt idx="155">
                  <c:v>49.999999999999964</c:v>
                </c:pt>
                <c:pt idx="156">
                  <c:v>50.399999999999963</c:v>
                </c:pt>
                <c:pt idx="157">
                  <c:v>50.799999999999962</c:v>
                </c:pt>
                <c:pt idx="158">
                  <c:v>51.19999999999996</c:v>
                </c:pt>
                <c:pt idx="159">
                  <c:v>51.599999999999959</c:v>
                </c:pt>
                <c:pt idx="160">
                  <c:v>51.999999999999957</c:v>
                </c:pt>
                <c:pt idx="161">
                  <c:v>52.399999999999956</c:v>
                </c:pt>
                <c:pt idx="162">
                  <c:v>52.799999999999955</c:v>
                </c:pt>
                <c:pt idx="163">
                  <c:v>53.199999999999953</c:v>
                </c:pt>
                <c:pt idx="164">
                  <c:v>53.599999999999952</c:v>
                </c:pt>
                <c:pt idx="165">
                  <c:v>53.99999999999995</c:v>
                </c:pt>
                <c:pt idx="166">
                  <c:v>54.399999999999949</c:v>
                </c:pt>
                <c:pt idx="167">
                  <c:v>54.799999999999947</c:v>
                </c:pt>
                <c:pt idx="168">
                  <c:v>55.199999999999946</c:v>
                </c:pt>
                <c:pt idx="169">
                  <c:v>55.599999999999945</c:v>
                </c:pt>
                <c:pt idx="170">
                  <c:v>55.999999999999943</c:v>
                </c:pt>
                <c:pt idx="171">
                  <c:v>56.399999999999942</c:v>
                </c:pt>
                <c:pt idx="172">
                  <c:v>56.79999999999994</c:v>
                </c:pt>
                <c:pt idx="173">
                  <c:v>57.199999999999939</c:v>
                </c:pt>
                <c:pt idx="174">
                  <c:v>57.599999999999937</c:v>
                </c:pt>
                <c:pt idx="175">
                  <c:v>57.999999999999936</c:v>
                </c:pt>
                <c:pt idx="176">
                  <c:v>58.399999999999935</c:v>
                </c:pt>
                <c:pt idx="177">
                  <c:v>58.799999999999933</c:v>
                </c:pt>
                <c:pt idx="178">
                  <c:v>59.199999999999932</c:v>
                </c:pt>
                <c:pt idx="179">
                  <c:v>59.59999999999993</c:v>
                </c:pt>
                <c:pt idx="180">
                  <c:v>59.999999999999929</c:v>
                </c:pt>
                <c:pt idx="181">
                  <c:v>60.399999999999928</c:v>
                </c:pt>
                <c:pt idx="182">
                  <c:v>60.799999999999926</c:v>
                </c:pt>
                <c:pt idx="183">
                  <c:v>61.199999999999925</c:v>
                </c:pt>
                <c:pt idx="184">
                  <c:v>61.599999999999923</c:v>
                </c:pt>
                <c:pt idx="185">
                  <c:v>61.999999999999922</c:v>
                </c:pt>
                <c:pt idx="186">
                  <c:v>62.39999999999992</c:v>
                </c:pt>
                <c:pt idx="187">
                  <c:v>62.799999999999919</c:v>
                </c:pt>
                <c:pt idx="188">
                  <c:v>63.199999999999918</c:v>
                </c:pt>
                <c:pt idx="189">
                  <c:v>63.599999999999916</c:v>
                </c:pt>
                <c:pt idx="190">
                  <c:v>63.999999999999915</c:v>
                </c:pt>
                <c:pt idx="191">
                  <c:v>64.39999999999992</c:v>
                </c:pt>
                <c:pt idx="192">
                  <c:v>64.799999999999926</c:v>
                </c:pt>
                <c:pt idx="193">
                  <c:v>65.199999999999932</c:v>
                </c:pt>
                <c:pt idx="194">
                  <c:v>65.599999999999937</c:v>
                </c:pt>
                <c:pt idx="195">
                  <c:v>65.999999999999943</c:v>
                </c:pt>
                <c:pt idx="196">
                  <c:v>66.399999999999949</c:v>
                </c:pt>
                <c:pt idx="197">
                  <c:v>66.799999999999955</c:v>
                </c:pt>
                <c:pt idx="198">
                  <c:v>67.19999999999996</c:v>
                </c:pt>
                <c:pt idx="199">
                  <c:v>67.599999999999966</c:v>
                </c:pt>
                <c:pt idx="200">
                  <c:v>67.999999999999972</c:v>
                </c:pt>
                <c:pt idx="201">
                  <c:v>68.399999999999977</c:v>
                </c:pt>
                <c:pt idx="202">
                  <c:v>68.799999999999983</c:v>
                </c:pt>
                <c:pt idx="203">
                  <c:v>69.199999999999989</c:v>
                </c:pt>
                <c:pt idx="204">
                  <c:v>69.599999999999994</c:v>
                </c:pt>
                <c:pt idx="205">
                  <c:v>70</c:v>
                </c:pt>
                <c:pt idx="206">
                  <c:v>70.400000000000006</c:v>
                </c:pt>
                <c:pt idx="207">
                  <c:v>70.800000000000011</c:v>
                </c:pt>
                <c:pt idx="208">
                  <c:v>71.200000000000017</c:v>
                </c:pt>
                <c:pt idx="209">
                  <c:v>71.600000000000023</c:v>
                </c:pt>
                <c:pt idx="210">
                  <c:v>72.000000000000028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0.3</c:v>
                </c:pt>
                <c:pt idx="2">
                  <c:v>0.6</c:v>
                </c:pt>
                <c:pt idx="3">
                  <c:v>0.89999999999999991</c:v>
                </c:pt>
                <c:pt idx="4">
                  <c:v>1.2</c:v>
                </c:pt>
                <c:pt idx="5">
                  <c:v>1.5</c:v>
                </c:pt>
                <c:pt idx="6">
                  <c:v>1.8</c:v>
                </c:pt>
                <c:pt idx="7">
                  <c:v>2.1</c:v>
                </c:pt>
                <c:pt idx="8">
                  <c:v>2.4</c:v>
                </c:pt>
                <c:pt idx="9">
                  <c:v>2.6999999999999997</c:v>
                </c:pt>
                <c:pt idx="10">
                  <c:v>2.9999999999999996</c:v>
                </c:pt>
                <c:pt idx="11">
                  <c:v>3.2999999999999994</c:v>
                </c:pt>
                <c:pt idx="12">
                  <c:v>3.5999999999999992</c:v>
                </c:pt>
                <c:pt idx="13">
                  <c:v>3.899999999999999</c:v>
                </c:pt>
                <c:pt idx="14">
                  <c:v>4.1999999999999993</c:v>
                </c:pt>
                <c:pt idx="15">
                  <c:v>4.4999999999999991</c:v>
                </c:pt>
                <c:pt idx="16">
                  <c:v>4.7999999999999989</c:v>
                </c:pt>
                <c:pt idx="17">
                  <c:v>5.0999999999999988</c:v>
                </c:pt>
                <c:pt idx="18">
                  <c:v>5.3999999999999986</c:v>
                </c:pt>
                <c:pt idx="19">
                  <c:v>5.6999999999999984</c:v>
                </c:pt>
                <c:pt idx="20">
                  <c:v>5.9999999999999982</c:v>
                </c:pt>
                <c:pt idx="21">
                  <c:v>6.299999999999998</c:v>
                </c:pt>
                <c:pt idx="22">
                  <c:v>6.5999999999999979</c:v>
                </c:pt>
                <c:pt idx="23">
                  <c:v>6.8999999999999977</c:v>
                </c:pt>
                <c:pt idx="24">
                  <c:v>7.1999999999999975</c:v>
                </c:pt>
                <c:pt idx="25">
                  <c:v>7.4999999999999973</c:v>
                </c:pt>
                <c:pt idx="26">
                  <c:v>7.7999999999999972</c:v>
                </c:pt>
                <c:pt idx="27">
                  <c:v>8.0999999999999979</c:v>
                </c:pt>
                <c:pt idx="28">
                  <c:v>8.3999999999999986</c:v>
                </c:pt>
                <c:pt idx="29">
                  <c:v>8.6999999999999993</c:v>
                </c:pt>
                <c:pt idx="30">
                  <c:v>9</c:v>
                </c:pt>
                <c:pt idx="31">
                  <c:v>9.3000000000000007</c:v>
                </c:pt>
                <c:pt idx="32">
                  <c:v>9.6000000000000014</c:v>
                </c:pt>
                <c:pt idx="33">
                  <c:v>9.9000000000000021</c:v>
                </c:pt>
                <c:pt idx="34">
                  <c:v>10.200000000000003</c:v>
                </c:pt>
                <c:pt idx="35">
                  <c:v>10.500000000000004</c:v>
                </c:pt>
                <c:pt idx="36">
                  <c:v>10.800000000000004</c:v>
                </c:pt>
                <c:pt idx="37">
                  <c:v>11.100000000000005</c:v>
                </c:pt>
                <c:pt idx="38">
                  <c:v>11.400000000000006</c:v>
                </c:pt>
                <c:pt idx="39">
                  <c:v>11.700000000000006</c:v>
                </c:pt>
                <c:pt idx="40">
                  <c:v>12.000000000000007</c:v>
                </c:pt>
                <c:pt idx="41">
                  <c:v>12.300000000000008</c:v>
                </c:pt>
                <c:pt idx="42">
                  <c:v>12.600000000000009</c:v>
                </c:pt>
                <c:pt idx="43">
                  <c:v>12.900000000000009</c:v>
                </c:pt>
                <c:pt idx="44">
                  <c:v>13.20000000000001</c:v>
                </c:pt>
                <c:pt idx="45">
                  <c:v>13.500000000000011</c:v>
                </c:pt>
                <c:pt idx="46">
                  <c:v>13.800000000000011</c:v>
                </c:pt>
                <c:pt idx="47">
                  <c:v>14.100000000000012</c:v>
                </c:pt>
                <c:pt idx="48">
                  <c:v>14.400000000000013</c:v>
                </c:pt>
                <c:pt idx="49">
                  <c:v>14.700000000000014</c:v>
                </c:pt>
                <c:pt idx="50">
                  <c:v>15.000000000000014</c:v>
                </c:pt>
                <c:pt idx="51">
                  <c:v>15.300000000000015</c:v>
                </c:pt>
                <c:pt idx="52">
                  <c:v>15.600000000000016</c:v>
                </c:pt>
                <c:pt idx="53">
                  <c:v>15.900000000000016</c:v>
                </c:pt>
                <c:pt idx="54">
                  <c:v>16.200000000000017</c:v>
                </c:pt>
                <c:pt idx="55">
                  <c:v>16.500000000000018</c:v>
                </c:pt>
                <c:pt idx="56">
                  <c:v>16.800000000000018</c:v>
                </c:pt>
                <c:pt idx="57">
                  <c:v>17.100000000000019</c:v>
                </c:pt>
                <c:pt idx="58">
                  <c:v>17.40000000000002</c:v>
                </c:pt>
                <c:pt idx="59">
                  <c:v>17.700000000000021</c:v>
                </c:pt>
                <c:pt idx="60">
                  <c:v>18.000000000000021</c:v>
                </c:pt>
                <c:pt idx="61">
                  <c:v>18.300000000000022</c:v>
                </c:pt>
                <c:pt idx="62">
                  <c:v>18.600000000000023</c:v>
                </c:pt>
                <c:pt idx="63">
                  <c:v>18.900000000000023</c:v>
                </c:pt>
                <c:pt idx="64">
                  <c:v>19.200000000000024</c:v>
                </c:pt>
                <c:pt idx="65">
                  <c:v>19.500000000000025</c:v>
                </c:pt>
                <c:pt idx="66">
                  <c:v>19.800000000000026</c:v>
                </c:pt>
                <c:pt idx="67">
                  <c:v>20.100000000000026</c:v>
                </c:pt>
                <c:pt idx="68">
                  <c:v>20.400000000000027</c:v>
                </c:pt>
                <c:pt idx="69">
                  <c:v>20.700000000000028</c:v>
                </c:pt>
                <c:pt idx="70">
                  <c:v>21.000000000000028</c:v>
                </c:pt>
                <c:pt idx="71">
                  <c:v>21.300000000000029</c:v>
                </c:pt>
                <c:pt idx="72">
                  <c:v>21.60000000000003</c:v>
                </c:pt>
                <c:pt idx="73">
                  <c:v>21.900000000000031</c:v>
                </c:pt>
                <c:pt idx="74">
                  <c:v>22.200000000000031</c:v>
                </c:pt>
                <c:pt idx="75">
                  <c:v>22.500000000000032</c:v>
                </c:pt>
                <c:pt idx="76">
                  <c:v>22.800000000000033</c:v>
                </c:pt>
                <c:pt idx="77">
                  <c:v>23.100000000000033</c:v>
                </c:pt>
                <c:pt idx="78">
                  <c:v>23.400000000000034</c:v>
                </c:pt>
                <c:pt idx="79">
                  <c:v>23.700000000000035</c:v>
                </c:pt>
                <c:pt idx="80">
                  <c:v>24.000000000000036</c:v>
                </c:pt>
                <c:pt idx="81">
                  <c:v>24.300000000000036</c:v>
                </c:pt>
                <c:pt idx="82">
                  <c:v>24.600000000000037</c:v>
                </c:pt>
                <c:pt idx="83">
                  <c:v>24.900000000000038</c:v>
                </c:pt>
                <c:pt idx="84">
                  <c:v>25.200000000000038</c:v>
                </c:pt>
                <c:pt idx="85">
                  <c:v>25.500000000000039</c:v>
                </c:pt>
                <c:pt idx="86">
                  <c:v>25.80000000000004</c:v>
                </c:pt>
                <c:pt idx="87">
                  <c:v>26.100000000000041</c:v>
                </c:pt>
                <c:pt idx="88">
                  <c:v>26.400000000000041</c:v>
                </c:pt>
                <c:pt idx="89">
                  <c:v>26.700000000000042</c:v>
                </c:pt>
                <c:pt idx="90">
                  <c:v>27.000000000000043</c:v>
                </c:pt>
                <c:pt idx="91">
                  <c:v>27.300000000000043</c:v>
                </c:pt>
                <c:pt idx="92">
                  <c:v>27.600000000000044</c:v>
                </c:pt>
                <c:pt idx="93">
                  <c:v>27.900000000000045</c:v>
                </c:pt>
                <c:pt idx="94">
                  <c:v>28.200000000000045</c:v>
                </c:pt>
                <c:pt idx="95">
                  <c:v>28.500000000000046</c:v>
                </c:pt>
                <c:pt idx="96">
                  <c:v>28.800000000000047</c:v>
                </c:pt>
                <c:pt idx="97">
                  <c:v>29.100000000000048</c:v>
                </c:pt>
                <c:pt idx="98">
                  <c:v>29.400000000000048</c:v>
                </c:pt>
                <c:pt idx="99">
                  <c:v>29.700000000000049</c:v>
                </c:pt>
                <c:pt idx="100">
                  <c:v>30.00000000000005</c:v>
                </c:pt>
                <c:pt idx="101">
                  <c:v>30.30000000000005</c:v>
                </c:pt>
                <c:pt idx="102">
                  <c:v>30.600000000000051</c:v>
                </c:pt>
                <c:pt idx="103">
                  <c:v>30.900000000000052</c:v>
                </c:pt>
                <c:pt idx="104">
                  <c:v>31.200000000000053</c:v>
                </c:pt>
                <c:pt idx="105">
                  <c:v>31.500000000000053</c:v>
                </c:pt>
                <c:pt idx="106">
                  <c:v>31.800000000000054</c:v>
                </c:pt>
                <c:pt idx="107">
                  <c:v>32.100000000000051</c:v>
                </c:pt>
                <c:pt idx="108">
                  <c:v>32.400000000000048</c:v>
                </c:pt>
                <c:pt idx="109">
                  <c:v>32.700000000000045</c:v>
                </c:pt>
                <c:pt idx="110">
                  <c:v>33.000000000000043</c:v>
                </c:pt>
                <c:pt idx="111">
                  <c:v>33.30000000000004</c:v>
                </c:pt>
                <c:pt idx="112">
                  <c:v>33.600000000000037</c:v>
                </c:pt>
                <c:pt idx="113">
                  <c:v>33.900000000000034</c:v>
                </c:pt>
                <c:pt idx="114">
                  <c:v>34.200000000000031</c:v>
                </c:pt>
                <c:pt idx="115">
                  <c:v>34.500000000000028</c:v>
                </c:pt>
                <c:pt idx="116">
                  <c:v>34.800000000000026</c:v>
                </c:pt>
                <c:pt idx="117">
                  <c:v>35.100000000000023</c:v>
                </c:pt>
                <c:pt idx="118">
                  <c:v>35.40000000000002</c:v>
                </c:pt>
                <c:pt idx="119">
                  <c:v>35.700000000000017</c:v>
                </c:pt>
                <c:pt idx="120">
                  <c:v>36.000000000000014</c:v>
                </c:pt>
                <c:pt idx="121">
                  <c:v>36.400000000000013</c:v>
                </c:pt>
                <c:pt idx="122">
                  <c:v>36.800000000000011</c:v>
                </c:pt>
                <c:pt idx="123">
                  <c:v>37.20000000000001</c:v>
                </c:pt>
                <c:pt idx="124">
                  <c:v>37.600000000000009</c:v>
                </c:pt>
                <c:pt idx="125">
                  <c:v>38.000000000000007</c:v>
                </c:pt>
                <c:pt idx="126">
                  <c:v>38.400000000000006</c:v>
                </c:pt>
                <c:pt idx="127">
                  <c:v>38.800000000000004</c:v>
                </c:pt>
                <c:pt idx="128">
                  <c:v>39.200000000000003</c:v>
                </c:pt>
                <c:pt idx="129">
                  <c:v>39.6</c:v>
                </c:pt>
                <c:pt idx="130">
                  <c:v>40</c:v>
                </c:pt>
                <c:pt idx="131">
                  <c:v>40.4</c:v>
                </c:pt>
                <c:pt idx="132">
                  <c:v>40.799999999999997</c:v>
                </c:pt>
                <c:pt idx="133">
                  <c:v>41.199999999999996</c:v>
                </c:pt>
                <c:pt idx="134">
                  <c:v>41.599999999999994</c:v>
                </c:pt>
                <c:pt idx="135">
                  <c:v>41.999999999999993</c:v>
                </c:pt>
                <c:pt idx="136">
                  <c:v>42.399999999999991</c:v>
                </c:pt>
                <c:pt idx="137">
                  <c:v>42.79999999999999</c:v>
                </c:pt>
                <c:pt idx="138">
                  <c:v>43.199999999999989</c:v>
                </c:pt>
                <c:pt idx="139">
                  <c:v>43.599999999999987</c:v>
                </c:pt>
                <c:pt idx="140">
                  <c:v>43.999999999999986</c:v>
                </c:pt>
                <c:pt idx="141">
                  <c:v>44.399999999999984</c:v>
                </c:pt>
                <c:pt idx="142">
                  <c:v>44.799999999999983</c:v>
                </c:pt>
                <c:pt idx="143">
                  <c:v>45.199999999999982</c:v>
                </c:pt>
                <c:pt idx="144">
                  <c:v>45.59999999999998</c:v>
                </c:pt>
                <c:pt idx="145">
                  <c:v>45.999999999999979</c:v>
                </c:pt>
                <c:pt idx="146">
                  <c:v>46.399999999999977</c:v>
                </c:pt>
                <c:pt idx="147">
                  <c:v>46.799999999999976</c:v>
                </c:pt>
                <c:pt idx="148">
                  <c:v>47.199999999999974</c:v>
                </c:pt>
                <c:pt idx="149">
                  <c:v>47.599999999999973</c:v>
                </c:pt>
                <c:pt idx="150">
                  <c:v>47.999999999999972</c:v>
                </c:pt>
                <c:pt idx="151">
                  <c:v>48.39999999999997</c:v>
                </c:pt>
                <c:pt idx="152">
                  <c:v>48.799999999999969</c:v>
                </c:pt>
                <c:pt idx="153">
                  <c:v>49.199999999999967</c:v>
                </c:pt>
                <c:pt idx="154">
                  <c:v>49.599999999999966</c:v>
                </c:pt>
                <c:pt idx="155">
                  <c:v>49.999999999999964</c:v>
                </c:pt>
                <c:pt idx="156">
                  <c:v>50.399999999999963</c:v>
                </c:pt>
                <c:pt idx="157">
                  <c:v>50.799999999999962</c:v>
                </c:pt>
                <c:pt idx="158">
                  <c:v>51.19999999999996</c:v>
                </c:pt>
                <c:pt idx="159">
                  <c:v>51.599999999999959</c:v>
                </c:pt>
                <c:pt idx="160">
                  <c:v>51.999999999999957</c:v>
                </c:pt>
                <c:pt idx="161">
                  <c:v>52.399999999999956</c:v>
                </c:pt>
                <c:pt idx="162">
                  <c:v>52.799999999999955</c:v>
                </c:pt>
                <c:pt idx="163">
                  <c:v>53.199999999999953</c:v>
                </c:pt>
                <c:pt idx="164">
                  <c:v>53.599999999999952</c:v>
                </c:pt>
                <c:pt idx="165">
                  <c:v>53.99999999999995</c:v>
                </c:pt>
                <c:pt idx="166">
                  <c:v>54.399999999999949</c:v>
                </c:pt>
                <c:pt idx="167">
                  <c:v>54.799999999999947</c:v>
                </c:pt>
                <c:pt idx="168">
                  <c:v>55.199999999999946</c:v>
                </c:pt>
                <c:pt idx="169">
                  <c:v>55.599999999999945</c:v>
                </c:pt>
                <c:pt idx="170">
                  <c:v>55.999999999999943</c:v>
                </c:pt>
                <c:pt idx="171">
                  <c:v>56.399999999999942</c:v>
                </c:pt>
                <c:pt idx="172">
                  <c:v>56.79999999999994</c:v>
                </c:pt>
                <c:pt idx="173">
                  <c:v>57.199999999999939</c:v>
                </c:pt>
                <c:pt idx="174">
                  <c:v>57.599999999999937</c:v>
                </c:pt>
                <c:pt idx="175">
                  <c:v>57.999999999999936</c:v>
                </c:pt>
                <c:pt idx="176">
                  <c:v>58.399999999999935</c:v>
                </c:pt>
                <c:pt idx="177">
                  <c:v>58.799999999999933</c:v>
                </c:pt>
                <c:pt idx="178">
                  <c:v>59.199999999999932</c:v>
                </c:pt>
                <c:pt idx="179">
                  <c:v>59.59999999999993</c:v>
                </c:pt>
                <c:pt idx="180">
                  <c:v>59.999999999999929</c:v>
                </c:pt>
                <c:pt idx="181">
                  <c:v>60.399999999999928</c:v>
                </c:pt>
                <c:pt idx="182">
                  <c:v>60.799999999999926</c:v>
                </c:pt>
                <c:pt idx="183">
                  <c:v>61.199999999999925</c:v>
                </c:pt>
                <c:pt idx="184">
                  <c:v>61.599999999999923</c:v>
                </c:pt>
                <c:pt idx="185">
                  <c:v>61.999999999999922</c:v>
                </c:pt>
                <c:pt idx="186">
                  <c:v>62.39999999999992</c:v>
                </c:pt>
                <c:pt idx="187">
                  <c:v>62.799999999999919</c:v>
                </c:pt>
                <c:pt idx="188">
                  <c:v>63.199999999999918</c:v>
                </c:pt>
                <c:pt idx="189">
                  <c:v>63.599999999999916</c:v>
                </c:pt>
                <c:pt idx="190">
                  <c:v>63.999999999999915</c:v>
                </c:pt>
                <c:pt idx="191">
                  <c:v>64.39999999999992</c:v>
                </c:pt>
                <c:pt idx="192">
                  <c:v>64.799999999999926</c:v>
                </c:pt>
                <c:pt idx="193">
                  <c:v>65.199999999999932</c:v>
                </c:pt>
                <c:pt idx="194">
                  <c:v>65.599999999999937</c:v>
                </c:pt>
                <c:pt idx="195">
                  <c:v>65.999999999999943</c:v>
                </c:pt>
                <c:pt idx="196">
                  <c:v>66.399999999999949</c:v>
                </c:pt>
                <c:pt idx="197">
                  <c:v>66.799999999999955</c:v>
                </c:pt>
                <c:pt idx="198">
                  <c:v>67.19999999999996</c:v>
                </c:pt>
                <c:pt idx="199">
                  <c:v>67.599999999999966</c:v>
                </c:pt>
                <c:pt idx="200">
                  <c:v>67.999999999999972</c:v>
                </c:pt>
                <c:pt idx="201">
                  <c:v>68.399999999999977</c:v>
                </c:pt>
                <c:pt idx="202">
                  <c:v>68.799999999999983</c:v>
                </c:pt>
                <c:pt idx="203">
                  <c:v>69.199999999999989</c:v>
                </c:pt>
                <c:pt idx="204">
                  <c:v>69.599999999999994</c:v>
                </c:pt>
                <c:pt idx="205">
                  <c:v>70</c:v>
                </c:pt>
                <c:pt idx="206">
                  <c:v>70.400000000000006</c:v>
                </c:pt>
                <c:pt idx="207">
                  <c:v>70.800000000000011</c:v>
                </c:pt>
                <c:pt idx="208">
                  <c:v>71.200000000000017</c:v>
                </c:pt>
                <c:pt idx="209">
                  <c:v>71.600000000000023</c:v>
                </c:pt>
                <c:pt idx="210">
                  <c:v>72.000000000000028</c:v>
                </c:pt>
              </c:numCache>
            </c:numRef>
          </c:val>
        </c:ser>
        <c:marker val="1"/>
        <c:axId val="96803072"/>
        <c:axId val="96808960"/>
      </c:lineChart>
      <c:catAx>
        <c:axId val="96803072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6808960"/>
        <c:crossesAt val="0"/>
        <c:lblAlgn val="ctr"/>
        <c:lblOffset val="0"/>
        <c:tickLblSkip val="1"/>
        <c:tickMarkSkip val="10"/>
      </c:catAx>
      <c:valAx>
        <c:axId val="96808960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680307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6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C20" sqref="C20"/>
    </sheetView>
  </sheetViews>
  <sheetFormatPr defaultColWidth="9" defaultRowHeight="21"/>
  <cols>
    <col min="1" max="12" width="7.625" style="1" customWidth="1"/>
    <col min="13" max="13" width="9" style="28"/>
    <col min="14" max="14" width="9" style="83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04" t="s">
        <v>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6"/>
      <c r="O1" s="106" t="s">
        <v>0</v>
      </c>
      <c r="P1" s="105"/>
      <c r="Q1" s="32"/>
      <c r="R1" s="32"/>
    </row>
    <row r="2" spans="1:19" ht="15" customHeight="1">
      <c r="A2" s="102" t="s">
        <v>14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5"/>
      <c r="N2" s="106"/>
      <c r="O2" s="107">
        <v>351.43</v>
      </c>
      <c r="P2" s="105"/>
      <c r="Q2" s="32"/>
      <c r="R2" s="32"/>
    </row>
    <row r="3" spans="1:19" ht="1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8"/>
      <c r="N3" s="108"/>
      <c r="O3" s="108"/>
      <c r="P3" s="105"/>
      <c r="Q3" s="32"/>
      <c r="R3" s="32"/>
    </row>
    <row r="4" spans="1:19" ht="17.100000000000001" customHeight="1">
      <c r="A4" s="2" t="s">
        <v>1</v>
      </c>
      <c r="B4" s="2" t="s">
        <v>1</v>
      </c>
      <c r="C4" s="2" t="s">
        <v>8</v>
      </c>
      <c r="D4" s="2" t="s">
        <v>1</v>
      </c>
      <c r="E4" s="2" t="s">
        <v>1</v>
      </c>
      <c r="F4" s="2" t="s">
        <v>8</v>
      </c>
      <c r="G4" s="2" t="s">
        <v>1</v>
      </c>
      <c r="H4" s="2" t="s">
        <v>1</v>
      </c>
      <c r="I4" s="2" t="s">
        <v>8</v>
      </c>
      <c r="J4" s="2" t="s">
        <v>1</v>
      </c>
      <c r="K4" s="2" t="s">
        <v>1</v>
      </c>
      <c r="L4" s="2" t="s">
        <v>8</v>
      </c>
      <c r="M4" s="105"/>
      <c r="N4" s="106"/>
      <c r="O4" s="105"/>
      <c r="P4" s="105"/>
      <c r="Q4" s="32"/>
      <c r="R4" s="32"/>
    </row>
    <row r="5" spans="1:19" ht="17.100000000000001" customHeight="1">
      <c r="A5" s="3" t="s">
        <v>2</v>
      </c>
      <c r="B5" s="3" t="s">
        <v>3</v>
      </c>
      <c r="C5" s="3" t="s">
        <v>9</v>
      </c>
      <c r="D5" s="3" t="s">
        <v>2</v>
      </c>
      <c r="E5" s="3" t="s">
        <v>3</v>
      </c>
      <c r="F5" s="3" t="s">
        <v>9</v>
      </c>
      <c r="G5" s="3" t="s">
        <v>2</v>
      </c>
      <c r="H5" s="3" t="s">
        <v>3</v>
      </c>
      <c r="I5" s="3" t="s">
        <v>9</v>
      </c>
      <c r="J5" s="3" t="s">
        <v>2</v>
      </c>
      <c r="K5" s="3" t="s">
        <v>3</v>
      </c>
      <c r="L5" s="3" t="s">
        <v>9</v>
      </c>
      <c r="M5" s="106" t="s">
        <v>4</v>
      </c>
      <c r="N5" s="106" t="s">
        <v>5</v>
      </c>
      <c r="O5" s="109"/>
      <c r="P5" s="106" t="s">
        <v>6</v>
      </c>
      <c r="Q5" s="32"/>
      <c r="R5" s="32"/>
    </row>
    <row r="6" spans="1:19" s="8" customFormat="1" ht="14.1" customHeight="1">
      <c r="A6" s="4">
        <v>351.7</v>
      </c>
      <c r="B6" s="56">
        <v>0.26999999999998181</v>
      </c>
      <c r="C6" s="7">
        <v>0</v>
      </c>
      <c r="D6" s="57">
        <v>352.19999999999953</v>
      </c>
      <c r="E6" s="56">
        <v>0.76999999999998225</v>
      </c>
      <c r="F6" s="7">
        <v>0.1750000000000001</v>
      </c>
      <c r="G6" s="57">
        <v>352.69999999999908</v>
      </c>
      <c r="H6" s="56">
        <v>1.2699999999999827</v>
      </c>
      <c r="I6" s="7">
        <v>0.47000000000000036</v>
      </c>
      <c r="J6" s="57">
        <v>353.19999999999862</v>
      </c>
      <c r="K6" s="56">
        <v>1.7699999999999831</v>
      </c>
      <c r="L6" s="7">
        <v>0.58999999999999875</v>
      </c>
      <c r="M6" s="29">
        <v>0.7</v>
      </c>
      <c r="N6" s="110">
        <v>1.6E-2</v>
      </c>
      <c r="O6" s="29"/>
      <c r="P6" s="111">
        <f>N6</f>
        <v>1.6E-2</v>
      </c>
      <c r="Q6" s="50"/>
      <c r="R6" s="31"/>
      <c r="S6" s="52"/>
    </row>
    <row r="7" spans="1:19" s="8" customFormat="1" ht="14.1" customHeight="1">
      <c r="A7" s="58">
        <v>351.71</v>
      </c>
      <c r="B7" s="59">
        <v>0.27999999999998182</v>
      </c>
      <c r="C7" s="12">
        <v>1.6000000000000001E-3</v>
      </c>
      <c r="D7" s="58">
        <v>352.20999999999952</v>
      </c>
      <c r="E7" s="59">
        <v>0.77999999999998226</v>
      </c>
      <c r="F7" s="12">
        <v>0.18250000000000011</v>
      </c>
      <c r="G7" s="58">
        <v>352.70999999999907</v>
      </c>
      <c r="H7" s="59">
        <v>1.2799999999999827</v>
      </c>
      <c r="I7" s="12">
        <v>0.47350000000000037</v>
      </c>
      <c r="J7" s="60">
        <v>353.20999999999862</v>
      </c>
      <c r="K7" s="61">
        <v>1.7799999999999832</v>
      </c>
      <c r="L7" s="39">
        <v>0.59099999999999875</v>
      </c>
      <c r="M7" s="29">
        <f t="shared" ref="M7:M70" si="0">M6+0.1</f>
        <v>0.79999999999999993</v>
      </c>
      <c r="N7" s="112">
        <v>1.7999999999999999E-2</v>
      </c>
      <c r="O7" s="29"/>
      <c r="P7" s="111">
        <f t="shared" ref="P7:P70" si="1">P6+N7</f>
        <v>3.4000000000000002E-2</v>
      </c>
      <c r="Q7" s="51"/>
      <c r="R7" s="31"/>
      <c r="S7" s="52"/>
    </row>
    <row r="8" spans="1:19" s="8" customFormat="1" ht="14.1" customHeight="1">
      <c r="A8" s="58">
        <v>351.71999999999997</v>
      </c>
      <c r="B8" s="59">
        <v>0.28999999999998183</v>
      </c>
      <c r="C8" s="12">
        <v>3.2000000000000002E-3</v>
      </c>
      <c r="D8" s="58">
        <v>352.21999999999952</v>
      </c>
      <c r="E8" s="59">
        <v>0.78999999999998227</v>
      </c>
      <c r="F8" s="12">
        <v>0.19000000000000011</v>
      </c>
      <c r="G8" s="58">
        <v>352.71999999999906</v>
      </c>
      <c r="H8" s="59">
        <v>1.2899999999999827</v>
      </c>
      <c r="I8" s="12">
        <v>0.47700000000000037</v>
      </c>
      <c r="J8" s="60">
        <v>353.21999999999861</v>
      </c>
      <c r="K8" s="61">
        <v>1.7899999999999832</v>
      </c>
      <c r="L8" s="39">
        <v>0.59199999999999875</v>
      </c>
      <c r="M8" s="29">
        <f t="shared" si="0"/>
        <v>0.89999999999999991</v>
      </c>
      <c r="N8" s="112">
        <v>3.5999999999999997E-2</v>
      </c>
      <c r="O8" s="29"/>
      <c r="P8" s="111">
        <f>P7+N8</f>
        <v>7.0000000000000007E-2</v>
      </c>
      <c r="Q8" s="51"/>
      <c r="R8" s="31"/>
      <c r="S8" s="52"/>
    </row>
    <row r="9" spans="1:19" s="8" customFormat="1" ht="14.1" customHeight="1">
      <c r="A9" s="58">
        <v>351.72999999999996</v>
      </c>
      <c r="B9" s="59">
        <v>0.29999999999998184</v>
      </c>
      <c r="C9" s="12">
        <v>4.8000000000000004E-3</v>
      </c>
      <c r="D9" s="58">
        <v>352.22999999999951</v>
      </c>
      <c r="E9" s="59">
        <v>0.79999999999998228</v>
      </c>
      <c r="F9" s="12">
        <v>0.19750000000000012</v>
      </c>
      <c r="G9" s="58">
        <v>352.72999999999905</v>
      </c>
      <c r="H9" s="59">
        <v>1.2999999999999827</v>
      </c>
      <c r="I9" s="12">
        <v>0.48050000000000037</v>
      </c>
      <c r="J9" s="60">
        <v>353.2299999999986</v>
      </c>
      <c r="K9" s="61">
        <v>1.7999999999999832</v>
      </c>
      <c r="L9" s="39">
        <v>0.59299999999999875</v>
      </c>
      <c r="M9" s="29">
        <f t="shared" si="0"/>
        <v>0.99999999999999989</v>
      </c>
      <c r="N9" s="112">
        <v>0.03</v>
      </c>
      <c r="O9" s="29"/>
      <c r="P9" s="111">
        <f t="shared" si="1"/>
        <v>0.1</v>
      </c>
      <c r="Q9" s="51"/>
      <c r="R9" s="31"/>
      <c r="S9" s="52"/>
    </row>
    <row r="10" spans="1:19" s="8" customFormat="1" ht="14.1" customHeight="1">
      <c r="A10" s="58">
        <v>351.73999999999995</v>
      </c>
      <c r="B10" s="59">
        <v>0.30999999999998185</v>
      </c>
      <c r="C10" s="12">
        <v>6.4000000000000003E-3</v>
      </c>
      <c r="D10" s="58">
        <v>352.2399999999995</v>
      </c>
      <c r="E10" s="59">
        <v>0.80999999999998229</v>
      </c>
      <c r="F10" s="12">
        <v>0.20500000000000013</v>
      </c>
      <c r="G10" s="58">
        <v>352.73999999999904</v>
      </c>
      <c r="H10" s="59">
        <v>1.3099999999999827</v>
      </c>
      <c r="I10" s="12">
        <v>0.48400000000000037</v>
      </c>
      <c r="J10" s="60">
        <v>353.23999999999859</v>
      </c>
      <c r="K10" s="61">
        <v>1.8099999999999832</v>
      </c>
      <c r="L10" s="39">
        <v>0.59399999999999875</v>
      </c>
      <c r="M10" s="29">
        <f t="shared" si="0"/>
        <v>1.0999999999999999</v>
      </c>
      <c r="N10" s="112">
        <v>7.4999999999999997E-2</v>
      </c>
      <c r="O10" s="29"/>
      <c r="P10" s="111">
        <f t="shared" si="1"/>
        <v>0.17499999999999999</v>
      </c>
      <c r="Q10" s="51"/>
      <c r="R10" s="31"/>
      <c r="S10" s="52"/>
    </row>
    <row r="11" spans="1:19" s="8" customFormat="1" ht="14.1" customHeight="1">
      <c r="A11" s="58">
        <v>351.74999999999994</v>
      </c>
      <c r="B11" s="59">
        <v>0.31999999999998185</v>
      </c>
      <c r="C11" s="12">
        <v>8.0000000000000002E-3</v>
      </c>
      <c r="D11" s="58">
        <v>352.24999999999949</v>
      </c>
      <c r="E11" s="59">
        <v>0.8199999999999823</v>
      </c>
      <c r="F11" s="12">
        <v>0.21250000000000013</v>
      </c>
      <c r="G11" s="58">
        <v>352.74999999999903</v>
      </c>
      <c r="H11" s="59">
        <v>1.3199999999999827</v>
      </c>
      <c r="I11" s="12">
        <v>0.48750000000000038</v>
      </c>
      <c r="J11" s="60">
        <v>353.24999999999858</v>
      </c>
      <c r="K11" s="61">
        <v>1.8199999999999832</v>
      </c>
      <c r="L11" s="39">
        <v>0.59499999999999875</v>
      </c>
      <c r="M11" s="29">
        <f t="shared" si="0"/>
        <v>1.2</v>
      </c>
      <c r="N11" s="112">
        <v>7.4999999999999997E-2</v>
      </c>
      <c r="O11" s="29"/>
      <c r="P11" s="111">
        <f t="shared" si="1"/>
        <v>0.25</v>
      </c>
      <c r="Q11" s="51"/>
      <c r="R11" s="31"/>
      <c r="S11" s="52"/>
    </row>
    <row r="12" spans="1:19" s="8" customFormat="1" ht="14.1" customHeight="1">
      <c r="A12" s="58">
        <v>351.75999999999993</v>
      </c>
      <c r="B12" s="59">
        <v>0.32999999999998186</v>
      </c>
      <c r="C12" s="12">
        <v>9.6000000000000009E-3</v>
      </c>
      <c r="D12" s="58">
        <v>352.25999999999948</v>
      </c>
      <c r="E12" s="59">
        <v>0.82999999999998231</v>
      </c>
      <c r="F12" s="12">
        <v>0.22000000000000014</v>
      </c>
      <c r="G12" s="58">
        <v>352.75999999999902</v>
      </c>
      <c r="H12" s="59">
        <v>1.3299999999999828</v>
      </c>
      <c r="I12" s="12">
        <v>0.49100000000000038</v>
      </c>
      <c r="J12" s="60">
        <v>353.25999999999857</v>
      </c>
      <c r="K12" s="61">
        <v>1.8299999999999832</v>
      </c>
      <c r="L12" s="39">
        <v>0.59599999999999875</v>
      </c>
      <c r="M12" s="29">
        <f t="shared" si="0"/>
        <v>1.3</v>
      </c>
      <c r="N12" s="112">
        <v>9.5000000000000001E-2</v>
      </c>
      <c r="O12" s="29"/>
      <c r="P12" s="111">
        <f t="shared" si="1"/>
        <v>0.34499999999999997</v>
      </c>
      <c r="Q12" s="51"/>
      <c r="R12" s="31"/>
      <c r="S12" s="52"/>
    </row>
    <row r="13" spans="1:19" s="8" customFormat="1" ht="14.1" customHeight="1">
      <c r="A13" s="58">
        <v>351.76999999999992</v>
      </c>
      <c r="B13" s="59">
        <v>0.33999999999998187</v>
      </c>
      <c r="C13" s="12">
        <v>1.1200000000000002E-2</v>
      </c>
      <c r="D13" s="58">
        <v>352.26999999999947</v>
      </c>
      <c r="E13" s="59">
        <v>0.83999999999998232</v>
      </c>
      <c r="F13" s="12">
        <v>0.22750000000000015</v>
      </c>
      <c r="G13" s="58">
        <v>352.76999999999902</v>
      </c>
      <c r="H13" s="59">
        <v>1.3399999999999828</v>
      </c>
      <c r="I13" s="12">
        <v>0.49450000000000038</v>
      </c>
      <c r="J13" s="60">
        <v>353.26999999999856</v>
      </c>
      <c r="K13" s="61">
        <v>1.8399999999999832</v>
      </c>
      <c r="L13" s="39">
        <v>0.59699999999999875</v>
      </c>
      <c r="M13" s="29">
        <f t="shared" si="0"/>
        <v>1.4000000000000001</v>
      </c>
      <c r="N13" s="112">
        <v>0.05</v>
      </c>
      <c r="O13" s="29"/>
      <c r="P13" s="111">
        <f t="shared" si="1"/>
        <v>0.39499999999999996</v>
      </c>
      <c r="Q13" s="51"/>
      <c r="R13" s="31"/>
      <c r="S13" s="52"/>
    </row>
    <row r="14" spans="1:19" s="8" customFormat="1" ht="14.1" customHeight="1">
      <c r="A14" s="58">
        <v>351.77999999999992</v>
      </c>
      <c r="B14" s="59">
        <v>0.34999999999998188</v>
      </c>
      <c r="C14" s="12">
        <v>1.2800000000000002E-2</v>
      </c>
      <c r="D14" s="58">
        <v>352.27999999999946</v>
      </c>
      <c r="E14" s="59">
        <v>0.84999999999998233</v>
      </c>
      <c r="F14" s="12">
        <v>0.23500000000000015</v>
      </c>
      <c r="G14" s="58">
        <v>352.77999999999901</v>
      </c>
      <c r="H14" s="59">
        <v>1.3499999999999828</v>
      </c>
      <c r="I14" s="12">
        <v>0.49800000000000039</v>
      </c>
      <c r="J14" s="60">
        <v>353.27999999999855</v>
      </c>
      <c r="K14" s="61">
        <v>1.8499999999999832</v>
      </c>
      <c r="L14" s="39">
        <v>0.59799999999999875</v>
      </c>
      <c r="M14" s="29">
        <f t="shared" si="0"/>
        <v>1.5000000000000002</v>
      </c>
      <c r="N14" s="112">
        <v>0.05</v>
      </c>
      <c r="O14" s="29"/>
      <c r="P14" s="111">
        <f t="shared" si="1"/>
        <v>0.44499999999999995</v>
      </c>
      <c r="Q14" s="51"/>
      <c r="R14" s="31"/>
      <c r="S14" s="52"/>
    </row>
    <row r="15" spans="1:19" s="8" customFormat="1" ht="14.1" customHeight="1">
      <c r="A15" s="58">
        <v>351.78999999999991</v>
      </c>
      <c r="B15" s="59">
        <v>0.35999999999998189</v>
      </c>
      <c r="C15" s="12">
        <v>1.4400000000000003E-2</v>
      </c>
      <c r="D15" s="58">
        <v>352.28999999999945</v>
      </c>
      <c r="E15" s="59">
        <v>0.85999999999998233</v>
      </c>
      <c r="F15" s="12">
        <v>0.24250000000000016</v>
      </c>
      <c r="G15" s="58">
        <v>352.789999999999</v>
      </c>
      <c r="H15" s="59">
        <v>1.3599999999999828</v>
      </c>
      <c r="I15" s="12">
        <v>0.50150000000000039</v>
      </c>
      <c r="J15" s="60">
        <v>353.28999999999854</v>
      </c>
      <c r="K15" s="61">
        <v>1.8599999999999832</v>
      </c>
      <c r="L15" s="39">
        <v>0.59899999999999876</v>
      </c>
      <c r="M15" s="29">
        <f t="shared" si="0"/>
        <v>1.6000000000000003</v>
      </c>
      <c r="N15" s="112">
        <v>2.5000000000000001E-2</v>
      </c>
      <c r="O15" s="29"/>
      <c r="P15" s="111">
        <f t="shared" si="1"/>
        <v>0.47</v>
      </c>
      <c r="Q15" s="51"/>
      <c r="R15" s="31"/>
      <c r="S15" s="52"/>
    </row>
    <row r="16" spans="1:19" s="8" customFormat="1" ht="14.1" customHeight="1">
      <c r="A16" s="62">
        <v>351.7999999999999</v>
      </c>
      <c r="B16" s="63">
        <v>0.3699999999999819</v>
      </c>
      <c r="C16" s="18">
        <v>1.6000000000000004E-2</v>
      </c>
      <c r="D16" s="62">
        <v>352.29999999999944</v>
      </c>
      <c r="E16" s="63">
        <v>0.86999999999998234</v>
      </c>
      <c r="F16" s="18">
        <v>0.25000000000000017</v>
      </c>
      <c r="G16" s="62">
        <v>352.79999999999899</v>
      </c>
      <c r="H16" s="63">
        <v>1.3699999999999828</v>
      </c>
      <c r="I16" s="18">
        <v>0.50500000000000034</v>
      </c>
      <c r="J16" s="64">
        <v>353.29999999999853</v>
      </c>
      <c r="K16" s="65">
        <v>1.8699999999999832</v>
      </c>
      <c r="L16" s="42">
        <v>0.59999999999999876</v>
      </c>
      <c r="M16" s="29">
        <f t="shared" si="0"/>
        <v>1.7000000000000004</v>
      </c>
      <c r="N16" s="112">
        <v>3.5000000000000003E-2</v>
      </c>
      <c r="O16" s="29"/>
      <c r="P16" s="111">
        <f t="shared" si="1"/>
        <v>0.505</v>
      </c>
      <c r="Q16" s="51"/>
      <c r="R16" s="31"/>
      <c r="S16" s="52"/>
    </row>
    <row r="17" spans="1:19" s="8" customFormat="1" ht="14.1" customHeight="1">
      <c r="A17" s="66">
        <v>351.80999999999989</v>
      </c>
      <c r="B17" s="67">
        <v>0.37999999999998191</v>
      </c>
      <c r="C17" s="19">
        <v>1.7800000000000003E-2</v>
      </c>
      <c r="D17" s="66">
        <v>352.30999999999943</v>
      </c>
      <c r="E17" s="67">
        <v>0.87999999999998235</v>
      </c>
      <c r="F17" s="19">
        <v>0.25950000000000017</v>
      </c>
      <c r="G17" s="66">
        <v>352.80999999999898</v>
      </c>
      <c r="H17" s="67">
        <v>1.3799999999999828</v>
      </c>
      <c r="I17" s="19">
        <v>0.50650000000000028</v>
      </c>
      <c r="J17" s="68">
        <v>353.30999999999852</v>
      </c>
      <c r="K17" s="69">
        <v>1.8799999999999832</v>
      </c>
      <c r="L17" s="43">
        <v>0.60199999999999876</v>
      </c>
      <c r="M17" s="29">
        <f t="shared" si="0"/>
        <v>1.8000000000000005</v>
      </c>
      <c r="N17" s="112">
        <v>1.4999999999999999E-2</v>
      </c>
      <c r="O17" s="79"/>
      <c r="P17" s="111">
        <f t="shared" si="1"/>
        <v>0.52</v>
      </c>
      <c r="Q17" s="51"/>
      <c r="R17" s="31"/>
      <c r="S17" s="52"/>
    </row>
    <row r="18" spans="1:19" s="8" customFormat="1" ht="14.1" customHeight="1">
      <c r="A18" s="58">
        <v>351.81999999999988</v>
      </c>
      <c r="B18" s="59">
        <v>0.38999999999998192</v>
      </c>
      <c r="C18" s="19">
        <v>1.9600000000000003E-2</v>
      </c>
      <c r="D18" s="58">
        <v>352.31999999999942</v>
      </c>
      <c r="E18" s="59">
        <v>0.88999999999998236</v>
      </c>
      <c r="F18" s="12">
        <v>0.26900000000000018</v>
      </c>
      <c r="G18" s="58">
        <v>352.81999999999897</v>
      </c>
      <c r="H18" s="59">
        <v>1.3899999999999828</v>
      </c>
      <c r="I18" s="12">
        <v>0.50800000000000023</v>
      </c>
      <c r="J18" s="60">
        <v>353.31999999999852</v>
      </c>
      <c r="K18" s="61">
        <v>1.8899999999999832</v>
      </c>
      <c r="L18" s="39">
        <v>0.60399999999999876</v>
      </c>
      <c r="M18" s="29">
        <f t="shared" si="0"/>
        <v>1.9000000000000006</v>
      </c>
      <c r="N18" s="112">
        <v>0.03</v>
      </c>
      <c r="O18" s="29"/>
      <c r="P18" s="111">
        <f t="shared" si="1"/>
        <v>0.55000000000000004</v>
      </c>
      <c r="Q18" s="51"/>
      <c r="R18" s="31"/>
      <c r="S18" s="52"/>
    </row>
    <row r="19" spans="1:19" s="8" customFormat="1" ht="14.1" customHeight="1">
      <c r="A19" s="58">
        <v>351.82999999999987</v>
      </c>
      <c r="B19" s="59">
        <v>0.39999999999998193</v>
      </c>
      <c r="C19" s="19">
        <v>2.1400000000000002E-2</v>
      </c>
      <c r="D19" s="58">
        <v>352.32999999999942</v>
      </c>
      <c r="E19" s="59">
        <v>0.89999999999998237</v>
      </c>
      <c r="F19" s="12">
        <v>0.27850000000000019</v>
      </c>
      <c r="G19" s="58">
        <v>352.82999999999896</v>
      </c>
      <c r="H19" s="59">
        <v>1.3999999999999828</v>
      </c>
      <c r="I19" s="12">
        <v>0.50950000000000017</v>
      </c>
      <c r="J19" s="60">
        <v>353.32999999999851</v>
      </c>
      <c r="K19" s="61">
        <v>1.8999999999999833</v>
      </c>
      <c r="L19" s="39">
        <v>0.60599999999999876</v>
      </c>
      <c r="M19" s="29">
        <f t="shared" si="0"/>
        <v>2.0000000000000004</v>
      </c>
      <c r="N19" s="112">
        <v>1.4999999999999999E-2</v>
      </c>
      <c r="O19" s="29"/>
      <c r="P19" s="111">
        <f t="shared" si="1"/>
        <v>0.56500000000000006</v>
      </c>
      <c r="Q19" s="51"/>
      <c r="R19" s="31"/>
      <c r="S19" s="52"/>
    </row>
    <row r="20" spans="1:19" s="8" customFormat="1" ht="14.1" customHeight="1">
      <c r="A20" s="58">
        <v>351.83999999999986</v>
      </c>
      <c r="B20" s="59">
        <v>0.40999999999998193</v>
      </c>
      <c r="C20" s="19">
        <v>2.3200000000000002E-2</v>
      </c>
      <c r="D20" s="58">
        <v>352.33999999999941</v>
      </c>
      <c r="E20" s="59">
        <v>0.90999999999998238</v>
      </c>
      <c r="F20" s="12">
        <v>0.2880000000000002</v>
      </c>
      <c r="G20" s="58">
        <v>352.83999999999895</v>
      </c>
      <c r="H20" s="59">
        <v>1.4099999999999828</v>
      </c>
      <c r="I20" s="12">
        <v>0.51100000000000012</v>
      </c>
      <c r="J20" s="60">
        <v>353.3399999999985</v>
      </c>
      <c r="K20" s="61">
        <v>1.9099999999999833</v>
      </c>
      <c r="L20" s="39">
        <v>0.60799999999999876</v>
      </c>
      <c r="M20" s="29">
        <f t="shared" si="0"/>
        <v>2.1000000000000005</v>
      </c>
      <c r="N20" s="112">
        <v>2.5000000000000001E-2</v>
      </c>
      <c r="O20" s="29"/>
      <c r="P20" s="111">
        <f t="shared" si="1"/>
        <v>0.59000000000000008</v>
      </c>
      <c r="Q20" s="51"/>
      <c r="R20" s="31"/>
      <c r="S20" s="52"/>
    </row>
    <row r="21" spans="1:19" s="8" customFormat="1" ht="14.1" customHeight="1">
      <c r="A21" s="58">
        <v>351.84999999999985</v>
      </c>
      <c r="B21" s="59">
        <v>0.41999999999998194</v>
      </c>
      <c r="C21" s="19">
        <v>2.5000000000000001E-2</v>
      </c>
      <c r="D21" s="58">
        <v>352.3499999999994</v>
      </c>
      <c r="E21" s="59">
        <v>0.91999999999998239</v>
      </c>
      <c r="F21" s="12">
        <v>0.29750000000000021</v>
      </c>
      <c r="G21" s="58">
        <v>352.84999999999894</v>
      </c>
      <c r="H21" s="59">
        <v>1.4199999999999828</v>
      </c>
      <c r="I21" s="12">
        <v>0.51250000000000007</v>
      </c>
      <c r="J21" s="60">
        <v>353.34999999999849</v>
      </c>
      <c r="K21" s="61">
        <v>1.9199999999999833</v>
      </c>
      <c r="L21" s="39">
        <v>0.60999999999999877</v>
      </c>
      <c r="M21" s="29">
        <f t="shared" si="0"/>
        <v>2.2000000000000006</v>
      </c>
      <c r="N21" s="112">
        <v>0.01</v>
      </c>
      <c r="O21" s="29"/>
      <c r="P21" s="111">
        <f t="shared" si="1"/>
        <v>0.60000000000000009</v>
      </c>
      <c r="Q21" s="51"/>
      <c r="R21" s="31"/>
      <c r="S21" s="52"/>
    </row>
    <row r="22" spans="1:19" s="8" customFormat="1" ht="14.1" customHeight="1">
      <c r="A22" s="58">
        <v>351.85999999999984</v>
      </c>
      <c r="B22" s="59">
        <v>0.42999999999998195</v>
      </c>
      <c r="C22" s="19">
        <v>2.6800000000000001E-2</v>
      </c>
      <c r="D22" s="58">
        <v>352.35999999999939</v>
      </c>
      <c r="E22" s="59">
        <v>0.9299999999999824</v>
      </c>
      <c r="F22" s="12">
        <v>0.30700000000000022</v>
      </c>
      <c r="G22" s="58">
        <v>352.85999999999893</v>
      </c>
      <c r="H22" s="59">
        <v>1.4299999999999828</v>
      </c>
      <c r="I22" s="12">
        <v>0.51400000000000001</v>
      </c>
      <c r="J22" s="60">
        <v>353.35999999999848</v>
      </c>
      <c r="K22" s="61">
        <v>1.9299999999999833</v>
      </c>
      <c r="L22" s="39">
        <v>0.61199999999999877</v>
      </c>
      <c r="M22" s="29">
        <f t="shared" si="0"/>
        <v>2.3000000000000007</v>
      </c>
      <c r="N22" s="112">
        <v>0.02</v>
      </c>
      <c r="O22" s="29"/>
      <c r="P22" s="111">
        <f t="shared" si="1"/>
        <v>0.62000000000000011</v>
      </c>
      <c r="Q22" s="51"/>
      <c r="R22" s="31"/>
      <c r="S22" s="52"/>
    </row>
    <row r="23" spans="1:19" s="8" customFormat="1" ht="14.1" customHeight="1">
      <c r="A23" s="58">
        <v>351.86999999999983</v>
      </c>
      <c r="B23" s="59">
        <v>0.43999999999998196</v>
      </c>
      <c r="C23" s="19">
        <v>2.86E-2</v>
      </c>
      <c r="D23" s="58">
        <v>352.36999999999938</v>
      </c>
      <c r="E23" s="59">
        <v>0.93999999999998241</v>
      </c>
      <c r="F23" s="12">
        <v>0.31650000000000023</v>
      </c>
      <c r="G23" s="58">
        <v>352.86999999999892</v>
      </c>
      <c r="H23" s="59">
        <v>1.4399999999999828</v>
      </c>
      <c r="I23" s="12">
        <v>0.51549999999999996</v>
      </c>
      <c r="J23" s="60">
        <v>353.36999999999847</v>
      </c>
      <c r="K23" s="61">
        <v>1.9399999999999833</v>
      </c>
      <c r="L23" s="39">
        <v>0.61399999999999877</v>
      </c>
      <c r="M23" s="29">
        <f t="shared" si="0"/>
        <v>2.4000000000000008</v>
      </c>
      <c r="N23" s="112">
        <v>0.01</v>
      </c>
      <c r="O23" s="29"/>
      <c r="P23" s="111">
        <f t="shared" si="1"/>
        <v>0.63000000000000012</v>
      </c>
      <c r="Q23" s="51"/>
      <c r="R23" s="31"/>
      <c r="S23" s="52"/>
    </row>
    <row r="24" spans="1:19" s="8" customFormat="1" ht="14.1" customHeight="1">
      <c r="A24" s="58">
        <v>351.87999999999982</v>
      </c>
      <c r="B24" s="59">
        <v>0.44999999999998197</v>
      </c>
      <c r="C24" s="19">
        <v>3.04E-2</v>
      </c>
      <c r="D24" s="58">
        <v>352.37999999999937</v>
      </c>
      <c r="E24" s="59">
        <v>0.94999999999998241</v>
      </c>
      <c r="F24" s="12">
        <v>0.32600000000000023</v>
      </c>
      <c r="G24" s="58">
        <v>352.87999999999892</v>
      </c>
      <c r="H24" s="59">
        <v>1.4499999999999829</v>
      </c>
      <c r="I24" s="12">
        <v>0.5169999999999999</v>
      </c>
      <c r="J24" s="60">
        <v>353.37999999999846</v>
      </c>
      <c r="K24" s="61">
        <v>1.9499999999999833</v>
      </c>
      <c r="L24" s="39">
        <v>0.61599999999999877</v>
      </c>
      <c r="M24" s="29">
        <f t="shared" si="0"/>
        <v>2.5000000000000009</v>
      </c>
      <c r="N24" s="112">
        <v>1.4999999999999999E-2</v>
      </c>
      <c r="O24" s="29"/>
      <c r="P24" s="111">
        <f t="shared" si="1"/>
        <v>0.64500000000000013</v>
      </c>
      <c r="Q24" s="51"/>
      <c r="R24" s="31"/>
      <c r="S24" s="52"/>
    </row>
    <row r="25" spans="1:19" s="8" customFormat="1" ht="14.1" customHeight="1">
      <c r="A25" s="58">
        <v>351.88999999999982</v>
      </c>
      <c r="B25" s="59">
        <v>0.45999999999998198</v>
      </c>
      <c r="C25" s="19">
        <v>3.2199999999999999E-2</v>
      </c>
      <c r="D25" s="58">
        <v>352.38999999999936</v>
      </c>
      <c r="E25" s="59">
        <v>0.95999999999998242</v>
      </c>
      <c r="F25" s="12">
        <v>0.33550000000000024</v>
      </c>
      <c r="G25" s="58">
        <v>352.88999999999891</v>
      </c>
      <c r="H25" s="59">
        <v>1.4599999999999829</v>
      </c>
      <c r="I25" s="12">
        <v>0.51849999999999985</v>
      </c>
      <c r="J25" s="60">
        <v>353.38999999999845</v>
      </c>
      <c r="K25" s="61">
        <v>1.9599999999999833</v>
      </c>
      <c r="L25" s="39">
        <v>0.61799999999999877</v>
      </c>
      <c r="M25" s="29">
        <f t="shared" si="0"/>
        <v>2.600000000000001</v>
      </c>
      <c r="N25" s="112">
        <v>8.9999999999999993E-3</v>
      </c>
      <c r="O25" s="29"/>
      <c r="P25" s="111">
        <f t="shared" si="1"/>
        <v>0.65400000000000014</v>
      </c>
      <c r="Q25" s="51"/>
      <c r="R25" s="31"/>
      <c r="S25" s="52"/>
    </row>
    <row r="26" spans="1:19" s="8" customFormat="1" ht="14.1" customHeight="1">
      <c r="A26" s="70">
        <v>351.89999999999981</v>
      </c>
      <c r="B26" s="71">
        <v>0.46999999999998199</v>
      </c>
      <c r="C26" s="72">
        <v>3.4000000000000002E-2</v>
      </c>
      <c r="D26" s="70">
        <v>352.39999999999935</v>
      </c>
      <c r="E26" s="71">
        <v>0.96999999999998243</v>
      </c>
      <c r="F26" s="13">
        <v>0.34500000000000025</v>
      </c>
      <c r="G26" s="70">
        <v>352.8999999999989</v>
      </c>
      <c r="H26" s="71">
        <v>1.4699999999999829</v>
      </c>
      <c r="I26" s="13">
        <v>0.5199999999999998</v>
      </c>
      <c r="J26" s="73">
        <v>353.39999999999844</v>
      </c>
      <c r="K26" s="74">
        <v>1.9699999999999833</v>
      </c>
      <c r="L26" s="44">
        <v>0.61999999999999877</v>
      </c>
      <c r="M26" s="29">
        <f t="shared" si="0"/>
        <v>2.7000000000000011</v>
      </c>
      <c r="N26" s="112">
        <v>2.5999999999999999E-2</v>
      </c>
      <c r="O26" s="29"/>
      <c r="P26" s="111">
        <f t="shared" si="1"/>
        <v>0.68000000000000016</v>
      </c>
      <c r="Q26" s="51"/>
      <c r="R26" s="31"/>
    </row>
    <row r="27" spans="1:19" s="8" customFormat="1" ht="14.1" customHeight="1">
      <c r="A27" s="75">
        <v>351.9099999999998</v>
      </c>
      <c r="B27" s="56">
        <v>0.479999999999982</v>
      </c>
      <c r="C27" s="7">
        <v>3.7600000000000001E-2</v>
      </c>
      <c r="D27" s="75">
        <v>352.40999999999934</v>
      </c>
      <c r="E27" s="56">
        <v>0.97999999999998244</v>
      </c>
      <c r="F27" s="7">
        <v>0.35000000000000026</v>
      </c>
      <c r="G27" s="75">
        <v>352.90999999999889</v>
      </c>
      <c r="H27" s="56">
        <v>1.4799999999999829</v>
      </c>
      <c r="I27" s="7">
        <v>0.5229999999999998</v>
      </c>
      <c r="J27" s="76">
        <v>353.40999999999843</v>
      </c>
      <c r="K27" s="77">
        <v>1.9799999999999833</v>
      </c>
      <c r="L27" s="47">
        <v>0.62099999999999878</v>
      </c>
      <c r="M27" s="29">
        <f t="shared" si="0"/>
        <v>2.8000000000000012</v>
      </c>
      <c r="N27" s="112">
        <v>-8.9999999999999993E-3</v>
      </c>
      <c r="O27" s="29"/>
      <c r="P27" s="111">
        <f t="shared" si="1"/>
        <v>0.67100000000000015</v>
      </c>
      <c r="Q27" s="31"/>
      <c r="R27" s="31"/>
    </row>
    <row r="28" spans="1:19" s="8" customFormat="1" ht="14.1" customHeight="1">
      <c r="A28" s="58">
        <v>351.91999999999979</v>
      </c>
      <c r="B28" s="59">
        <v>0.48999999999998201</v>
      </c>
      <c r="C28" s="19">
        <v>4.1200000000000001E-2</v>
      </c>
      <c r="D28" s="58">
        <v>352.41999999999933</v>
      </c>
      <c r="E28" s="59">
        <v>0.98999999999998245</v>
      </c>
      <c r="F28" s="12">
        <v>0.35500000000000026</v>
      </c>
      <c r="G28" s="58">
        <v>352.91999999999888</v>
      </c>
      <c r="H28" s="59">
        <v>1.4899999999999829</v>
      </c>
      <c r="I28" s="12">
        <v>0.5259999999999998</v>
      </c>
      <c r="J28" s="60">
        <v>353.41999999999842</v>
      </c>
      <c r="K28" s="61">
        <v>1.9899999999999833</v>
      </c>
      <c r="L28" s="39">
        <v>0.62199999999999878</v>
      </c>
      <c r="M28" s="29">
        <f t="shared" si="0"/>
        <v>2.9000000000000012</v>
      </c>
      <c r="N28" s="112">
        <v>0.01</v>
      </c>
      <c r="O28" s="29"/>
      <c r="P28" s="111">
        <f t="shared" si="1"/>
        <v>0.68100000000000016</v>
      </c>
      <c r="Q28" s="31"/>
      <c r="R28" s="31"/>
    </row>
    <row r="29" spans="1:19" s="8" customFormat="1" ht="14.1" customHeight="1">
      <c r="A29" s="58">
        <v>351.92999999999978</v>
      </c>
      <c r="B29" s="59">
        <v>0.49999999999998201</v>
      </c>
      <c r="C29" s="19">
        <v>4.48E-2</v>
      </c>
      <c r="D29" s="58">
        <v>352.42999999999932</v>
      </c>
      <c r="E29" s="59">
        <v>0.99999999999998246</v>
      </c>
      <c r="F29" s="12">
        <v>0.36000000000000026</v>
      </c>
      <c r="G29" s="58">
        <v>352.92999999999887</v>
      </c>
      <c r="H29" s="59">
        <v>1.4999999999999829</v>
      </c>
      <c r="I29" s="12">
        <v>0.5289999999999998</v>
      </c>
      <c r="J29" s="60">
        <v>353.42999999999842</v>
      </c>
      <c r="K29" s="61">
        <v>1.9999999999999833</v>
      </c>
      <c r="L29" s="39">
        <v>0.62299999999999878</v>
      </c>
      <c r="M29" s="29">
        <f t="shared" si="0"/>
        <v>3.0000000000000013</v>
      </c>
      <c r="N29" s="112">
        <v>1.7000000000000001E-2</v>
      </c>
      <c r="O29" s="29"/>
      <c r="P29" s="111">
        <f t="shared" si="1"/>
        <v>0.69800000000000018</v>
      </c>
      <c r="Q29" s="31"/>
      <c r="R29" s="31"/>
    </row>
    <row r="30" spans="1:19" s="8" customFormat="1" ht="14.1" customHeight="1">
      <c r="A30" s="58">
        <v>351.93999999999977</v>
      </c>
      <c r="B30" s="59">
        <v>0.50999999999998202</v>
      </c>
      <c r="C30" s="19">
        <v>4.8399999999999999E-2</v>
      </c>
      <c r="D30" s="58">
        <v>352.43999999999932</v>
      </c>
      <c r="E30" s="59">
        <v>1.0099999999999825</v>
      </c>
      <c r="F30" s="12">
        <v>0.36500000000000027</v>
      </c>
      <c r="G30" s="58">
        <v>352.93999999999886</v>
      </c>
      <c r="H30" s="59">
        <v>1.5099999999999829</v>
      </c>
      <c r="I30" s="12">
        <v>0.53199999999999981</v>
      </c>
      <c r="J30" s="60">
        <v>353.43999999999841</v>
      </c>
      <c r="K30" s="61">
        <v>2.0099999999999834</v>
      </c>
      <c r="L30" s="39">
        <v>0.62399999999999878</v>
      </c>
      <c r="M30" s="29">
        <f t="shared" si="0"/>
        <v>3.1000000000000014</v>
      </c>
      <c r="N30" s="112">
        <v>3.0000000000000001E-3</v>
      </c>
      <c r="O30" s="29"/>
      <c r="P30" s="111">
        <f t="shared" si="1"/>
        <v>0.70100000000000018</v>
      </c>
      <c r="Q30" s="31"/>
      <c r="R30" s="31"/>
    </row>
    <row r="31" spans="1:19" s="8" customFormat="1" ht="14.1" customHeight="1">
      <c r="A31" s="58">
        <v>351.94999999999976</v>
      </c>
      <c r="B31" s="59">
        <v>0.51999999999998203</v>
      </c>
      <c r="C31" s="19">
        <v>5.1999999999999998E-2</v>
      </c>
      <c r="D31" s="58">
        <v>352.44999999999931</v>
      </c>
      <c r="E31" s="59">
        <v>1.0199999999999825</v>
      </c>
      <c r="F31" s="12">
        <v>0.37000000000000027</v>
      </c>
      <c r="G31" s="58">
        <v>352.94999999999885</v>
      </c>
      <c r="H31" s="59">
        <v>1.5199999999999829</v>
      </c>
      <c r="I31" s="12">
        <v>0.53499999999999981</v>
      </c>
      <c r="J31" s="60">
        <v>353.4499999999984</v>
      </c>
      <c r="K31" s="61">
        <v>2.0199999999999831</v>
      </c>
      <c r="L31" s="39">
        <v>0.62499999999999878</v>
      </c>
      <c r="M31" s="29">
        <f t="shared" si="0"/>
        <v>3.2000000000000015</v>
      </c>
      <c r="N31" s="112">
        <v>7.0000000000000001E-3</v>
      </c>
      <c r="O31" s="29"/>
      <c r="P31" s="111">
        <f t="shared" si="1"/>
        <v>0.70800000000000018</v>
      </c>
      <c r="Q31" s="31"/>
      <c r="R31" s="31"/>
    </row>
    <row r="32" spans="1:19" s="8" customFormat="1" ht="14.1" customHeight="1">
      <c r="A32" s="58">
        <v>351.95999999999975</v>
      </c>
      <c r="B32" s="59">
        <v>0.52999999999998204</v>
      </c>
      <c r="C32" s="19">
        <v>5.5599999999999997E-2</v>
      </c>
      <c r="D32" s="58">
        <v>352.4599999999993</v>
      </c>
      <c r="E32" s="59">
        <v>1.0299999999999825</v>
      </c>
      <c r="F32" s="12">
        <v>0.37500000000000028</v>
      </c>
      <c r="G32" s="58">
        <v>352.95999999999884</v>
      </c>
      <c r="H32" s="59">
        <v>1.5299999999999829</v>
      </c>
      <c r="I32" s="12">
        <v>0.53799999999999981</v>
      </c>
      <c r="J32" s="60">
        <v>353.45999999999839</v>
      </c>
      <c r="K32" s="61">
        <v>2.0299999999999829</v>
      </c>
      <c r="L32" s="39">
        <v>0.62599999999999878</v>
      </c>
      <c r="M32" s="29">
        <f t="shared" si="0"/>
        <v>3.3000000000000016</v>
      </c>
      <c r="N32" s="112">
        <v>3.0000000000000001E-3</v>
      </c>
      <c r="O32" s="29"/>
      <c r="P32" s="111">
        <f t="shared" si="1"/>
        <v>0.71100000000000019</v>
      </c>
      <c r="Q32" s="31"/>
      <c r="R32" s="31"/>
    </row>
    <row r="33" spans="1:18" s="8" customFormat="1" ht="14.1" customHeight="1">
      <c r="A33" s="58">
        <v>351.96999999999974</v>
      </c>
      <c r="B33" s="59">
        <v>0.53999999999998205</v>
      </c>
      <c r="C33" s="19">
        <v>5.9199999999999996E-2</v>
      </c>
      <c r="D33" s="58">
        <v>352.46999999999929</v>
      </c>
      <c r="E33" s="59">
        <v>1.0399999999999825</v>
      </c>
      <c r="F33" s="12">
        <v>0.38000000000000028</v>
      </c>
      <c r="G33" s="58">
        <v>352.96999999999883</v>
      </c>
      <c r="H33" s="59">
        <v>1.5399999999999829</v>
      </c>
      <c r="I33" s="12">
        <v>0.54099999999999981</v>
      </c>
      <c r="J33" s="60">
        <v>353.46999999999838</v>
      </c>
      <c r="K33" s="61">
        <v>2.0399999999999827</v>
      </c>
      <c r="L33" s="39">
        <v>0.62699999999999878</v>
      </c>
      <c r="M33" s="29">
        <f t="shared" si="0"/>
        <v>3.4000000000000017</v>
      </c>
      <c r="N33" s="113">
        <v>2E-3</v>
      </c>
      <c r="O33" s="29"/>
      <c r="P33" s="111">
        <f t="shared" si="1"/>
        <v>0.71300000000000019</v>
      </c>
      <c r="Q33" s="31"/>
      <c r="R33" s="31"/>
    </row>
    <row r="34" spans="1:18" s="8" customFormat="1" ht="14.1" customHeight="1">
      <c r="A34" s="58">
        <v>351.97999999999973</v>
      </c>
      <c r="B34" s="59">
        <v>0.54999999999998206</v>
      </c>
      <c r="C34" s="19">
        <v>6.2799999999999995E-2</v>
      </c>
      <c r="D34" s="58">
        <v>352.47999999999928</v>
      </c>
      <c r="E34" s="59">
        <v>1.0499999999999825</v>
      </c>
      <c r="F34" s="12">
        <v>0.38500000000000029</v>
      </c>
      <c r="G34" s="58">
        <v>352.97999999999882</v>
      </c>
      <c r="H34" s="59">
        <v>1.5499999999999829</v>
      </c>
      <c r="I34" s="12">
        <v>0.54399999999999982</v>
      </c>
      <c r="J34" s="60">
        <v>353.47999999999837</v>
      </c>
      <c r="K34" s="61">
        <v>2.0499999999999825</v>
      </c>
      <c r="L34" s="39">
        <v>0.62799999999999878</v>
      </c>
      <c r="M34" s="29">
        <f t="shared" si="0"/>
        <v>3.5000000000000018</v>
      </c>
      <c r="N34" s="112">
        <v>5.0000000000000001E-3</v>
      </c>
      <c r="O34" s="29"/>
      <c r="P34" s="111">
        <f t="shared" si="1"/>
        <v>0.71800000000000019</v>
      </c>
      <c r="Q34" s="31"/>
      <c r="R34" s="31"/>
    </row>
    <row r="35" spans="1:18" s="8" customFormat="1" ht="14.1" customHeight="1">
      <c r="A35" s="58">
        <v>351.98999999999972</v>
      </c>
      <c r="B35" s="59">
        <v>0.55999999999998207</v>
      </c>
      <c r="C35" s="19">
        <v>6.6400000000000001E-2</v>
      </c>
      <c r="D35" s="58">
        <v>352.48999999999927</v>
      </c>
      <c r="E35" s="59">
        <v>1.0599999999999825</v>
      </c>
      <c r="F35" s="12">
        <v>0.39000000000000029</v>
      </c>
      <c r="G35" s="58">
        <v>352.98999999999882</v>
      </c>
      <c r="H35" s="59">
        <v>1.559999999999983</v>
      </c>
      <c r="I35" s="12">
        <v>0.54699999999999982</v>
      </c>
      <c r="J35" s="60">
        <v>353.48999999999836</v>
      </c>
      <c r="K35" s="61">
        <v>2.0599999999999823</v>
      </c>
      <c r="L35" s="39">
        <v>0.62899999999999878</v>
      </c>
      <c r="M35" s="29">
        <f t="shared" si="0"/>
        <v>3.6000000000000019</v>
      </c>
      <c r="N35" s="112">
        <v>3.0000000000000001E-3</v>
      </c>
      <c r="O35" s="29"/>
      <c r="P35" s="111">
        <f t="shared" si="1"/>
        <v>0.7210000000000002</v>
      </c>
      <c r="Q35" s="31"/>
      <c r="R35" s="31"/>
    </row>
    <row r="36" spans="1:18" s="8" customFormat="1" ht="14.1" customHeight="1">
      <c r="A36" s="62">
        <v>351.99999999999972</v>
      </c>
      <c r="B36" s="63">
        <v>0.56999999999998208</v>
      </c>
      <c r="C36" s="78">
        <v>7.0000000000000007E-2</v>
      </c>
      <c r="D36" s="62">
        <v>352.49999999999926</v>
      </c>
      <c r="E36" s="63">
        <v>1.0699999999999825</v>
      </c>
      <c r="F36" s="18">
        <v>0.3950000000000003</v>
      </c>
      <c r="G36" s="62">
        <v>352.99999999999881</v>
      </c>
      <c r="H36" s="63">
        <v>1.569999999999983</v>
      </c>
      <c r="I36" s="18">
        <v>0.54999999999999982</v>
      </c>
      <c r="J36" s="64">
        <v>353.49999999999835</v>
      </c>
      <c r="K36" s="65">
        <v>2.0699999999999821</v>
      </c>
      <c r="L36" s="42">
        <v>0.62999999999999878</v>
      </c>
      <c r="M36" s="29">
        <f t="shared" si="0"/>
        <v>3.700000000000002</v>
      </c>
      <c r="N36" s="112">
        <v>3.0000000000000001E-3</v>
      </c>
      <c r="O36" s="29"/>
      <c r="P36" s="111">
        <f t="shared" si="1"/>
        <v>0.7240000000000002</v>
      </c>
      <c r="Q36" s="31"/>
      <c r="R36" s="31"/>
    </row>
    <row r="37" spans="1:18" s="8" customFormat="1" ht="14.1" customHeight="1">
      <c r="A37" s="14">
        <v>352.00999999999971</v>
      </c>
      <c r="B37" s="5">
        <v>0.57999999999998209</v>
      </c>
      <c r="C37" s="6">
        <v>7.3000000000000009E-2</v>
      </c>
      <c r="D37" s="14">
        <v>352.50999999999925</v>
      </c>
      <c r="E37" s="5">
        <v>1.0799999999999825</v>
      </c>
      <c r="F37" s="7">
        <v>0.4000000000000003</v>
      </c>
      <c r="G37" s="14">
        <v>353.0099999999988</v>
      </c>
      <c r="H37" s="5">
        <v>1.579999999999983</v>
      </c>
      <c r="I37" s="7">
        <v>0.55149999999999977</v>
      </c>
      <c r="J37" s="45">
        <v>353.50999999999834</v>
      </c>
      <c r="K37" s="46">
        <v>2.0799999999999819</v>
      </c>
      <c r="L37" s="47">
        <v>0.63149999999999873</v>
      </c>
      <c r="M37" s="29">
        <f t="shared" si="0"/>
        <v>3.800000000000002</v>
      </c>
      <c r="N37" s="112">
        <v>4.0000000000000001E-3</v>
      </c>
      <c r="O37" s="29"/>
      <c r="P37" s="111">
        <f t="shared" si="1"/>
        <v>0.7280000000000002</v>
      </c>
      <c r="Q37" s="31"/>
      <c r="R37" s="31"/>
    </row>
    <row r="38" spans="1:18" s="8" customFormat="1" ht="14.1" customHeight="1">
      <c r="A38" s="9">
        <v>352.0199999999997</v>
      </c>
      <c r="B38" s="10">
        <v>0.58999999999998209</v>
      </c>
      <c r="C38" s="11">
        <v>7.6000000000000012E-2</v>
      </c>
      <c r="D38" s="9">
        <v>352.51999999999924</v>
      </c>
      <c r="E38" s="10">
        <v>1.0899999999999825</v>
      </c>
      <c r="F38" s="12">
        <v>0.4050000000000003</v>
      </c>
      <c r="G38" s="9">
        <v>353.01999999999879</v>
      </c>
      <c r="H38" s="10">
        <v>1.589999999999983</v>
      </c>
      <c r="I38" s="12">
        <v>0.55299999999999971</v>
      </c>
      <c r="J38" s="37">
        <v>353.51999999999833</v>
      </c>
      <c r="K38" s="38">
        <v>2.0899999999999817</v>
      </c>
      <c r="L38" s="39">
        <v>0.63299999999999867</v>
      </c>
      <c r="M38" s="29">
        <f t="shared" si="0"/>
        <v>3.9000000000000021</v>
      </c>
      <c r="N38" s="112">
        <v>2E-3</v>
      </c>
      <c r="O38" s="29"/>
      <c r="P38" s="111">
        <f t="shared" si="1"/>
        <v>0.7300000000000002</v>
      </c>
      <c r="Q38" s="31"/>
      <c r="R38" s="31"/>
    </row>
    <row r="39" spans="1:18" s="8" customFormat="1" ht="14.1" customHeight="1">
      <c r="A39" s="9">
        <v>352.02999999999969</v>
      </c>
      <c r="B39" s="10">
        <v>0.5999999999999821</v>
      </c>
      <c r="C39" s="11">
        <v>7.9000000000000015E-2</v>
      </c>
      <c r="D39" s="9">
        <v>352.52999999999923</v>
      </c>
      <c r="E39" s="10">
        <v>1.0999999999999825</v>
      </c>
      <c r="F39" s="12">
        <v>0.41000000000000031</v>
      </c>
      <c r="G39" s="9">
        <v>353.02999999999878</v>
      </c>
      <c r="H39" s="10">
        <v>1.599999999999983</v>
      </c>
      <c r="I39" s="12">
        <v>0.55449999999999966</v>
      </c>
      <c r="J39" s="37">
        <v>353.52999999999832</v>
      </c>
      <c r="K39" s="38">
        <v>2.0999999999999814</v>
      </c>
      <c r="L39" s="39">
        <v>0.63449999999999862</v>
      </c>
      <c r="M39" s="29">
        <f t="shared" si="0"/>
        <v>4.0000000000000018</v>
      </c>
      <c r="N39" s="112">
        <v>1E-3</v>
      </c>
      <c r="O39" s="29"/>
      <c r="P39" s="111">
        <f t="shared" si="1"/>
        <v>0.73100000000000021</v>
      </c>
      <c r="Q39" s="31"/>
      <c r="R39" s="31"/>
    </row>
    <row r="40" spans="1:18" s="8" customFormat="1" ht="14.1" customHeight="1">
      <c r="A40" s="9">
        <v>352.03999999999968</v>
      </c>
      <c r="B40" s="10">
        <v>0.60999999999998211</v>
      </c>
      <c r="C40" s="11">
        <v>8.2000000000000017E-2</v>
      </c>
      <c r="D40" s="9">
        <v>352.53999999999922</v>
      </c>
      <c r="E40" s="10">
        <v>1.1099999999999826</v>
      </c>
      <c r="F40" s="12">
        <v>0.41500000000000031</v>
      </c>
      <c r="G40" s="9">
        <v>353.03999999999877</v>
      </c>
      <c r="H40" s="10">
        <v>1.609999999999983</v>
      </c>
      <c r="I40" s="12">
        <v>0.55599999999999961</v>
      </c>
      <c r="J40" s="37">
        <v>353.53999999999832</v>
      </c>
      <c r="K40" s="38">
        <v>2.1099999999999812</v>
      </c>
      <c r="L40" s="39">
        <v>0.63599999999999857</v>
      </c>
      <c r="M40" s="29">
        <f t="shared" si="0"/>
        <v>4.1000000000000014</v>
      </c>
      <c r="N40" s="112">
        <v>2E-3</v>
      </c>
      <c r="O40" s="29"/>
      <c r="P40" s="111">
        <f t="shared" si="1"/>
        <v>0.73300000000000021</v>
      </c>
      <c r="Q40" s="31"/>
      <c r="R40" s="31"/>
    </row>
    <row r="41" spans="1:18" s="8" customFormat="1" ht="14.1" customHeight="1">
      <c r="A41" s="9">
        <v>352.04999999999967</v>
      </c>
      <c r="B41" s="10">
        <v>0.61999999999998212</v>
      </c>
      <c r="C41" s="11">
        <v>8.500000000000002E-2</v>
      </c>
      <c r="D41" s="9">
        <v>352.54999999999922</v>
      </c>
      <c r="E41" s="10">
        <v>1.1199999999999826</v>
      </c>
      <c r="F41" s="12">
        <v>0.42000000000000032</v>
      </c>
      <c r="G41" s="9">
        <v>353.04999999999876</v>
      </c>
      <c r="H41" s="10">
        <v>1.619999999999983</v>
      </c>
      <c r="I41" s="12">
        <v>0.55749999999999955</v>
      </c>
      <c r="J41" s="37">
        <v>353.54999999999831</v>
      </c>
      <c r="K41" s="38">
        <v>2.119999999999981</v>
      </c>
      <c r="L41" s="39">
        <v>0.63749999999999851</v>
      </c>
      <c r="M41" s="29">
        <f t="shared" si="0"/>
        <v>4.2000000000000011</v>
      </c>
      <c r="N41" s="112">
        <v>3.0000000000000001E-3</v>
      </c>
      <c r="O41" s="29"/>
      <c r="P41" s="111">
        <f t="shared" si="1"/>
        <v>0.73600000000000021</v>
      </c>
      <c r="Q41" s="31"/>
      <c r="R41" s="31"/>
    </row>
    <row r="42" spans="1:18" s="8" customFormat="1" ht="14.1" customHeight="1">
      <c r="A42" s="9">
        <v>352.05999999999966</v>
      </c>
      <c r="B42" s="10">
        <v>0.62999999999998213</v>
      </c>
      <c r="C42" s="11">
        <v>8.8000000000000023E-2</v>
      </c>
      <c r="D42" s="9">
        <v>352.55999999999921</v>
      </c>
      <c r="E42" s="10">
        <v>1.1299999999999826</v>
      </c>
      <c r="F42" s="12">
        <v>0.42500000000000032</v>
      </c>
      <c r="G42" s="9">
        <v>353.05999999999875</v>
      </c>
      <c r="H42" s="10">
        <v>1.629999999999983</v>
      </c>
      <c r="I42" s="12">
        <v>0.5589999999999995</v>
      </c>
      <c r="J42" s="37">
        <v>353.5599999999983</v>
      </c>
      <c r="K42" s="38">
        <v>2.1299999999999808</v>
      </c>
      <c r="L42" s="39">
        <v>0.63899999999999846</v>
      </c>
      <c r="M42" s="29">
        <f t="shared" si="0"/>
        <v>4.3000000000000007</v>
      </c>
      <c r="N42" s="112">
        <v>2E-3</v>
      </c>
      <c r="O42" s="29"/>
      <c r="P42" s="111">
        <f t="shared" si="1"/>
        <v>0.73800000000000021</v>
      </c>
      <c r="Q42" s="31"/>
      <c r="R42" s="31"/>
    </row>
    <row r="43" spans="1:18" s="8" customFormat="1" ht="14.1" customHeight="1">
      <c r="A43" s="9">
        <v>352.06999999999965</v>
      </c>
      <c r="B43" s="10">
        <v>0.63999999999998214</v>
      </c>
      <c r="C43" s="11">
        <v>9.1000000000000025E-2</v>
      </c>
      <c r="D43" s="9">
        <v>352.5699999999992</v>
      </c>
      <c r="E43" s="10">
        <v>1.1399999999999826</v>
      </c>
      <c r="F43" s="12">
        <v>0.43000000000000033</v>
      </c>
      <c r="G43" s="9">
        <v>353.06999999999874</v>
      </c>
      <c r="H43" s="10">
        <v>1.639999999999983</v>
      </c>
      <c r="I43" s="12">
        <v>0.56049999999999944</v>
      </c>
      <c r="J43" s="37">
        <v>353.56999999999829</v>
      </c>
      <c r="K43" s="38">
        <v>2.1399999999999806</v>
      </c>
      <c r="L43" s="39">
        <v>0.6404999999999984</v>
      </c>
      <c r="M43" s="29">
        <f t="shared" si="0"/>
        <v>4.4000000000000004</v>
      </c>
      <c r="N43" s="112">
        <v>1E-3</v>
      </c>
      <c r="O43" s="29"/>
      <c r="P43" s="111">
        <f t="shared" si="1"/>
        <v>0.73900000000000021</v>
      </c>
      <c r="Q43" s="31"/>
      <c r="R43" s="31"/>
    </row>
    <row r="44" spans="1:18" s="8" customFormat="1" ht="14.1" customHeight="1">
      <c r="A44" s="9">
        <v>352.07999999999964</v>
      </c>
      <c r="B44" s="10">
        <v>0.64999999999998215</v>
      </c>
      <c r="C44" s="11">
        <v>9.4000000000000028E-2</v>
      </c>
      <c r="D44" s="9">
        <v>352.57999999999919</v>
      </c>
      <c r="E44" s="10">
        <v>1.1499999999999826</v>
      </c>
      <c r="F44" s="12">
        <v>0.43500000000000033</v>
      </c>
      <c r="G44" s="9">
        <v>353.07999999999873</v>
      </c>
      <c r="H44" s="10">
        <v>1.649999999999983</v>
      </c>
      <c r="I44" s="12">
        <v>0.56199999999999939</v>
      </c>
      <c r="J44" s="37">
        <v>353.57999999999828</v>
      </c>
      <c r="K44" s="38">
        <v>2.1499999999999804</v>
      </c>
      <c r="L44" s="39">
        <v>0.64199999999999835</v>
      </c>
      <c r="M44" s="29">
        <f t="shared" si="0"/>
        <v>4.5</v>
      </c>
      <c r="N44" s="112">
        <v>1E-3</v>
      </c>
      <c r="O44" s="29"/>
      <c r="P44" s="111">
        <f t="shared" si="1"/>
        <v>0.74000000000000021</v>
      </c>
      <c r="Q44" s="31"/>
      <c r="R44" s="31"/>
    </row>
    <row r="45" spans="1:18" s="8" customFormat="1" ht="14.1" customHeight="1">
      <c r="A45" s="9">
        <v>352.08999999999963</v>
      </c>
      <c r="B45" s="10">
        <v>0.65999999999998216</v>
      </c>
      <c r="C45" s="11">
        <v>9.7000000000000031E-2</v>
      </c>
      <c r="D45" s="9">
        <v>352.58999999999918</v>
      </c>
      <c r="E45" s="10">
        <v>1.1599999999999826</v>
      </c>
      <c r="F45" s="12">
        <v>0.44000000000000034</v>
      </c>
      <c r="G45" s="9">
        <v>353.08999999999872</v>
      </c>
      <c r="H45" s="10">
        <v>1.659999999999983</v>
      </c>
      <c r="I45" s="12">
        <v>0.56349999999999933</v>
      </c>
      <c r="J45" s="37">
        <v>353.58999999999827</v>
      </c>
      <c r="K45" s="38">
        <v>2.1599999999999802</v>
      </c>
      <c r="L45" s="39">
        <v>0.6434999999999983</v>
      </c>
      <c r="M45" s="29">
        <f t="shared" si="0"/>
        <v>4.5999999999999996</v>
      </c>
      <c r="N45" s="112">
        <v>1E-3</v>
      </c>
      <c r="O45" s="29"/>
      <c r="P45" s="111">
        <f t="shared" si="1"/>
        <v>0.74100000000000021</v>
      </c>
      <c r="Q45" s="31"/>
      <c r="R45" s="31"/>
    </row>
    <row r="46" spans="1:18" s="8" customFormat="1" ht="14.1" customHeight="1">
      <c r="A46" s="15">
        <v>352.09999999999962</v>
      </c>
      <c r="B46" s="16">
        <v>0.66999999999998217</v>
      </c>
      <c r="C46" s="17">
        <v>0.10000000000000003</v>
      </c>
      <c r="D46" s="15">
        <v>352.59999999999917</v>
      </c>
      <c r="E46" s="16">
        <v>1.1699999999999826</v>
      </c>
      <c r="F46" s="18">
        <v>0.44500000000000034</v>
      </c>
      <c r="G46" s="15">
        <v>353.09999999999872</v>
      </c>
      <c r="H46" s="16">
        <v>1.6699999999999831</v>
      </c>
      <c r="I46" s="18">
        <v>0.56499999999999928</v>
      </c>
      <c r="J46" s="40">
        <v>353.59999999999826</v>
      </c>
      <c r="K46" s="41">
        <v>2.1699999999999799</v>
      </c>
      <c r="L46" s="42">
        <v>0.64499999999999824</v>
      </c>
      <c r="M46" s="29">
        <f t="shared" si="0"/>
        <v>4.6999999999999993</v>
      </c>
      <c r="N46" s="112">
        <v>1E-3</v>
      </c>
      <c r="O46" s="29"/>
      <c r="P46" s="111">
        <f t="shared" si="1"/>
        <v>0.74200000000000021</v>
      </c>
      <c r="Q46" s="31"/>
    </row>
    <row r="47" spans="1:18" s="8" customFormat="1" ht="14.1" customHeight="1">
      <c r="A47" s="14">
        <v>352.10999999999962</v>
      </c>
      <c r="B47" s="5">
        <v>0.67999999999998217</v>
      </c>
      <c r="C47" s="6">
        <v>0.10750000000000004</v>
      </c>
      <c r="D47" s="14">
        <v>352.60999999999916</v>
      </c>
      <c r="E47" s="5">
        <v>1.1799999999999826</v>
      </c>
      <c r="F47" s="7">
        <v>0.44750000000000034</v>
      </c>
      <c r="G47" s="14">
        <v>353.10999999999871</v>
      </c>
      <c r="H47" s="5">
        <v>1.6799999999999831</v>
      </c>
      <c r="I47" s="7">
        <v>0.56749999999999923</v>
      </c>
      <c r="J47" s="45">
        <v>353.60999999999825</v>
      </c>
      <c r="K47" s="46">
        <v>2.1799999999999797</v>
      </c>
      <c r="L47" s="47">
        <v>0.64589999999999825</v>
      </c>
      <c r="M47" s="29">
        <f t="shared" si="0"/>
        <v>4.7999999999999989</v>
      </c>
      <c r="N47" s="112">
        <v>1E-3</v>
      </c>
      <c r="O47" s="29"/>
      <c r="P47" s="111">
        <f t="shared" si="1"/>
        <v>0.74300000000000022</v>
      </c>
      <c r="Q47" s="31"/>
    </row>
    <row r="48" spans="1:18" s="8" customFormat="1" ht="14.1" customHeight="1">
      <c r="A48" s="9">
        <v>352.11999999999961</v>
      </c>
      <c r="B48" s="10">
        <v>0.68999999999998218</v>
      </c>
      <c r="C48" s="11">
        <v>0.11500000000000005</v>
      </c>
      <c r="D48" s="9">
        <v>352.61999999999915</v>
      </c>
      <c r="E48" s="10">
        <v>1.1899999999999826</v>
      </c>
      <c r="F48" s="12">
        <v>0.45000000000000034</v>
      </c>
      <c r="G48" s="9">
        <v>353.1199999999987</v>
      </c>
      <c r="H48" s="10">
        <v>1.6899999999999831</v>
      </c>
      <c r="I48" s="12">
        <v>0.56999999999999917</v>
      </c>
      <c r="J48" s="37">
        <v>353.61999999999824</v>
      </c>
      <c r="K48" s="38">
        <v>2.1899999999999795</v>
      </c>
      <c r="L48" s="39">
        <v>0.64679999999999827</v>
      </c>
      <c r="M48" s="29">
        <f t="shared" si="0"/>
        <v>4.8999999999999986</v>
      </c>
      <c r="N48" s="112">
        <v>-4.0000000000000001E-3</v>
      </c>
      <c r="O48" s="29"/>
      <c r="P48" s="111">
        <f t="shared" si="1"/>
        <v>0.73900000000000021</v>
      </c>
      <c r="Q48" s="31"/>
    </row>
    <row r="49" spans="1:17" s="8" customFormat="1" ht="14.1" customHeight="1">
      <c r="A49" s="9">
        <v>352.1299999999996</v>
      </c>
      <c r="B49" s="10">
        <v>0.69999999999998219</v>
      </c>
      <c r="C49" s="11">
        <v>0.12250000000000005</v>
      </c>
      <c r="D49" s="9">
        <v>352.62999999999914</v>
      </c>
      <c r="E49" s="10">
        <v>1.1999999999999826</v>
      </c>
      <c r="F49" s="12">
        <v>0.45250000000000035</v>
      </c>
      <c r="G49" s="9">
        <v>353.12999999999869</v>
      </c>
      <c r="H49" s="10">
        <v>1.6999999999999831</v>
      </c>
      <c r="I49" s="12">
        <v>0.57249999999999912</v>
      </c>
      <c r="J49" s="37">
        <v>353.62999999999823</v>
      </c>
      <c r="K49" s="38">
        <v>2.1999999999999793</v>
      </c>
      <c r="L49" s="39">
        <v>0.64769999999999828</v>
      </c>
      <c r="M49" s="29">
        <f t="shared" si="0"/>
        <v>4.9999999999999982</v>
      </c>
      <c r="N49" s="112">
        <v>-1E-3</v>
      </c>
      <c r="O49" s="29"/>
      <c r="P49" s="111">
        <f t="shared" si="1"/>
        <v>0.73800000000000021</v>
      </c>
      <c r="Q49" s="31"/>
    </row>
    <row r="50" spans="1:17" s="8" customFormat="1" ht="14.1" customHeight="1">
      <c r="A50" s="9">
        <v>352.13999999999959</v>
      </c>
      <c r="B50" s="10">
        <v>0.7099999999999822</v>
      </c>
      <c r="C50" s="11">
        <v>0.13000000000000006</v>
      </c>
      <c r="D50" s="9">
        <v>352.63999999999913</v>
      </c>
      <c r="E50" s="10">
        <v>1.2099999999999826</v>
      </c>
      <c r="F50" s="12">
        <v>0.45500000000000035</v>
      </c>
      <c r="G50" s="9">
        <v>353.13999999999868</v>
      </c>
      <c r="H50" s="10">
        <v>1.7099999999999831</v>
      </c>
      <c r="I50" s="12">
        <v>0.57499999999999907</v>
      </c>
      <c r="J50" s="37">
        <v>353.63999999999822</v>
      </c>
      <c r="K50" s="38">
        <v>2.2099999999999791</v>
      </c>
      <c r="L50" s="39">
        <v>0.64859999999999829</v>
      </c>
      <c r="M50" s="29">
        <f t="shared" si="0"/>
        <v>5.0999999999999979</v>
      </c>
      <c r="N50" s="112">
        <v>-1E-3</v>
      </c>
      <c r="O50" s="29"/>
      <c r="P50" s="111">
        <f t="shared" si="1"/>
        <v>0.73700000000000021</v>
      </c>
      <c r="Q50" s="31"/>
    </row>
    <row r="51" spans="1:17" s="8" customFormat="1" ht="14.1" customHeight="1">
      <c r="A51" s="9">
        <v>352.14999999999958</v>
      </c>
      <c r="B51" s="10">
        <v>0.71999999999998221</v>
      </c>
      <c r="C51" s="11">
        <v>0.13750000000000007</v>
      </c>
      <c r="D51" s="9">
        <v>352.64999999999912</v>
      </c>
      <c r="E51" s="10">
        <v>1.2199999999999827</v>
      </c>
      <c r="F51" s="12">
        <v>0.45750000000000035</v>
      </c>
      <c r="G51" s="9">
        <v>353.14999999999867</v>
      </c>
      <c r="H51" s="10">
        <v>1.7199999999999831</v>
      </c>
      <c r="I51" s="12">
        <v>0.57749999999999901</v>
      </c>
      <c r="J51" s="37">
        <v>353.64999999999822</v>
      </c>
      <c r="K51" s="38">
        <v>2.2199999999999789</v>
      </c>
      <c r="L51" s="39">
        <v>0.6494999999999983</v>
      </c>
      <c r="M51" s="29">
        <f t="shared" si="0"/>
        <v>5.1999999999999975</v>
      </c>
      <c r="N51" s="112">
        <v>-1E-3</v>
      </c>
      <c r="O51" s="29"/>
      <c r="P51" s="111">
        <f t="shared" si="1"/>
        <v>0.73600000000000021</v>
      </c>
      <c r="Q51" s="31"/>
    </row>
    <row r="52" spans="1:17" s="8" customFormat="1" ht="14.1" customHeight="1">
      <c r="A52" s="9">
        <v>352.15999999999957</v>
      </c>
      <c r="B52" s="10">
        <v>0.72999999999998222</v>
      </c>
      <c r="C52" s="11">
        <v>0.14500000000000007</v>
      </c>
      <c r="D52" s="9">
        <v>352.65999999999912</v>
      </c>
      <c r="E52" s="10">
        <v>1.2299999999999827</v>
      </c>
      <c r="F52" s="12">
        <v>0.46000000000000035</v>
      </c>
      <c r="G52" s="9">
        <v>353.15999999999866</v>
      </c>
      <c r="H52" s="10">
        <v>1.7299999999999831</v>
      </c>
      <c r="I52" s="12">
        <v>0.57999999999999896</v>
      </c>
      <c r="J52" s="37">
        <v>353.65999999999821</v>
      </c>
      <c r="K52" s="38">
        <v>2.2299999999999787</v>
      </c>
      <c r="L52" s="39">
        <v>0.65039999999999831</v>
      </c>
      <c r="M52" s="29">
        <f t="shared" si="0"/>
        <v>5.2999999999999972</v>
      </c>
      <c r="N52" s="112">
        <v>-2E-3</v>
      </c>
      <c r="O52" s="29"/>
      <c r="P52" s="111">
        <f t="shared" si="1"/>
        <v>0.73400000000000021</v>
      </c>
      <c r="Q52" s="31"/>
    </row>
    <row r="53" spans="1:17" s="8" customFormat="1" ht="14.1" customHeight="1">
      <c r="A53" s="9">
        <v>352.16999999999956</v>
      </c>
      <c r="B53" s="10">
        <v>0.73999999999998223</v>
      </c>
      <c r="C53" s="11">
        <v>0.15250000000000008</v>
      </c>
      <c r="D53" s="9">
        <v>352.66999999999911</v>
      </c>
      <c r="E53" s="10">
        <v>1.2399999999999827</v>
      </c>
      <c r="F53" s="12">
        <v>0.46250000000000036</v>
      </c>
      <c r="G53" s="9">
        <v>353.16999999999865</v>
      </c>
      <c r="H53" s="10">
        <v>1.7399999999999831</v>
      </c>
      <c r="I53" s="12">
        <v>0.58249999999999891</v>
      </c>
      <c r="J53" s="37">
        <v>353.6699999999982</v>
      </c>
      <c r="K53" s="38">
        <v>2.2399999999999785</v>
      </c>
      <c r="L53" s="39">
        <v>0.65129999999999832</v>
      </c>
      <c r="M53" s="29">
        <f t="shared" si="0"/>
        <v>5.3999999999999968</v>
      </c>
      <c r="N53" s="112">
        <v>-2E-3</v>
      </c>
      <c r="O53" s="29"/>
      <c r="P53" s="111">
        <f t="shared" si="1"/>
        <v>0.73200000000000021</v>
      </c>
      <c r="Q53" s="31"/>
    </row>
    <row r="54" spans="1:17" s="8" customFormat="1" ht="14.1" customHeight="1">
      <c r="A54" s="9">
        <v>352.17999999999955</v>
      </c>
      <c r="B54" s="10">
        <v>0.74999999999998224</v>
      </c>
      <c r="C54" s="11">
        <v>0.16000000000000009</v>
      </c>
      <c r="D54" s="9">
        <v>352.6799999999991</v>
      </c>
      <c r="E54" s="10">
        <v>1.2499999999999827</v>
      </c>
      <c r="F54" s="12">
        <v>0.46500000000000036</v>
      </c>
      <c r="G54" s="9">
        <v>353.17999999999864</v>
      </c>
      <c r="H54" s="10">
        <v>1.7499999999999831</v>
      </c>
      <c r="I54" s="12">
        <v>0.58499999999999885</v>
      </c>
      <c r="J54" s="37">
        <v>353.67999999999819</v>
      </c>
      <c r="K54" s="38">
        <v>2.2499999999999782</v>
      </c>
      <c r="L54" s="39">
        <v>0.65219999999999834</v>
      </c>
      <c r="M54" s="29">
        <f t="shared" si="0"/>
        <v>5.4999999999999964</v>
      </c>
      <c r="N54" s="112">
        <v>-1E-3</v>
      </c>
      <c r="O54" s="29"/>
      <c r="P54" s="111">
        <f t="shared" si="1"/>
        <v>0.73100000000000021</v>
      </c>
      <c r="Q54" s="31"/>
    </row>
    <row r="55" spans="1:17" s="8" customFormat="1" ht="14.1" customHeight="1">
      <c r="A55" s="15">
        <v>352.18999999999954</v>
      </c>
      <c r="B55" s="16">
        <v>0.75999999999998225</v>
      </c>
      <c r="C55" s="17">
        <v>0.16750000000000009</v>
      </c>
      <c r="D55" s="15">
        <v>352.68999999999909</v>
      </c>
      <c r="E55" s="16">
        <v>1.2599999999999827</v>
      </c>
      <c r="F55" s="18">
        <v>0.46750000000000036</v>
      </c>
      <c r="G55" s="15">
        <v>353.18999999999863</v>
      </c>
      <c r="H55" s="16">
        <v>1.7599999999999831</v>
      </c>
      <c r="I55" s="18">
        <v>0.5874999999999988</v>
      </c>
      <c r="J55" s="40">
        <v>353.68999999999818</v>
      </c>
      <c r="K55" s="41">
        <v>2.259999999999978</v>
      </c>
      <c r="L55" s="42">
        <v>0.65309999999999835</v>
      </c>
      <c r="M55" s="29">
        <f t="shared" si="0"/>
        <v>5.5999999999999961</v>
      </c>
      <c r="N55" s="112">
        <v>-1E-3</v>
      </c>
      <c r="O55" s="29"/>
      <c r="P55" s="111">
        <f t="shared" si="1"/>
        <v>0.7300000000000002</v>
      </c>
      <c r="Q55" s="31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29">
        <f t="shared" si="0"/>
        <v>5.6999999999999957</v>
      </c>
      <c r="N56" s="112">
        <v>-1E-3</v>
      </c>
      <c r="O56" s="29"/>
      <c r="P56" s="111">
        <f t="shared" si="1"/>
        <v>0.7290000000000002</v>
      </c>
    </row>
    <row r="57" spans="1:17" ht="21" customHeight="1">
      <c r="A57" s="104" t="s">
        <v>7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29">
        <f t="shared" si="0"/>
        <v>5.7999999999999954</v>
      </c>
      <c r="N57" s="112">
        <v>-4.0000000000000001E-3</v>
      </c>
      <c r="O57" s="33"/>
      <c r="P57" s="111">
        <f t="shared" si="1"/>
        <v>0.7250000000000002</v>
      </c>
    </row>
    <row r="58" spans="1:17" ht="15" customHeight="1">
      <c r="A58" s="102" t="s">
        <v>14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29">
        <f t="shared" si="0"/>
        <v>5.899999999999995</v>
      </c>
      <c r="N58" s="112">
        <v>-5.0000000000000001E-3</v>
      </c>
      <c r="O58" s="33"/>
      <c r="P58" s="111">
        <f t="shared" si="1"/>
        <v>0.7200000000000002</v>
      </c>
    </row>
    <row r="59" spans="1:17" ht="15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29">
        <f t="shared" si="0"/>
        <v>5.9999999999999947</v>
      </c>
      <c r="N59" s="112">
        <v>-1E-3</v>
      </c>
      <c r="O59" s="33"/>
      <c r="P59" s="111">
        <f t="shared" si="1"/>
        <v>0.71900000000000019</v>
      </c>
    </row>
    <row r="60" spans="1:17" ht="17.100000000000001" customHeight="1">
      <c r="A60" s="93" t="s">
        <v>1</v>
      </c>
      <c r="B60" s="93" t="s">
        <v>1</v>
      </c>
      <c r="C60" s="93" t="s">
        <v>8</v>
      </c>
      <c r="D60" s="93" t="s">
        <v>1</v>
      </c>
      <c r="E60" s="93" t="s">
        <v>1</v>
      </c>
      <c r="F60" s="93" t="s">
        <v>8</v>
      </c>
      <c r="G60" s="93" t="s">
        <v>1</v>
      </c>
      <c r="H60" s="93" t="s">
        <v>1</v>
      </c>
      <c r="I60" s="93" t="s">
        <v>8</v>
      </c>
      <c r="J60" s="93" t="s">
        <v>1</v>
      </c>
      <c r="K60" s="93" t="s">
        <v>1</v>
      </c>
      <c r="L60" s="93" t="s">
        <v>8</v>
      </c>
      <c r="M60" s="29">
        <f t="shared" si="0"/>
        <v>6.0999999999999943</v>
      </c>
      <c r="N60" s="112">
        <v>-2E-3</v>
      </c>
      <c r="O60" s="33"/>
      <c r="P60" s="111">
        <f t="shared" si="1"/>
        <v>0.71700000000000019</v>
      </c>
    </row>
    <row r="61" spans="1:17" ht="17.100000000000001" customHeight="1">
      <c r="A61" s="94" t="s">
        <v>2</v>
      </c>
      <c r="B61" s="94" t="s">
        <v>3</v>
      </c>
      <c r="C61" s="94" t="s">
        <v>9</v>
      </c>
      <c r="D61" s="94" t="s">
        <v>2</v>
      </c>
      <c r="E61" s="94" t="s">
        <v>3</v>
      </c>
      <c r="F61" s="94" t="s">
        <v>9</v>
      </c>
      <c r="G61" s="94" t="s">
        <v>2</v>
      </c>
      <c r="H61" s="94" t="s">
        <v>3</v>
      </c>
      <c r="I61" s="94" t="s">
        <v>9</v>
      </c>
      <c r="J61" s="94" t="s">
        <v>2</v>
      </c>
      <c r="K61" s="94" t="s">
        <v>3</v>
      </c>
      <c r="L61" s="94" t="s">
        <v>9</v>
      </c>
      <c r="M61" s="29">
        <f t="shared" si="0"/>
        <v>6.199999999999994</v>
      </c>
      <c r="N61" s="112">
        <v>-4.0000000000000001E-3</v>
      </c>
      <c r="O61" s="33"/>
      <c r="P61" s="111">
        <f t="shared" si="1"/>
        <v>0.71300000000000019</v>
      </c>
    </row>
    <row r="62" spans="1:17" s="8" customFormat="1" ht="14.1" customHeight="1">
      <c r="A62" s="92">
        <v>353.69999999999817</v>
      </c>
      <c r="B62" s="91">
        <v>2.2699999999999778</v>
      </c>
      <c r="C62" s="84">
        <v>0.65399999999999836</v>
      </c>
      <c r="D62" s="92">
        <v>354.19999999999771</v>
      </c>
      <c r="E62" s="91">
        <v>2.7699999999999672</v>
      </c>
      <c r="F62" s="84">
        <v>0.70099999999999874</v>
      </c>
      <c r="G62" s="92">
        <v>354.69999999999726</v>
      </c>
      <c r="H62" s="91">
        <v>3.2699999999999565</v>
      </c>
      <c r="I62" s="84">
        <v>0.72099999999999764</v>
      </c>
      <c r="J62" s="98">
        <v>355.19999999999681</v>
      </c>
      <c r="K62" s="91">
        <v>3.7699999999999458</v>
      </c>
      <c r="L62" s="84">
        <v>0.73299999999999632</v>
      </c>
      <c r="M62" s="29">
        <f t="shared" si="0"/>
        <v>6.2999999999999936</v>
      </c>
      <c r="N62" s="112">
        <v>-3.0000000000000001E-3</v>
      </c>
      <c r="O62" s="29"/>
      <c r="P62" s="111">
        <f t="shared" si="1"/>
        <v>0.71000000000000019</v>
      </c>
    </row>
    <row r="63" spans="1:17" s="8" customFormat="1" ht="14.1" customHeight="1">
      <c r="A63" s="87">
        <v>353.70999999999816</v>
      </c>
      <c r="B63" s="85">
        <v>2.2799999999999776</v>
      </c>
      <c r="C63" s="86">
        <v>0.65659999999999841</v>
      </c>
      <c r="D63" s="87">
        <v>354.20999999999771</v>
      </c>
      <c r="E63" s="85">
        <v>2.7799999999999669</v>
      </c>
      <c r="F63" s="86">
        <v>0.70169999999999877</v>
      </c>
      <c r="G63" s="87">
        <v>354.70999999999725</v>
      </c>
      <c r="H63" s="85">
        <v>3.2799999999999563</v>
      </c>
      <c r="I63" s="86">
        <v>0.72129999999999761</v>
      </c>
      <c r="J63" s="99">
        <v>355.2099999999968</v>
      </c>
      <c r="K63" s="85">
        <v>3.7799999999999456</v>
      </c>
      <c r="L63" s="86">
        <v>0.73329999999999629</v>
      </c>
      <c r="M63" s="29">
        <f t="shared" si="0"/>
        <v>6.3999999999999932</v>
      </c>
      <c r="N63" s="112">
        <v>-3.0000000000000001E-3</v>
      </c>
      <c r="O63" s="29"/>
      <c r="P63" s="111">
        <f t="shared" si="1"/>
        <v>0.70700000000000018</v>
      </c>
    </row>
    <row r="64" spans="1:17" s="8" customFormat="1" ht="14.1" customHeight="1">
      <c r="A64" s="87">
        <v>353.71999999999815</v>
      </c>
      <c r="B64" s="85">
        <v>2.2899999999999774</v>
      </c>
      <c r="C64" s="86">
        <v>0.65919999999999845</v>
      </c>
      <c r="D64" s="87">
        <v>354.2199999999977</v>
      </c>
      <c r="E64" s="85">
        <v>2.7899999999999667</v>
      </c>
      <c r="F64" s="86">
        <v>0.7023999999999988</v>
      </c>
      <c r="G64" s="87">
        <v>354.71999999999724</v>
      </c>
      <c r="H64" s="85">
        <v>3.2899999999999561</v>
      </c>
      <c r="I64" s="86">
        <v>0.72159999999999758</v>
      </c>
      <c r="J64" s="99">
        <v>355.21999999999679</v>
      </c>
      <c r="K64" s="85">
        <v>3.7899999999999454</v>
      </c>
      <c r="L64" s="86">
        <v>0.73359999999999626</v>
      </c>
      <c r="M64" s="29">
        <f t="shared" si="0"/>
        <v>6.4999999999999929</v>
      </c>
      <c r="N64" s="112">
        <v>-6.0000000000000001E-3</v>
      </c>
      <c r="O64" s="29"/>
      <c r="P64" s="111">
        <f t="shared" si="1"/>
        <v>0.70100000000000018</v>
      </c>
    </row>
    <row r="65" spans="1:16" s="8" customFormat="1" ht="14.1" customHeight="1">
      <c r="A65" s="87">
        <v>353.72999999999814</v>
      </c>
      <c r="B65" s="85">
        <v>2.2999999999999772</v>
      </c>
      <c r="C65" s="86">
        <v>0.6617999999999985</v>
      </c>
      <c r="D65" s="87">
        <v>354.22999999999769</v>
      </c>
      <c r="E65" s="85">
        <v>2.7999999999999665</v>
      </c>
      <c r="F65" s="86">
        <v>0.70309999999999884</v>
      </c>
      <c r="G65" s="87">
        <v>354.72999999999723</v>
      </c>
      <c r="H65" s="85">
        <v>3.2999999999999559</v>
      </c>
      <c r="I65" s="86">
        <v>0.72189999999999754</v>
      </c>
      <c r="J65" s="99">
        <v>355.22999999999678</v>
      </c>
      <c r="K65" s="85">
        <v>3.7999999999999452</v>
      </c>
      <c r="L65" s="86">
        <v>0.73389999999999622</v>
      </c>
      <c r="M65" s="29">
        <f t="shared" si="0"/>
        <v>6.5999999999999925</v>
      </c>
      <c r="N65" s="112">
        <v>-2E-3</v>
      </c>
      <c r="O65" s="29"/>
      <c r="P65" s="111">
        <f t="shared" si="1"/>
        <v>0.69900000000000018</v>
      </c>
    </row>
    <row r="66" spans="1:16" s="8" customFormat="1" ht="14.1" customHeight="1">
      <c r="A66" s="87">
        <v>353.73999999999813</v>
      </c>
      <c r="B66" s="85">
        <v>2.309999999999977</v>
      </c>
      <c r="C66" s="86">
        <v>0.66439999999999855</v>
      </c>
      <c r="D66" s="87">
        <v>354.23999999999768</v>
      </c>
      <c r="E66" s="85">
        <v>2.8099999999999663</v>
      </c>
      <c r="F66" s="86">
        <v>0.70379999999999887</v>
      </c>
      <c r="G66" s="87">
        <v>354.73999999999722</v>
      </c>
      <c r="H66" s="85">
        <v>3.3099999999999556</v>
      </c>
      <c r="I66" s="86">
        <v>0.72219999999999751</v>
      </c>
      <c r="J66" s="99">
        <v>355.23999999999677</v>
      </c>
      <c r="K66" s="85">
        <v>3.809999999999945</v>
      </c>
      <c r="L66" s="86">
        <v>0.73419999999999619</v>
      </c>
      <c r="M66" s="29">
        <f t="shared" si="0"/>
        <v>6.6999999999999922</v>
      </c>
      <c r="N66" s="112">
        <v>-7.0000000000000001E-3</v>
      </c>
      <c r="O66" s="29"/>
      <c r="P66" s="111">
        <f t="shared" si="1"/>
        <v>0.69200000000000017</v>
      </c>
    </row>
    <row r="67" spans="1:16" s="8" customFormat="1" ht="14.1" customHeight="1">
      <c r="A67" s="87">
        <v>353.74999999999812</v>
      </c>
      <c r="B67" s="85">
        <v>2.3199999999999767</v>
      </c>
      <c r="C67" s="86">
        <v>0.66699999999999859</v>
      </c>
      <c r="D67" s="87">
        <v>354.24999999999767</v>
      </c>
      <c r="E67" s="85">
        <v>2.8199999999999661</v>
      </c>
      <c r="F67" s="86">
        <v>0.7044999999999989</v>
      </c>
      <c r="G67" s="87">
        <v>354.74999999999721</v>
      </c>
      <c r="H67" s="85">
        <v>3.3199999999999554</v>
      </c>
      <c r="I67" s="86">
        <v>0.72249999999999748</v>
      </c>
      <c r="J67" s="99">
        <v>355.24999999999676</v>
      </c>
      <c r="K67" s="85">
        <v>3.8199999999999448</v>
      </c>
      <c r="L67" s="86">
        <v>0.73449999999999616</v>
      </c>
      <c r="M67" s="29">
        <f t="shared" si="0"/>
        <v>6.7999999999999918</v>
      </c>
      <c r="N67" s="112">
        <v>-2E-3</v>
      </c>
      <c r="O67" s="29"/>
      <c r="P67" s="111">
        <f t="shared" si="1"/>
        <v>0.69000000000000017</v>
      </c>
    </row>
    <row r="68" spans="1:16" s="8" customFormat="1" ht="14.1" customHeight="1">
      <c r="A68" s="87">
        <v>353.75999999999812</v>
      </c>
      <c r="B68" s="85">
        <v>2.3299999999999765</v>
      </c>
      <c r="C68" s="86">
        <v>0.66959999999999864</v>
      </c>
      <c r="D68" s="87">
        <v>354.25999999999766</v>
      </c>
      <c r="E68" s="85">
        <v>2.8299999999999659</v>
      </c>
      <c r="F68" s="86">
        <v>0.70519999999999894</v>
      </c>
      <c r="G68" s="87">
        <v>354.75999999999721</v>
      </c>
      <c r="H68" s="85">
        <v>3.3299999999999552</v>
      </c>
      <c r="I68" s="86">
        <v>0.72279999999999744</v>
      </c>
      <c r="J68" s="99">
        <v>355.25999999999675</v>
      </c>
      <c r="K68" s="85">
        <v>3.8299999999999446</v>
      </c>
      <c r="L68" s="86">
        <v>0.73479999999999612</v>
      </c>
      <c r="M68" s="29">
        <f t="shared" si="0"/>
        <v>6.8999999999999915</v>
      </c>
      <c r="N68" s="112">
        <v>-8.0000000000000002E-3</v>
      </c>
      <c r="O68" s="29"/>
      <c r="P68" s="111">
        <f t="shared" si="1"/>
        <v>0.68200000000000016</v>
      </c>
    </row>
    <row r="69" spans="1:16" s="8" customFormat="1" ht="14.1" customHeight="1">
      <c r="A69" s="87">
        <v>353.76999999999811</v>
      </c>
      <c r="B69" s="85">
        <v>2.3399999999999763</v>
      </c>
      <c r="C69" s="86">
        <v>0.67219999999999869</v>
      </c>
      <c r="D69" s="87">
        <v>354.26999999999765</v>
      </c>
      <c r="E69" s="85">
        <v>2.8399999999999657</v>
      </c>
      <c r="F69" s="86">
        <v>0.70589999999999897</v>
      </c>
      <c r="G69" s="87">
        <v>354.7699999999972</v>
      </c>
      <c r="H69" s="85">
        <v>3.339999999999955</v>
      </c>
      <c r="I69" s="86">
        <v>0.72309999999999741</v>
      </c>
      <c r="J69" s="99">
        <v>355.26999999999674</v>
      </c>
      <c r="K69" s="85">
        <v>3.8399999999999443</v>
      </c>
      <c r="L69" s="86">
        <v>0.73509999999999609</v>
      </c>
      <c r="M69" s="29">
        <f t="shared" si="0"/>
        <v>6.9999999999999911</v>
      </c>
      <c r="N69" s="112">
        <v>-2E-3</v>
      </c>
      <c r="O69" s="29"/>
      <c r="P69" s="111">
        <f t="shared" si="1"/>
        <v>0.68000000000000016</v>
      </c>
    </row>
    <row r="70" spans="1:16" s="8" customFormat="1" ht="14.1" customHeight="1">
      <c r="A70" s="87">
        <v>353.7799999999981</v>
      </c>
      <c r="B70" s="85">
        <v>2.3499999999999761</v>
      </c>
      <c r="C70" s="86">
        <v>0.67479999999999873</v>
      </c>
      <c r="D70" s="87">
        <v>354.27999999999764</v>
      </c>
      <c r="E70" s="85">
        <v>2.8499999999999654</v>
      </c>
      <c r="F70" s="86">
        <v>0.70659999999999901</v>
      </c>
      <c r="G70" s="87">
        <v>354.77999999999719</v>
      </c>
      <c r="H70" s="85">
        <v>3.3499999999999548</v>
      </c>
      <c r="I70" s="86">
        <v>0.72339999999999738</v>
      </c>
      <c r="J70" s="99">
        <v>355.27999999999673</v>
      </c>
      <c r="K70" s="85">
        <v>3.8499999999999441</v>
      </c>
      <c r="L70" s="86">
        <v>0.73539999999999606</v>
      </c>
      <c r="M70" s="29">
        <f t="shared" si="0"/>
        <v>7.0999999999999908</v>
      </c>
      <c r="N70" s="112">
        <v>-0.01</v>
      </c>
      <c r="O70" s="29"/>
      <c r="P70" s="111">
        <f t="shared" si="1"/>
        <v>0.67000000000000015</v>
      </c>
    </row>
    <row r="71" spans="1:16" s="8" customFormat="1" ht="14.1" customHeight="1">
      <c r="A71" s="87">
        <v>353.78999999999809</v>
      </c>
      <c r="B71" s="85">
        <v>2.3599999999999759</v>
      </c>
      <c r="C71" s="86">
        <v>0.67739999999999878</v>
      </c>
      <c r="D71" s="87">
        <v>354.28999999999763</v>
      </c>
      <c r="E71" s="85">
        <v>2.8599999999999652</v>
      </c>
      <c r="F71" s="86">
        <v>0.70729999999999904</v>
      </c>
      <c r="G71" s="87">
        <v>354.78999999999718</v>
      </c>
      <c r="H71" s="85">
        <v>3.3599999999999546</v>
      </c>
      <c r="I71" s="86">
        <v>0.72369999999999735</v>
      </c>
      <c r="J71" s="99">
        <v>355.28999999999672</v>
      </c>
      <c r="K71" s="85">
        <v>3.8599999999999439</v>
      </c>
      <c r="L71" s="86">
        <v>0.73569999999999602</v>
      </c>
      <c r="M71" s="29">
        <f t="shared" ref="M71:M85" si="2">M70+0.1</f>
        <v>7.1999999999999904</v>
      </c>
      <c r="N71" s="112">
        <v>-1E-3</v>
      </c>
      <c r="O71" s="29"/>
      <c r="P71" s="111">
        <f t="shared" ref="P71:P85" si="3">P70+N71</f>
        <v>0.66900000000000015</v>
      </c>
    </row>
    <row r="72" spans="1:16" s="8" customFormat="1" ht="14.1" customHeight="1">
      <c r="A72" s="90">
        <v>353.79999999999808</v>
      </c>
      <c r="B72" s="88">
        <v>2.3699999999999757</v>
      </c>
      <c r="C72" s="89">
        <v>0.67999999999999883</v>
      </c>
      <c r="D72" s="90">
        <v>354.29999999999762</v>
      </c>
      <c r="E72" s="88">
        <v>2.869999999999965</v>
      </c>
      <c r="F72" s="89">
        <v>0.70799999999999907</v>
      </c>
      <c r="G72" s="90">
        <v>354.79999999999717</v>
      </c>
      <c r="H72" s="88">
        <v>3.3699999999999544</v>
      </c>
      <c r="I72" s="89">
        <v>0.72399999999999731</v>
      </c>
      <c r="J72" s="101">
        <v>355.29999999999671</v>
      </c>
      <c r="K72" s="88">
        <v>3.8699999999999437</v>
      </c>
      <c r="L72" s="89">
        <v>0.73599999999999599</v>
      </c>
      <c r="M72" s="29">
        <f t="shared" si="2"/>
        <v>7.2999999999999901</v>
      </c>
      <c r="N72" s="112">
        <v>-8.0000000000000002E-3</v>
      </c>
      <c r="O72" s="29"/>
      <c r="P72" s="111">
        <f t="shared" si="3"/>
        <v>0.66100000000000014</v>
      </c>
    </row>
    <row r="73" spans="1:16" s="8" customFormat="1" ht="14.1" customHeight="1">
      <c r="A73" s="92">
        <v>353.80999999999807</v>
      </c>
      <c r="B73" s="91">
        <v>2.3799999999999755</v>
      </c>
      <c r="C73" s="84">
        <v>0.67909999999999882</v>
      </c>
      <c r="D73" s="92">
        <v>354.30999999999761</v>
      </c>
      <c r="E73" s="91">
        <v>2.8799999999999648</v>
      </c>
      <c r="F73" s="84">
        <v>0.70829999999999904</v>
      </c>
      <c r="G73" s="92">
        <v>354.80999999999716</v>
      </c>
      <c r="H73" s="91">
        <v>3.3799999999999542</v>
      </c>
      <c r="I73" s="84">
        <v>0.72439999999999727</v>
      </c>
      <c r="J73" s="98">
        <v>355.30999999999671</v>
      </c>
      <c r="K73" s="91">
        <v>3.8799999999999435</v>
      </c>
      <c r="L73" s="84">
        <v>0.73619999999999597</v>
      </c>
      <c r="M73" s="29">
        <f t="shared" si="2"/>
        <v>7.3999999999999897</v>
      </c>
      <c r="N73" s="112">
        <v>-2E-3</v>
      </c>
      <c r="O73" s="29"/>
      <c r="P73" s="111">
        <f t="shared" si="3"/>
        <v>0.65900000000000014</v>
      </c>
    </row>
    <row r="74" spans="1:16" s="8" customFormat="1" ht="14.1" customHeight="1">
      <c r="A74" s="87">
        <v>353.81999999999806</v>
      </c>
      <c r="B74" s="85">
        <v>2.3899999999999753</v>
      </c>
      <c r="C74" s="86">
        <v>0.6781999999999988</v>
      </c>
      <c r="D74" s="87">
        <v>354.31999999999761</v>
      </c>
      <c r="E74" s="85">
        <v>2.8899999999999646</v>
      </c>
      <c r="F74" s="86">
        <v>0.70859999999999901</v>
      </c>
      <c r="G74" s="87">
        <v>354.81999999999715</v>
      </c>
      <c r="H74" s="85">
        <v>3.3899999999999539</v>
      </c>
      <c r="I74" s="86">
        <v>0.72479999999999722</v>
      </c>
      <c r="J74" s="99">
        <v>355.3199999999967</v>
      </c>
      <c r="K74" s="85">
        <v>3.8899999999999433</v>
      </c>
      <c r="L74" s="86">
        <v>0.73639999999999595</v>
      </c>
      <c r="M74" s="29">
        <f t="shared" si="2"/>
        <v>7.4999999999999893</v>
      </c>
      <c r="N74" s="112">
        <v>-8.9999999999999993E-3</v>
      </c>
      <c r="O74" s="29"/>
      <c r="P74" s="111">
        <f t="shared" si="3"/>
        <v>0.65000000000000013</v>
      </c>
    </row>
    <row r="75" spans="1:16" s="8" customFormat="1" ht="14.1" customHeight="1">
      <c r="A75" s="87">
        <v>353.82999999999805</v>
      </c>
      <c r="B75" s="85">
        <v>2.399999999999975</v>
      </c>
      <c r="C75" s="86">
        <v>0.67729999999999879</v>
      </c>
      <c r="D75" s="87">
        <v>354.3299999999976</v>
      </c>
      <c r="E75" s="85">
        <v>2.8999999999999644</v>
      </c>
      <c r="F75" s="86">
        <v>0.70889999999999898</v>
      </c>
      <c r="G75" s="87">
        <v>354.82999999999714</v>
      </c>
      <c r="H75" s="85">
        <v>3.3999999999999537</v>
      </c>
      <c r="I75" s="86">
        <v>0.72519999999999718</v>
      </c>
      <c r="J75" s="99">
        <v>355.32999999999669</v>
      </c>
      <c r="K75" s="85">
        <v>3.8999999999999431</v>
      </c>
      <c r="L75" s="86">
        <v>0.73659999999999592</v>
      </c>
      <c r="M75" s="29">
        <f t="shared" si="2"/>
        <v>7.599999999999989</v>
      </c>
      <c r="N75" s="112">
        <v>-4.0000000000000001E-3</v>
      </c>
      <c r="O75" s="29"/>
      <c r="P75" s="111">
        <f t="shared" si="3"/>
        <v>0.64600000000000013</v>
      </c>
    </row>
    <row r="76" spans="1:16" s="8" customFormat="1" ht="14.1" customHeight="1">
      <c r="A76" s="60">
        <v>353.83999999999804</v>
      </c>
      <c r="B76" s="61">
        <v>2.4099999999999748</v>
      </c>
      <c r="C76" s="86">
        <v>0.67639999999999878</v>
      </c>
      <c r="D76" s="87">
        <v>354.33999999999759</v>
      </c>
      <c r="E76" s="85">
        <v>2.9099999999999642</v>
      </c>
      <c r="F76" s="86">
        <v>0.70919999999999894</v>
      </c>
      <c r="G76" s="87">
        <v>354.83999999999713</v>
      </c>
      <c r="H76" s="85">
        <v>3.4099999999999535</v>
      </c>
      <c r="I76" s="86">
        <v>0.72559999999999714</v>
      </c>
      <c r="J76" s="99">
        <v>355.33999999999668</v>
      </c>
      <c r="K76" s="85">
        <v>3.9099999999999429</v>
      </c>
      <c r="L76" s="86">
        <v>0.7367999999999959</v>
      </c>
      <c r="M76" s="29">
        <f t="shared" si="2"/>
        <v>7.6999999999999886</v>
      </c>
      <c r="N76" s="112">
        <v>-6.0000000000000001E-3</v>
      </c>
      <c r="O76" s="29"/>
      <c r="P76" s="111">
        <f t="shared" si="3"/>
        <v>0.64000000000000012</v>
      </c>
    </row>
    <row r="77" spans="1:16" s="8" customFormat="1" ht="14.1" customHeight="1">
      <c r="A77" s="60">
        <v>353.84999999999803</v>
      </c>
      <c r="B77" s="61">
        <v>2.4199999999999746</v>
      </c>
      <c r="C77" s="86">
        <v>0.67549999999999877</v>
      </c>
      <c r="D77" s="87">
        <v>354.34999999999758</v>
      </c>
      <c r="E77" s="85">
        <v>2.919999999999964</v>
      </c>
      <c r="F77" s="86">
        <v>0.70949999999999891</v>
      </c>
      <c r="G77" s="87">
        <v>354.84999999999712</v>
      </c>
      <c r="H77" s="85">
        <v>3.4199999999999533</v>
      </c>
      <c r="I77" s="86">
        <v>0.72599999999999709</v>
      </c>
      <c r="J77" s="99">
        <v>355.34999999999667</v>
      </c>
      <c r="K77" s="85">
        <v>3.9199999999999426</v>
      </c>
      <c r="L77" s="86">
        <v>0.73699999999999588</v>
      </c>
      <c r="M77" s="29">
        <f t="shared" si="2"/>
        <v>7.7999999999999883</v>
      </c>
      <c r="N77" s="112">
        <v>-6.0000000000000001E-3</v>
      </c>
      <c r="O77" s="29"/>
      <c r="P77" s="111">
        <f t="shared" si="3"/>
        <v>0.63400000000000012</v>
      </c>
    </row>
    <row r="78" spans="1:16" s="8" customFormat="1" ht="14.1" customHeight="1">
      <c r="A78" s="60">
        <v>353.85999999999802</v>
      </c>
      <c r="B78" s="61">
        <v>2.4299999999999744</v>
      </c>
      <c r="C78" s="86">
        <v>0.67459999999999876</v>
      </c>
      <c r="D78" s="87">
        <v>354.35999999999757</v>
      </c>
      <c r="E78" s="85">
        <v>2.9299999999999637</v>
      </c>
      <c r="F78" s="86">
        <v>0.70979999999999888</v>
      </c>
      <c r="G78" s="87">
        <v>354.85999999999711</v>
      </c>
      <c r="H78" s="85">
        <v>3.4299999999999531</v>
      </c>
      <c r="I78" s="86">
        <v>0.72639999999999705</v>
      </c>
      <c r="J78" s="99">
        <v>355.35999999999666</v>
      </c>
      <c r="K78" s="85">
        <v>3.9299999999999424</v>
      </c>
      <c r="L78" s="86">
        <v>0.73719999999999586</v>
      </c>
      <c r="M78" s="29">
        <f t="shared" si="2"/>
        <v>7.8999999999999879</v>
      </c>
      <c r="N78" s="112">
        <v>-6.0000000000000001E-3</v>
      </c>
      <c r="O78" s="29"/>
      <c r="P78" s="111">
        <f t="shared" si="3"/>
        <v>0.62800000000000011</v>
      </c>
    </row>
    <row r="79" spans="1:16" s="8" customFormat="1" ht="14.1" customHeight="1">
      <c r="A79" s="60">
        <v>353.86999999999802</v>
      </c>
      <c r="B79" s="61">
        <v>2.4399999999999742</v>
      </c>
      <c r="C79" s="86">
        <v>0.67369999999999874</v>
      </c>
      <c r="D79" s="87">
        <v>354.36999999999756</v>
      </c>
      <c r="E79" s="85">
        <v>2.9399999999999635</v>
      </c>
      <c r="F79" s="86">
        <v>0.71009999999999884</v>
      </c>
      <c r="G79" s="87">
        <v>354.86999999999711</v>
      </c>
      <c r="H79" s="85">
        <v>3.4399999999999529</v>
      </c>
      <c r="I79" s="86">
        <v>0.726799999999997</v>
      </c>
      <c r="J79" s="99">
        <v>355.36999999999665</v>
      </c>
      <c r="K79" s="85">
        <v>3.9399999999999422</v>
      </c>
      <c r="L79" s="86">
        <v>0.73739999999999584</v>
      </c>
      <c r="M79" s="29">
        <f t="shared" si="2"/>
        <v>7.9999999999999876</v>
      </c>
      <c r="N79" s="112">
        <v>-6.0000000000000001E-3</v>
      </c>
      <c r="O79" s="29"/>
      <c r="P79" s="111">
        <f t="shared" si="3"/>
        <v>0.62200000000000011</v>
      </c>
    </row>
    <row r="80" spans="1:16" s="8" customFormat="1" ht="14.1" customHeight="1">
      <c r="A80" s="60">
        <v>353.87999999999801</v>
      </c>
      <c r="B80" s="61">
        <v>2.449999999999974</v>
      </c>
      <c r="C80" s="86">
        <v>0.67279999999999873</v>
      </c>
      <c r="D80" s="87">
        <v>354.37999999999755</v>
      </c>
      <c r="E80" s="85">
        <v>2.9499999999999633</v>
      </c>
      <c r="F80" s="86">
        <v>0.71039999999999881</v>
      </c>
      <c r="G80" s="87">
        <v>354.8799999999971</v>
      </c>
      <c r="H80" s="85">
        <v>3.4499999999999527</v>
      </c>
      <c r="I80" s="86">
        <v>0.72719999999999696</v>
      </c>
      <c r="J80" s="99">
        <v>355.37999999999664</v>
      </c>
      <c r="K80" s="85">
        <v>3.949999999999942</v>
      </c>
      <c r="L80" s="86">
        <v>0.73759999999999581</v>
      </c>
      <c r="M80" s="29">
        <f t="shared" si="2"/>
        <v>8.0999999999999872</v>
      </c>
      <c r="N80" s="112">
        <v>-8.0000000000000002E-3</v>
      </c>
      <c r="O80" s="29"/>
      <c r="P80" s="111">
        <f t="shared" si="3"/>
        <v>0.6140000000000001</v>
      </c>
    </row>
    <row r="81" spans="1:16" s="8" customFormat="1" ht="14.1" customHeight="1">
      <c r="A81" s="60">
        <v>353.889999999998</v>
      </c>
      <c r="B81" s="61">
        <v>2.4599999999999738</v>
      </c>
      <c r="C81" s="86">
        <v>0.67189999999999872</v>
      </c>
      <c r="D81" s="87">
        <v>354.38999999999754</v>
      </c>
      <c r="E81" s="85">
        <v>2.9599999999999631</v>
      </c>
      <c r="F81" s="86">
        <v>0.71069999999999878</v>
      </c>
      <c r="G81" s="87">
        <v>354.88999999999709</v>
      </c>
      <c r="H81" s="85">
        <v>3.4599999999999524</v>
      </c>
      <c r="I81" s="86">
        <v>0.72759999999999692</v>
      </c>
      <c r="J81" s="99">
        <v>355.38999999999663</v>
      </c>
      <c r="K81" s="85">
        <v>3.9599999999999418</v>
      </c>
      <c r="L81" s="86">
        <v>0.73779999999999579</v>
      </c>
      <c r="M81" s="29">
        <f t="shared" si="2"/>
        <v>8.1999999999999869</v>
      </c>
      <c r="N81" s="112">
        <v>-4.0000000000000001E-3</v>
      </c>
      <c r="O81" s="29"/>
      <c r="P81" s="111">
        <f t="shared" si="3"/>
        <v>0.6100000000000001</v>
      </c>
    </row>
    <row r="82" spans="1:16" s="8" customFormat="1" ht="14.1" customHeight="1">
      <c r="A82" s="64">
        <v>353.89999999999799</v>
      </c>
      <c r="B82" s="65">
        <v>2.4699999999999736</v>
      </c>
      <c r="C82" s="89">
        <v>0.67099999999999871</v>
      </c>
      <c r="D82" s="90">
        <v>354.39999999999753</v>
      </c>
      <c r="E82" s="88">
        <v>2.9699999999999629</v>
      </c>
      <c r="F82" s="89">
        <v>0.71099999999999874</v>
      </c>
      <c r="G82" s="90">
        <v>354.89999999999708</v>
      </c>
      <c r="H82" s="88">
        <v>3.4699999999999522</v>
      </c>
      <c r="I82" s="89">
        <v>0.72799999999999687</v>
      </c>
      <c r="J82" s="101">
        <v>355.39999999999662</v>
      </c>
      <c r="K82" s="88">
        <v>3.9699999999999416</v>
      </c>
      <c r="L82" s="89">
        <v>0.73799999999999577</v>
      </c>
      <c r="M82" s="29">
        <f t="shared" si="2"/>
        <v>8.2999999999999865</v>
      </c>
      <c r="N82" s="112">
        <v>-8.9999999999999993E-3</v>
      </c>
      <c r="O82" s="29"/>
      <c r="P82" s="111">
        <f t="shared" si="3"/>
        <v>0.60100000000000009</v>
      </c>
    </row>
    <row r="83" spans="1:16" s="8" customFormat="1" ht="14.1" customHeight="1">
      <c r="A83" s="76">
        <v>353.90999999999798</v>
      </c>
      <c r="B83" s="77">
        <v>2.4799999999999733</v>
      </c>
      <c r="C83" s="84">
        <v>0.67199999999999871</v>
      </c>
      <c r="D83" s="92">
        <v>354.40999999999752</v>
      </c>
      <c r="E83" s="91">
        <v>2.9799999999999627</v>
      </c>
      <c r="F83" s="84">
        <v>0.71119999999999872</v>
      </c>
      <c r="G83" s="92">
        <v>354.90999999999707</v>
      </c>
      <c r="H83" s="91">
        <v>3.479999999999952</v>
      </c>
      <c r="I83" s="84">
        <v>0.72819999999999685</v>
      </c>
      <c r="J83" s="98">
        <v>355.40999999999661</v>
      </c>
      <c r="K83" s="91">
        <v>3.9799999999999414</v>
      </c>
      <c r="L83" s="84">
        <v>0.73809999999999576</v>
      </c>
      <c r="M83" s="29">
        <f t="shared" si="2"/>
        <v>8.3999999999999861</v>
      </c>
      <c r="N83" s="112">
        <v>-3.0000000000000001E-3</v>
      </c>
      <c r="O83" s="29"/>
      <c r="P83" s="111">
        <f t="shared" si="3"/>
        <v>0.59800000000000009</v>
      </c>
    </row>
    <row r="84" spans="1:16" s="8" customFormat="1" ht="14.1" customHeight="1">
      <c r="A84" s="60">
        <v>353.91999999999797</v>
      </c>
      <c r="B84" s="61">
        <v>2.4899999999999731</v>
      </c>
      <c r="C84" s="86">
        <v>0.67299999999999871</v>
      </c>
      <c r="D84" s="87">
        <v>354.41999999999751</v>
      </c>
      <c r="E84" s="85">
        <v>2.9899999999999625</v>
      </c>
      <c r="F84" s="86">
        <v>0.7113999999999987</v>
      </c>
      <c r="G84" s="87">
        <v>354.91999999999706</v>
      </c>
      <c r="H84" s="85">
        <v>3.4899999999999518</v>
      </c>
      <c r="I84" s="86">
        <v>0.72839999999999683</v>
      </c>
      <c r="J84" s="99">
        <v>355.41999999999661</v>
      </c>
      <c r="K84" s="85">
        <v>3.9899999999999411</v>
      </c>
      <c r="L84" s="86">
        <v>0.73819999999999575</v>
      </c>
      <c r="M84" s="29">
        <f t="shared" si="2"/>
        <v>8.4999999999999858</v>
      </c>
      <c r="N84" s="112">
        <v>-8.0000000000000002E-3</v>
      </c>
      <c r="O84" s="29"/>
      <c r="P84" s="111">
        <f t="shared" si="3"/>
        <v>0.59000000000000008</v>
      </c>
    </row>
    <row r="85" spans="1:16" s="8" customFormat="1" ht="14.1" customHeight="1">
      <c r="A85" s="60">
        <v>353.92999999999796</v>
      </c>
      <c r="B85" s="61">
        <v>2.4999999999999729</v>
      </c>
      <c r="C85" s="86">
        <v>0.67399999999999871</v>
      </c>
      <c r="D85" s="87">
        <v>354.42999999999751</v>
      </c>
      <c r="E85" s="85">
        <v>2.9999999999999623</v>
      </c>
      <c r="F85" s="86">
        <v>0.71159999999999868</v>
      </c>
      <c r="G85" s="87">
        <v>354.92999999999705</v>
      </c>
      <c r="H85" s="85">
        <v>3.4999999999999516</v>
      </c>
      <c r="I85" s="86">
        <v>0.72859999999999681</v>
      </c>
      <c r="J85" s="99">
        <v>355.4299999999966</v>
      </c>
      <c r="K85" s="85">
        <v>3.9999999999999409</v>
      </c>
      <c r="L85" s="86">
        <v>0.73829999999999574</v>
      </c>
      <c r="M85" s="29">
        <f t="shared" si="2"/>
        <v>8.5999999999999854</v>
      </c>
      <c r="N85" s="112">
        <v>-8.9999999999999993E-3</v>
      </c>
      <c r="O85" s="29"/>
      <c r="P85" s="111">
        <f t="shared" si="3"/>
        <v>0.58100000000000007</v>
      </c>
    </row>
    <row r="86" spans="1:16" s="8" customFormat="1" ht="14.1" customHeight="1">
      <c r="A86" s="60">
        <v>353.93999999999795</v>
      </c>
      <c r="B86" s="61">
        <v>2.5099999999999727</v>
      </c>
      <c r="C86" s="86">
        <v>0.67499999999999871</v>
      </c>
      <c r="D86" s="87">
        <v>354.4399999999975</v>
      </c>
      <c r="E86" s="85">
        <v>3.009999999999962</v>
      </c>
      <c r="F86" s="86">
        <v>0.71179999999999866</v>
      </c>
      <c r="G86" s="87">
        <v>354.93999999999704</v>
      </c>
      <c r="H86" s="85">
        <v>3.5099999999999514</v>
      </c>
      <c r="I86" s="86">
        <v>0.72879999999999678</v>
      </c>
      <c r="J86" s="99">
        <v>355.43999999999659</v>
      </c>
      <c r="K86" s="85">
        <v>4.0099999999999412</v>
      </c>
      <c r="L86" s="86">
        <v>0.73839999999999573</v>
      </c>
      <c r="M86" s="29"/>
      <c r="N86" s="112"/>
      <c r="O86" s="29"/>
      <c r="P86" s="111"/>
    </row>
    <row r="87" spans="1:16" s="8" customFormat="1" ht="14.1" customHeight="1">
      <c r="A87" s="60">
        <v>353.94999999999794</v>
      </c>
      <c r="B87" s="85">
        <v>2.5199999999999725</v>
      </c>
      <c r="C87" s="86">
        <v>0.67599999999999871</v>
      </c>
      <c r="D87" s="87">
        <v>354.44999999999749</v>
      </c>
      <c r="E87" s="85">
        <v>3.0199999999999618</v>
      </c>
      <c r="F87" s="86">
        <v>0.71199999999999863</v>
      </c>
      <c r="G87" s="87">
        <v>354.94999999999703</v>
      </c>
      <c r="H87" s="85">
        <v>3.5199999999999512</v>
      </c>
      <c r="I87" s="86">
        <v>0.72899999999999676</v>
      </c>
      <c r="J87" s="99">
        <v>355.44999999999658</v>
      </c>
      <c r="K87" s="85">
        <v>4.019999999999941</v>
      </c>
      <c r="L87" s="86">
        <v>0.73849999999999572</v>
      </c>
      <c r="M87" s="29"/>
      <c r="N87" s="112"/>
      <c r="O87" s="29"/>
      <c r="P87" s="111"/>
    </row>
    <row r="88" spans="1:16" s="8" customFormat="1" ht="14.1" customHeight="1">
      <c r="A88" s="60">
        <v>353.95999999999793</v>
      </c>
      <c r="B88" s="85">
        <v>2.5299999999999723</v>
      </c>
      <c r="C88" s="86">
        <v>0.67699999999999871</v>
      </c>
      <c r="D88" s="87">
        <v>354.45999999999748</v>
      </c>
      <c r="E88" s="85">
        <v>3.0299999999999616</v>
      </c>
      <c r="F88" s="86">
        <v>0.71219999999999861</v>
      </c>
      <c r="G88" s="87">
        <v>354.95999999999702</v>
      </c>
      <c r="H88" s="85">
        <v>3.529999999999951</v>
      </c>
      <c r="I88" s="86">
        <v>0.72919999999999674</v>
      </c>
      <c r="J88" s="99">
        <v>355.45999999999657</v>
      </c>
      <c r="K88" s="85">
        <v>4.0299999999999407</v>
      </c>
      <c r="L88" s="86">
        <v>0.7385999999999957</v>
      </c>
      <c r="M88" s="29"/>
      <c r="N88" s="79"/>
      <c r="O88" s="29"/>
      <c r="P88" s="29"/>
    </row>
    <row r="89" spans="1:16" s="8" customFormat="1" ht="14.1" customHeight="1">
      <c r="A89" s="60">
        <v>353.96999999999792</v>
      </c>
      <c r="B89" s="85">
        <v>2.5399999999999721</v>
      </c>
      <c r="C89" s="86">
        <v>0.67799999999999871</v>
      </c>
      <c r="D89" s="87">
        <v>354.46999999999747</v>
      </c>
      <c r="E89" s="85">
        <v>3.0399999999999614</v>
      </c>
      <c r="F89" s="86">
        <v>0.71239999999999859</v>
      </c>
      <c r="G89" s="87">
        <v>354.96999999999701</v>
      </c>
      <c r="H89" s="85">
        <v>3.5399999999999507</v>
      </c>
      <c r="I89" s="86">
        <v>0.72939999999999672</v>
      </c>
      <c r="J89" s="99">
        <v>355.46999999999656</v>
      </c>
      <c r="K89" s="85">
        <v>4.0399999999999405</v>
      </c>
      <c r="L89" s="86">
        <v>0.73869999999999569</v>
      </c>
      <c r="M89" s="29"/>
      <c r="N89" s="79"/>
      <c r="O89" s="29"/>
      <c r="P89" s="29"/>
    </row>
    <row r="90" spans="1:16" s="8" customFormat="1" ht="14.1" customHeight="1">
      <c r="A90" s="60">
        <v>353.97999999999791</v>
      </c>
      <c r="B90" s="85">
        <v>2.5499999999999718</v>
      </c>
      <c r="C90" s="86">
        <v>0.67899999999999872</v>
      </c>
      <c r="D90" s="87">
        <v>354.47999999999746</v>
      </c>
      <c r="E90" s="85">
        <v>3.0499999999999612</v>
      </c>
      <c r="F90" s="86">
        <v>0.71259999999999857</v>
      </c>
      <c r="G90" s="87">
        <v>354.97999999999701</v>
      </c>
      <c r="H90" s="85">
        <v>3.5499999999999505</v>
      </c>
      <c r="I90" s="86">
        <v>0.7295999999999967</v>
      </c>
      <c r="J90" s="99">
        <v>355.47999999999655</v>
      </c>
      <c r="K90" s="85">
        <v>4.0499999999999403</v>
      </c>
      <c r="L90" s="86">
        <v>0.73879999999999568</v>
      </c>
      <c r="M90" s="29"/>
      <c r="N90" s="79"/>
      <c r="O90" s="29"/>
      <c r="P90" s="29"/>
    </row>
    <row r="91" spans="1:16" s="8" customFormat="1" ht="14.1" customHeight="1">
      <c r="A91" s="60">
        <v>353.98999999999791</v>
      </c>
      <c r="B91" s="85">
        <v>2.5599999999999716</v>
      </c>
      <c r="C91" s="86">
        <v>0.67999999999999872</v>
      </c>
      <c r="D91" s="87">
        <v>354.48999999999745</v>
      </c>
      <c r="E91" s="85">
        <v>3.059999999999961</v>
      </c>
      <c r="F91" s="86">
        <v>0.71279999999999855</v>
      </c>
      <c r="G91" s="87">
        <v>354.989999999997</v>
      </c>
      <c r="H91" s="85">
        <v>3.5599999999999503</v>
      </c>
      <c r="I91" s="86">
        <v>0.72979999999999667</v>
      </c>
      <c r="J91" s="99">
        <v>355.48999999999654</v>
      </c>
      <c r="K91" s="85">
        <v>4.0599999999999401</v>
      </c>
      <c r="L91" s="86">
        <v>0.73889999999999567</v>
      </c>
      <c r="M91" s="34"/>
      <c r="N91" s="79"/>
      <c r="O91" s="34"/>
      <c r="P91" s="34"/>
    </row>
    <row r="92" spans="1:16" s="8" customFormat="1" ht="14.1" customHeight="1">
      <c r="A92" s="64">
        <v>353.9999999999979</v>
      </c>
      <c r="B92" s="88">
        <v>2.5699999999999714</v>
      </c>
      <c r="C92" s="89">
        <v>0.68099999999999872</v>
      </c>
      <c r="D92" s="90">
        <v>354.49999999999744</v>
      </c>
      <c r="E92" s="88">
        <v>3.0699999999999608</v>
      </c>
      <c r="F92" s="89">
        <v>0.71299999999999852</v>
      </c>
      <c r="G92" s="90">
        <v>354.99999999999699</v>
      </c>
      <c r="H92" s="88">
        <v>3.5699999999999501</v>
      </c>
      <c r="I92" s="89">
        <v>0.72999999999999665</v>
      </c>
      <c r="J92" s="101">
        <v>355.49999999999653</v>
      </c>
      <c r="K92" s="88">
        <v>4.0699999999999399</v>
      </c>
      <c r="L92" s="89">
        <v>0.73899999999999566</v>
      </c>
      <c r="M92" s="34"/>
      <c r="N92" s="80"/>
      <c r="O92" s="34"/>
      <c r="P92" s="34"/>
    </row>
    <row r="93" spans="1:16" s="8" customFormat="1" ht="14.1" customHeight="1">
      <c r="A93" s="76">
        <v>354.00999999999789</v>
      </c>
      <c r="B93" s="91">
        <v>2.5799999999999712</v>
      </c>
      <c r="C93" s="84">
        <v>0.68269999999999875</v>
      </c>
      <c r="D93" s="92">
        <v>354.50999999999743</v>
      </c>
      <c r="E93" s="91">
        <v>3.0799999999999605</v>
      </c>
      <c r="F93" s="84">
        <v>0.71349999999999847</v>
      </c>
      <c r="G93" s="92">
        <v>355.00999999999698</v>
      </c>
      <c r="H93" s="91">
        <v>3.5799999999999499</v>
      </c>
      <c r="I93" s="84">
        <v>0.73009999999999664</v>
      </c>
      <c r="J93" s="98">
        <v>355.50999999999652</v>
      </c>
      <c r="K93" s="91">
        <v>4.0799999999999397</v>
      </c>
      <c r="L93" s="84">
        <v>0.73909999999999565</v>
      </c>
      <c r="M93" s="34"/>
      <c r="N93" s="80"/>
      <c r="O93" s="34"/>
      <c r="P93" s="34"/>
    </row>
    <row r="94" spans="1:16" s="8" customFormat="1" ht="14.1" customHeight="1">
      <c r="A94" s="60">
        <v>354.01999999999788</v>
      </c>
      <c r="B94" s="85">
        <v>2.589999999999971</v>
      </c>
      <c r="C94" s="86">
        <v>0.68439999999999879</v>
      </c>
      <c r="D94" s="87">
        <v>354.51999999999742</v>
      </c>
      <c r="E94" s="85">
        <v>3.0899999999999603</v>
      </c>
      <c r="F94" s="86">
        <v>0.71399999999999841</v>
      </c>
      <c r="G94" s="87">
        <v>355.01999999999697</v>
      </c>
      <c r="H94" s="85">
        <v>3.5899999999999497</v>
      </c>
      <c r="I94" s="86">
        <v>0.73019999999999663</v>
      </c>
      <c r="J94" s="99">
        <v>355.51999999999651</v>
      </c>
      <c r="K94" s="85">
        <v>4.0899999999999395</v>
      </c>
      <c r="L94" s="86">
        <v>0.73919999999999564</v>
      </c>
      <c r="M94" s="34"/>
      <c r="N94" s="80"/>
      <c r="O94" s="34"/>
      <c r="P94" s="34"/>
    </row>
    <row r="95" spans="1:16" s="8" customFormat="1" ht="14.1" customHeight="1">
      <c r="A95" s="60">
        <v>354.02999999999787</v>
      </c>
      <c r="B95" s="85">
        <v>2.5999999999999708</v>
      </c>
      <c r="C95" s="86">
        <v>0.68609999999999882</v>
      </c>
      <c r="D95" s="87">
        <v>354.52999999999741</v>
      </c>
      <c r="E95" s="85">
        <v>3.0999999999999601</v>
      </c>
      <c r="F95" s="86">
        <v>0.71449999999999836</v>
      </c>
      <c r="G95" s="87">
        <v>355.02999999999696</v>
      </c>
      <c r="H95" s="85">
        <v>3.5999999999999495</v>
      </c>
      <c r="I95" s="86">
        <v>0.73029999999999662</v>
      </c>
      <c r="J95" s="99">
        <v>355.52999999999651</v>
      </c>
      <c r="K95" s="85">
        <v>4.0999999999999392</v>
      </c>
      <c r="L95" s="86">
        <v>0.73929999999999563</v>
      </c>
      <c r="M95" s="34"/>
      <c r="N95" s="80"/>
      <c r="O95" s="34"/>
      <c r="P95" s="34"/>
    </row>
    <row r="96" spans="1:16" s="8" customFormat="1" ht="14.1" customHeight="1">
      <c r="A96" s="60">
        <v>354.03999999999786</v>
      </c>
      <c r="B96" s="85">
        <v>2.6099999999999706</v>
      </c>
      <c r="C96" s="86">
        <v>0.68779999999999886</v>
      </c>
      <c r="D96" s="87">
        <v>354.53999999999741</v>
      </c>
      <c r="E96" s="85">
        <v>3.1099999999999599</v>
      </c>
      <c r="F96" s="86">
        <v>0.7149999999999983</v>
      </c>
      <c r="G96" s="87">
        <v>355.03999999999695</v>
      </c>
      <c r="H96" s="85">
        <v>3.6099999999999492</v>
      </c>
      <c r="I96" s="86">
        <v>0.73039999999999661</v>
      </c>
      <c r="J96" s="99">
        <v>355.5399999999965</v>
      </c>
      <c r="K96" s="85">
        <v>4.109999999999939</v>
      </c>
      <c r="L96" s="86">
        <v>0.73939999999999562</v>
      </c>
      <c r="M96" s="34"/>
      <c r="N96" s="80"/>
      <c r="O96" s="34"/>
      <c r="P96" s="34"/>
    </row>
    <row r="97" spans="1:123" s="8" customFormat="1" ht="14.1" customHeight="1">
      <c r="A97" s="60">
        <v>354.04999999999785</v>
      </c>
      <c r="B97" s="85">
        <v>2.6199999999999704</v>
      </c>
      <c r="C97" s="86">
        <v>0.68949999999999889</v>
      </c>
      <c r="D97" s="87">
        <v>354.5499999999974</v>
      </c>
      <c r="E97" s="85">
        <v>3.1199999999999597</v>
      </c>
      <c r="F97" s="86">
        <v>0.71549999999999825</v>
      </c>
      <c r="G97" s="87">
        <v>355.04999999999694</v>
      </c>
      <c r="H97" s="85">
        <v>3.619999999999949</v>
      </c>
      <c r="I97" s="86">
        <v>0.7304999999999966</v>
      </c>
      <c r="J97" s="99">
        <v>355.54999999999649</v>
      </c>
      <c r="K97" s="85">
        <v>4.1199999999999388</v>
      </c>
      <c r="L97" s="86">
        <v>0.73949999999999561</v>
      </c>
      <c r="M97" s="34"/>
      <c r="N97" s="80"/>
      <c r="O97" s="34"/>
      <c r="P97" s="34"/>
    </row>
    <row r="98" spans="1:123" s="8" customFormat="1" ht="14.1" customHeight="1">
      <c r="A98" s="60">
        <v>354.05999999999784</v>
      </c>
      <c r="B98" s="85">
        <v>2.6299999999999701</v>
      </c>
      <c r="C98" s="86">
        <v>0.69119999999999893</v>
      </c>
      <c r="D98" s="87">
        <v>354.55999999999739</v>
      </c>
      <c r="E98" s="85">
        <v>3.1299999999999595</v>
      </c>
      <c r="F98" s="86">
        <v>0.71599999999999819</v>
      </c>
      <c r="G98" s="87">
        <v>355.05999999999693</v>
      </c>
      <c r="H98" s="85">
        <v>3.6299999999999488</v>
      </c>
      <c r="I98" s="86">
        <v>0.73059999999999659</v>
      </c>
      <c r="J98" s="99">
        <v>355.55999999999648</v>
      </c>
      <c r="K98" s="85">
        <v>4.1299999999999386</v>
      </c>
      <c r="L98" s="86">
        <v>0.73959999999999559</v>
      </c>
      <c r="M98" s="34"/>
      <c r="N98" s="80"/>
      <c r="O98" s="34"/>
      <c r="P98" s="34"/>
    </row>
    <row r="99" spans="1:123" s="8" customFormat="1" ht="14.1" customHeight="1">
      <c r="A99" s="60">
        <v>354.06999999999783</v>
      </c>
      <c r="B99" s="85">
        <v>2.6399999999999699</v>
      </c>
      <c r="C99" s="86">
        <v>0.69289999999999896</v>
      </c>
      <c r="D99" s="87">
        <v>354.56999999999738</v>
      </c>
      <c r="E99" s="85">
        <v>3.1399999999999593</v>
      </c>
      <c r="F99" s="86">
        <v>0.71649999999999814</v>
      </c>
      <c r="G99" s="87">
        <v>355.06999999999692</v>
      </c>
      <c r="H99" s="85">
        <v>3.6399999999999486</v>
      </c>
      <c r="I99" s="86">
        <v>0.73069999999999657</v>
      </c>
      <c r="J99" s="99">
        <v>355.56999999999647</v>
      </c>
      <c r="K99" s="85">
        <v>4.1399999999999384</v>
      </c>
      <c r="L99" s="86">
        <v>0.73969999999999558</v>
      </c>
      <c r="M99" s="34"/>
      <c r="N99" s="80"/>
      <c r="O99" s="34"/>
      <c r="P99" s="34"/>
    </row>
    <row r="100" spans="1:123" s="8" customFormat="1" ht="14.1" customHeight="1">
      <c r="A100" s="60">
        <v>354.07999999999782</v>
      </c>
      <c r="B100" s="85">
        <v>2.6499999999999697</v>
      </c>
      <c r="C100" s="86">
        <v>0.694599999999999</v>
      </c>
      <c r="D100" s="87">
        <v>354.57999999999737</v>
      </c>
      <c r="E100" s="85">
        <v>3.1499999999999591</v>
      </c>
      <c r="F100" s="86">
        <v>0.71699999999999808</v>
      </c>
      <c r="G100" s="87">
        <v>355.07999999999691</v>
      </c>
      <c r="H100" s="85">
        <v>3.6499999999999484</v>
      </c>
      <c r="I100" s="86">
        <v>0.73079999999999656</v>
      </c>
      <c r="J100" s="99">
        <v>355.57999999999646</v>
      </c>
      <c r="K100" s="85">
        <v>4.1499999999999382</v>
      </c>
      <c r="L100" s="86">
        <v>0.73979999999999557</v>
      </c>
      <c r="M100" s="34"/>
      <c r="N100" s="80"/>
      <c r="O100" s="34"/>
      <c r="P100" s="34"/>
    </row>
    <row r="101" spans="1:123" s="8" customFormat="1" ht="14.1" customHeight="1">
      <c r="A101" s="60">
        <v>354.08999999999781</v>
      </c>
      <c r="B101" s="85">
        <v>2.6599999999999695</v>
      </c>
      <c r="C101" s="86">
        <v>0.69629999999999903</v>
      </c>
      <c r="D101" s="87">
        <v>354.58999999999736</v>
      </c>
      <c r="E101" s="85">
        <v>3.1599999999999588</v>
      </c>
      <c r="F101" s="86">
        <v>0.71749999999999803</v>
      </c>
      <c r="G101" s="87">
        <v>355.08999999999691</v>
      </c>
      <c r="H101" s="85">
        <v>3.6599999999999482</v>
      </c>
      <c r="I101" s="86">
        <v>0.73089999999999655</v>
      </c>
      <c r="J101" s="99">
        <v>355.58999999999645</v>
      </c>
      <c r="K101" s="85">
        <v>4.159999999999938</v>
      </c>
      <c r="L101" s="86">
        <v>0.73989999999999556</v>
      </c>
      <c r="M101" s="34"/>
      <c r="N101" s="80"/>
      <c r="O101" s="34"/>
      <c r="P101" s="34"/>
    </row>
    <row r="102" spans="1:123" s="8" customFormat="1" ht="14.1" customHeight="1">
      <c r="A102" s="64">
        <v>354.09999999999781</v>
      </c>
      <c r="B102" s="88">
        <v>2.6699999999999693</v>
      </c>
      <c r="C102" s="89">
        <v>0.69799999999999907</v>
      </c>
      <c r="D102" s="90">
        <v>354.59999999999735</v>
      </c>
      <c r="E102" s="88">
        <v>3.1699999999999586</v>
      </c>
      <c r="F102" s="89">
        <v>0.71799999999999797</v>
      </c>
      <c r="G102" s="90">
        <v>355.0999999999969</v>
      </c>
      <c r="H102" s="88">
        <v>3.669999999999948</v>
      </c>
      <c r="I102" s="89">
        <v>0.73099999999999654</v>
      </c>
      <c r="J102" s="101">
        <v>355.59999999999644</v>
      </c>
      <c r="K102" s="88">
        <v>4.1699999999999378</v>
      </c>
      <c r="L102" s="89">
        <v>0.73999999999999555</v>
      </c>
      <c r="M102" s="34"/>
      <c r="N102" s="80"/>
      <c r="O102" s="34"/>
      <c r="P102" s="34"/>
    </row>
    <row r="103" spans="1:123" s="8" customFormat="1" ht="14.1" customHeight="1">
      <c r="A103" s="76">
        <v>354.1099999999978</v>
      </c>
      <c r="B103" s="91">
        <v>2.6799999999999691</v>
      </c>
      <c r="C103" s="84">
        <v>0.69829999999999903</v>
      </c>
      <c r="D103" s="92">
        <v>354.60999999999734</v>
      </c>
      <c r="E103" s="91">
        <v>3.1799999999999584</v>
      </c>
      <c r="F103" s="84">
        <v>0.71829999999999794</v>
      </c>
      <c r="G103" s="92">
        <v>355.10999999999689</v>
      </c>
      <c r="H103" s="91">
        <v>3.6799999999999478</v>
      </c>
      <c r="I103" s="84">
        <v>0.73119999999999652</v>
      </c>
      <c r="J103" s="98">
        <v>355.60999999999643</v>
      </c>
      <c r="K103" s="91">
        <v>4.1799999999999375</v>
      </c>
      <c r="L103" s="84">
        <v>0.74009999999999554</v>
      </c>
      <c r="M103" s="34"/>
      <c r="N103" s="80"/>
      <c r="O103" s="34"/>
      <c r="P103" s="34"/>
    </row>
    <row r="104" spans="1:123" s="8" customFormat="1" ht="14.1" customHeight="1">
      <c r="A104" s="60">
        <v>354.11999999999779</v>
      </c>
      <c r="B104" s="85">
        <v>2.6899999999999689</v>
      </c>
      <c r="C104" s="86">
        <v>0.698599999999999</v>
      </c>
      <c r="D104" s="87">
        <v>354.61999999999733</v>
      </c>
      <c r="E104" s="85">
        <v>3.1899999999999582</v>
      </c>
      <c r="F104" s="86">
        <v>0.71859999999999791</v>
      </c>
      <c r="G104" s="87">
        <v>355.11999999999688</v>
      </c>
      <c r="H104" s="85">
        <v>3.6899999999999475</v>
      </c>
      <c r="I104" s="86">
        <v>0.7313999999999965</v>
      </c>
      <c r="J104" s="99">
        <v>355.61999999999642</v>
      </c>
      <c r="K104" s="85">
        <v>4.1899999999999373</v>
      </c>
      <c r="L104" s="86">
        <v>0.74019999999999553</v>
      </c>
      <c r="M104" s="34"/>
      <c r="N104" s="80"/>
      <c r="O104" s="34"/>
      <c r="P104" s="34"/>
    </row>
    <row r="105" spans="1:123" s="8" customFormat="1" ht="14.1" customHeight="1">
      <c r="A105" s="60">
        <v>354.12999999999778</v>
      </c>
      <c r="B105" s="85">
        <v>2.6999999999999686</v>
      </c>
      <c r="C105" s="86">
        <v>0.69889999999999897</v>
      </c>
      <c r="D105" s="87">
        <v>354.62999999999732</v>
      </c>
      <c r="E105" s="85">
        <v>3.199999999999958</v>
      </c>
      <c r="F105" s="86">
        <v>0.71889999999999787</v>
      </c>
      <c r="G105" s="87">
        <v>355.12999999999687</v>
      </c>
      <c r="H105" s="85">
        <v>3.6999999999999473</v>
      </c>
      <c r="I105" s="86">
        <v>0.73159999999999648</v>
      </c>
      <c r="J105" s="99">
        <v>355.62999999999641</v>
      </c>
      <c r="K105" s="85">
        <v>4.1999999999999371</v>
      </c>
      <c r="L105" s="86">
        <v>0.74029999999999552</v>
      </c>
      <c r="M105" s="34"/>
      <c r="N105" s="80"/>
      <c r="O105" s="34"/>
      <c r="P105" s="34"/>
    </row>
    <row r="106" spans="1:123" s="8" customFormat="1" ht="14.1" customHeight="1">
      <c r="A106" s="60">
        <v>354.13999999999777</v>
      </c>
      <c r="B106" s="85">
        <v>2.7099999999999684</v>
      </c>
      <c r="C106" s="86">
        <v>0.69919999999999893</v>
      </c>
      <c r="D106" s="87">
        <v>354.63999999999731</v>
      </c>
      <c r="E106" s="85">
        <v>3.2099999999999578</v>
      </c>
      <c r="F106" s="86">
        <v>0.71919999999999784</v>
      </c>
      <c r="G106" s="87">
        <v>355.13999999999686</v>
      </c>
      <c r="H106" s="85">
        <v>3.7099999999999471</v>
      </c>
      <c r="I106" s="86">
        <v>0.73179999999999645</v>
      </c>
      <c r="J106" s="99">
        <v>355.63999999999641</v>
      </c>
      <c r="K106" s="85">
        <v>4.2099999999999369</v>
      </c>
      <c r="L106" s="86">
        <v>0.74039999999999551</v>
      </c>
      <c r="M106" s="34"/>
      <c r="N106" s="80"/>
      <c r="O106" s="34"/>
      <c r="P106" s="34"/>
    </row>
    <row r="107" spans="1:123" s="8" customFormat="1" ht="14.1" customHeight="1">
      <c r="A107" s="60">
        <v>354.14999999999776</v>
      </c>
      <c r="B107" s="61">
        <v>2.7199999999999682</v>
      </c>
      <c r="C107" s="86">
        <v>0.6994999999999989</v>
      </c>
      <c r="D107" s="87">
        <v>354.64999999999731</v>
      </c>
      <c r="E107" s="85">
        <v>3.2199999999999576</v>
      </c>
      <c r="F107" s="86">
        <v>0.71949999999999781</v>
      </c>
      <c r="G107" s="87">
        <v>355.14999999999685</v>
      </c>
      <c r="H107" s="85">
        <v>3.7199999999999469</v>
      </c>
      <c r="I107" s="86">
        <v>0.73199999999999643</v>
      </c>
      <c r="J107" s="99">
        <v>355.6499999999964</v>
      </c>
      <c r="K107" s="85">
        <v>4.2199999999999367</v>
      </c>
      <c r="L107" s="86">
        <v>0.7404999999999955</v>
      </c>
      <c r="M107" s="34"/>
      <c r="N107" s="80"/>
      <c r="O107" s="34"/>
      <c r="P107" s="34"/>
    </row>
    <row r="108" spans="1:123" s="8" customFormat="1" ht="14.1" customHeight="1">
      <c r="A108" s="60">
        <v>354.15999999999775</v>
      </c>
      <c r="B108" s="61">
        <v>2.729999999999968</v>
      </c>
      <c r="C108" s="86">
        <v>0.69979999999999887</v>
      </c>
      <c r="D108" s="87">
        <v>354.6599999999973</v>
      </c>
      <c r="E108" s="85">
        <v>3.2299999999999573</v>
      </c>
      <c r="F108" s="86">
        <v>0.71979999999999777</v>
      </c>
      <c r="G108" s="87">
        <v>355.15999999999684</v>
      </c>
      <c r="H108" s="85">
        <v>3.7299999999999467</v>
      </c>
      <c r="I108" s="86">
        <v>0.73219999999999641</v>
      </c>
      <c r="J108" s="99">
        <v>355.65999999999639</v>
      </c>
      <c r="K108" s="85">
        <v>4.2299999999999365</v>
      </c>
      <c r="L108" s="86">
        <v>0.74059999999999548</v>
      </c>
      <c r="M108" s="34"/>
      <c r="N108" s="80"/>
      <c r="O108" s="34"/>
      <c r="P108" s="34"/>
    </row>
    <row r="109" spans="1:123" s="8" customFormat="1" ht="14.1" customHeight="1">
      <c r="A109" s="60">
        <v>354.16999999999774</v>
      </c>
      <c r="B109" s="61">
        <v>2.7399999999999678</v>
      </c>
      <c r="C109" s="86">
        <v>0.70009999999999883</v>
      </c>
      <c r="D109" s="87">
        <v>354.66999999999729</v>
      </c>
      <c r="E109" s="85">
        <v>3.2399999999999571</v>
      </c>
      <c r="F109" s="86">
        <v>0.72009999999999774</v>
      </c>
      <c r="G109" s="87">
        <v>355.16999999999683</v>
      </c>
      <c r="H109" s="85">
        <v>3.7399999999999465</v>
      </c>
      <c r="I109" s="86">
        <v>0.73239999999999639</v>
      </c>
      <c r="J109" s="99">
        <v>355.66999999999638</v>
      </c>
      <c r="K109" s="85">
        <v>4.2399999999999363</v>
      </c>
      <c r="L109" s="86">
        <v>0.74069999999999547</v>
      </c>
      <c r="M109" s="34"/>
      <c r="N109" s="80"/>
      <c r="O109" s="34"/>
      <c r="P109" s="34"/>
    </row>
    <row r="110" spans="1:123" s="8" customFormat="1" ht="14.1" customHeight="1">
      <c r="A110" s="60">
        <v>354.17999999999773</v>
      </c>
      <c r="B110" s="61">
        <v>2.7499999999999676</v>
      </c>
      <c r="C110" s="86">
        <v>0.7003999999999988</v>
      </c>
      <c r="D110" s="87">
        <v>354.67999999999728</v>
      </c>
      <c r="E110" s="85">
        <v>3.2499999999999569</v>
      </c>
      <c r="F110" s="86">
        <v>0.72039999999999771</v>
      </c>
      <c r="G110" s="87">
        <v>355.17999999999682</v>
      </c>
      <c r="H110" s="85">
        <v>3.7499999999999463</v>
      </c>
      <c r="I110" s="86">
        <v>0.73259999999999637</v>
      </c>
      <c r="J110" s="99">
        <v>355.67999999999637</v>
      </c>
      <c r="K110" s="85">
        <v>4.2499999999999361</v>
      </c>
      <c r="L110" s="86">
        <v>0.74079999999999546</v>
      </c>
      <c r="M110" s="22"/>
      <c r="N110" s="80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64">
        <v>354.18999999999772</v>
      </c>
      <c r="B111" s="65">
        <v>2.7599999999999674</v>
      </c>
      <c r="C111" s="89">
        <v>0.70069999999999877</v>
      </c>
      <c r="D111" s="90">
        <v>354.68999999999727</v>
      </c>
      <c r="E111" s="88">
        <v>3.2599999999999567</v>
      </c>
      <c r="F111" s="89">
        <v>0.72069999999999768</v>
      </c>
      <c r="G111" s="90">
        <v>355.18999999999681</v>
      </c>
      <c r="H111" s="88">
        <v>3.7599999999999461</v>
      </c>
      <c r="I111" s="89">
        <v>0.73279999999999634</v>
      </c>
      <c r="J111" s="101">
        <v>355.68999999999636</v>
      </c>
      <c r="K111" s="88">
        <v>4.2599999999999358</v>
      </c>
      <c r="L111" s="89">
        <v>0.74089999999999545</v>
      </c>
      <c r="M111" s="22"/>
      <c r="N111" s="81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81"/>
      <c r="O112" s="22"/>
      <c r="P112" s="22"/>
    </row>
    <row r="113" spans="1:16" s="8" customFormat="1" ht="20.100000000000001" customHeight="1">
      <c r="A113" s="104" t="s">
        <v>7</v>
      </c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34"/>
      <c r="N113" s="81"/>
      <c r="O113" s="34"/>
      <c r="P113" s="34"/>
    </row>
    <row r="114" spans="1:16" s="8" customFormat="1" ht="15" customHeight="1">
      <c r="A114" s="102" t="s">
        <v>14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34"/>
      <c r="N114" s="80"/>
      <c r="O114" s="34"/>
      <c r="P114" s="34"/>
    </row>
    <row r="115" spans="1:16" s="8" customFormat="1" ht="18" customHeight="1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35"/>
      <c r="N115" s="80"/>
      <c r="O115" s="36"/>
      <c r="P115" s="36"/>
    </row>
    <row r="116" spans="1:16" s="8" customFormat="1" ht="20.100000000000001" customHeight="1">
      <c r="A116" s="93" t="s">
        <v>1</v>
      </c>
      <c r="B116" s="93" t="s">
        <v>1</v>
      </c>
      <c r="C116" s="93" t="s">
        <v>8</v>
      </c>
      <c r="D116" s="93" t="s">
        <v>1</v>
      </c>
      <c r="E116" s="93" t="s">
        <v>1</v>
      </c>
      <c r="F116" s="93" t="s">
        <v>8</v>
      </c>
      <c r="G116" s="93" t="s">
        <v>1</v>
      </c>
      <c r="H116" s="93" t="s">
        <v>1</v>
      </c>
      <c r="I116" s="93" t="s">
        <v>8</v>
      </c>
      <c r="J116" s="93" t="s">
        <v>1</v>
      </c>
      <c r="K116" s="93" t="s">
        <v>1</v>
      </c>
      <c r="L116" s="93" t="s">
        <v>8</v>
      </c>
      <c r="M116" s="35"/>
      <c r="N116" s="82"/>
      <c r="O116" s="36"/>
      <c r="P116" s="36"/>
    </row>
    <row r="117" spans="1:16" s="8" customFormat="1" ht="20.100000000000001" customHeight="1">
      <c r="A117" s="94" t="s">
        <v>2</v>
      </c>
      <c r="B117" s="94" t="s">
        <v>3</v>
      </c>
      <c r="C117" s="94" t="s">
        <v>9</v>
      </c>
      <c r="D117" s="94" t="s">
        <v>2</v>
      </c>
      <c r="E117" s="94" t="s">
        <v>3</v>
      </c>
      <c r="F117" s="94" t="s">
        <v>9</v>
      </c>
      <c r="G117" s="94" t="s">
        <v>2</v>
      </c>
      <c r="H117" s="94" t="s">
        <v>3</v>
      </c>
      <c r="I117" s="94" t="s">
        <v>9</v>
      </c>
      <c r="J117" s="94" t="s">
        <v>2</v>
      </c>
      <c r="K117" s="94" t="s">
        <v>3</v>
      </c>
      <c r="L117" s="94" t="s">
        <v>9</v>
      </c>
      <c r="M117" s="35"/>
      <c r="N117" s="82"/>
      <c r="O117" s="36"/>
      <c r="P117" s="36"/>
    </row>
    <row r="118" spans="1:16" s="8" customFormat="1" ht="15" customHeight="1">
      <c r="A118" s="92">
        <v>355.69999999999635</v>
      </c>
      <c r="B118" s="91">
        <v>4.2699999999999356</v>
      </c>
      <c r="C118" s="84">
        <v>0.74099999999999544</v>
      </c>
      <c r="D118" s="92">
        <v>356.1999999999959</v>
      </c>
      <c r="E118" s="91">
        <v>4.769999999999925</v>
      </c>
      <c r="F118" s="84">
        <v>0.73699999999999588</v>
      </c>
      <c r="G118" s="92">
        <v>356.69999999999544</v>
      </c>
      <c r="H118" s="91">
        <v>5.2699999999999143</v>
      </c>
      <c r="I118" s="84">
        <v>0.72999999999999665</v>
      </c>
      <c r="J118" s="98">
        <v>357.19999999999499</v>
      </c>
      <c r="K118" s="91">
        <v>5.7699999999999037</v>
      </c>
      <c r="L118" s="84">
        <v>0.71699999999999808</v>
      </c>
      <c r="M118" s="35"/>
      <c r="N118" s="82"/>
      <c r="O118" s="36"/>
      <c r="P118" s="36"/>
    </row>
    <row r="119" spans="1:16" s="8" customFormat="1" ht="15" customHeight="1">
      <c r="A119" s="87">
        <v>355.70999999999634</v>
      </c>
      <c r="B119" s="85">
        <v>4.2799999999999354</v>
      </c>
      <c r="C119" s="86">
        <v>0.74109999999999543</v>
      </c>
      <c r="D119" s="87">
        <v>356.20999999999589</v>
      </c>
      <c r="E119" s="85">
        <v>4.7799999999999248</v>
      </c>
      <c r="F119" s="86">
        <v>0.73689999999999589</v>
      </c>
      <c r="G119" s="87">
        <v>356.70999999999543</v>
      </c>
      <c r="H119" s="85">
        <v>5.2799999999999141</v>
      </c>
      <c r="I119" s="86">
        <v>0.72989999999999666</v>
      </c>
      <c r="J119" s="99">
        <v>357.20999999999498</v>
      </c>
      <c r="K119" s="85">
        <v>5.7799999999999034</v>
      </c>
      <c r="L119" s="86">
        <v>0.71659999999999813</v>
      </c>
      <c r="M119" s="35"/>
      <c r="N119" s="82"/>
      <c r="O119" s="36"/>
      <c r="P119" s="36"/>
    </row>
    <row r="120" spans="1:16" s="8" customFormat="1" ht="15" customHeight="1">
      <c r="A120" s="87">
        <v>355.71999999999633</v>
      </c>
      <c r="B120" s="85">
        <v>4.2899999999999352</v>
      </c>
      <c r="C120" s="86">
        <v>0.74119999999999542</v>
      </c>
      <c r="D120" s="87">
        <v>356.21999999999588</v>
      </c>
      <c r="E120" s="85">
        <v>4.7899999999999245</v>
      </c>
      <c r="F120" s="86">
        <v>0.7367999999999959</v>
      </c>
      <c r="G120" s="87">
        <v>356.71999999999542</v>
      </c>
      <c r="H120" s="85">
        <v>5.2899999999999139</v>
      </c>
      <c r="I120" s="86">
        <v>0.72979999999999667</v>
      </c>
      <c r="J120" s="99">
        <v>357.21999999999497</v>
      </c>
      <c r="K120" s="85">
        <v>5.7899999999999032</v>
      </c>
      <c r="L120" s="86">
        <v>0.71619999999999817</v>
      </c>
      <c r="M120" s="35"/>
      <c r="N120" s="82"/>
      <c r="O120" s="36"/>
      <c r="P120" s="36"/>
    </row>
    <row r="121" spans="1:16" s="8" customFormat="1" ht="15" customHeight="1">
      <c r="A121" s="87">
        <v>355.72999999999632</v>
      </c>
      <c r="B121" s="85">
        <v>4.299999999999935</v>
      </c>
      <c r="C121" s="86">
        <v>0.74129999999999541</v>
      </c>
      <c r="D121" s="87">
        <v>356.22999999999587</v>
      </c>
      <c r="E121" s="85">
        <v>4.7999999999999243</v>
      </c>
      <c r="F121" s="86">
        <v>0.73669999999999591</v>
      </c>
      <c r="G121" s="87">
        <v>356.72999999999541</v>
      </c>
      <c r="H121" s="85">
        <v>5.2999999999999137</v>
      </c>
      <c r="I121" s="86">
        <v>0.72969999999999668</v>
      </c>
      <c r="J121" s="99">
        <v>357.22999999999496</v>
      </c>
      <c r="K121" s="85">
        <v>5.799999999999903</v>
      </c>
      <c r="L121" s="86">
        <v>0.71579999999999822</v>
      </c>
      <c r="M121" s="35"/>
      <c r="N121" s="82"/>
      <c r="O121" s="36"/>
      <c r="P121" s="36"/>
    </row>
    <row r="122" spans="1:16" s="8" customFormat="1" ht="15" customHeight="1">
      <c r="A122" s="87">
        <v>355.73999999999631</v>
      </c>
      <c r="B122" s="85">
        <v>4.3099999999999348</v>
      </c>
      <c r="C122" s="86">
        <v>0.7413999999999954</v>
      </c>
      <c r="D122" s="87">
        <v>356.23999999999586</v>
      </c>
      <c r="E122" s="85">
        <v>4.8099999999999241</v>
      </c>
      <c r="F122" s="86">
        <v>0.73659999999999592</v>
      </c>
      <c r="G122" s="87">
        <v>356.7399999999954</v>
      </c>
      <c r="H122" s="85">
        <v>5.3099999999999135</v>
      </c>
      <c r="I122" s="86">
        <v>0.7295999999999967</v>
      </c>
      <c r="J122" s="99">
        <v>357.23999999999495</v>
      </c>
      <c r="K122" s="85">
        <v>5.8099999999999028</v>
      </c>
      <c r="L122" s="86">
        <v>0.71539999999999826</v>
      </c>
      <c r="M122" s="35"/>
      <c r="N122" s="82"/>
      <c r="O122" s="36"/>
      <c r="P122" s="36"/>
    </row>
    <row r="123" spans="1:16" s="8" customFormat="1" ht="15" customHeight="1">
      <c r="A123" s="87">
        <v>355.74999999999631</v>
      </c>
      <c r="B123" s="85">
        <v>4.3199999999999346</v>
      </c>
      <c r="C123" s="86">
        <v>0.74149999999999539</v>
      </c>
      <c r="D123" s="87">
        <v>356.24999999999585</v>
      </c>
      <c r="E123" s="85">
        <v>4.8199999999999239</v>
      </c>
      <c r="F123" s="86">
        <v>0.73649999999999594</v>
      </c>
      <c r="G123" s="87">
        <v>356.7499999999954</v>
      </c>
      <c r="H123" s="85">
        <v>5.3199999999999132</v>
      </c>
      <c r="I123" s="86">
        <v>0.72949999999999671</v>
      </c>
      <c r="J123" s="99">
        <v>357.24999999999494</v>
      </c>
      <c r="K123" s="85">
        <v>5.8199999999999026</v>
      </c>
      <c r="L123" s="86">
        <v>0.7149999999999983</v>
      </c>
      <c r="M123" s="35"/>
      <c r="N123" s="82"/>
      <c r="O123" s="36"/>
      <c r="P123" s="36"/>
    </row>
    <row r="124" spans="1:16" s="8" customFormat="1" ht="15" customHeight="1">
      <c r="A124" s="87">
        <v>355.7599999999963</v>
      </c>
      <c r="B124" s="85">
        <v>4.3299999999999343</v>
      </c>
      <c r="C124" s="86">
        <v>0.74159999999999537</v>
      </c>
      <c r="D124" s="87">
        <v>356.25999999999584</v>
      </c>
      <c r="E124" s="85">
        <v>4.8299999999999237</v>
      </c>
      <c r="F124" s="86">
        <v>0.73639999999999595</v>
      </c>
      <c r="G124" s="87">
        <v>356.75999999999539</v>
      </c>
      <c r="H124" s="85">
        <v>5.329999999999913</v>
      </c>
      <c r="I124" s="86">
        <v>0.72939999999999672</v>
      </c>
      <c r="J124" s="99">
        <v>357.25999999999493</v>
      </c>
      <c r="K124" s="85">
        <v>5.8299999999999024</v>
      </c>
      <c r="L124" s="86">
        <v>0.71459999999999835</v>
      </c>
      <c r="M124" s="35"/>
      <c r="N124" s="82"/>
      <c r="O124" s="36"/>
      <c r="P124" s="36"/>
    </row>
    <row r="125" spans="1:16" s="8" customFormat="1" ht="15" customHeight="1">
      <c r="A125" s="87">
        <v>355.76999999999629</v>
      </c>
      <c r="B125" s="85">
        <v>4.3399999999999341</v>
      </c>
      <c r="C125" s="86">
        <v>0.74169999999999536</v>
      </c>
      <c r="D125" s="87">
        <v>356.26999999999583</v>
      </c>
      <c r="E125" s="85">
        <v>4.8399999999999235</v>
      </c>
      <c r="F125" s="86">
        <v>0.73629999999999596</v>
      </c>
      <c r="G125" s="87">
        <v>356.76999999999538</v>
      </c>
      <c r="H125" s="85">
        <v>5.3399999999999128</v>
      </c>
      <c r="I125" s="86">
        <v>0.72929999999999673</v>
      </c>
      <c r="J125" s="99">
        <v>357.26999999999492</v>
      </c>
      <c r="K125" s="85">
        <v>5.8399999999999022</v>
      </c>
      <c r="L125" s="86">
        <v>0.71419999999999839</v>
      </c>
      <c r="M125" s="35"/>
      <c r="N125" s="82"/>
      <c r="O125" s="36"/>
      <c r="P125" s="36"/>
    </row>
    <row r="126" spans="1:16" s="8" customFormat="1" ht="15" customHeight="1">
      <c r="A126" s="87">
        <v>355.77999999999628</v>
      </c>
      <c r="B126" s="85">
        <v>4.3499999999999339</v>
      </c>
      <c r="C126" s="86">
        <v>0.74179999999999535</v>
      </c>
      <c r="D126" s="87">
        <v>356.27999999999582</v>
      </c>
      <c r="E126" s="85">
        <v>4.8499999999999233</v>
      </c>
      <c r="F126" s="86">
        <v>0.73619999999999597</v>
      </c>
      <c r="G126" s="87">
        <v>356.77999999999537</v>
      </c>
      <c r="H126" s="85">
        <v>5.3499999999999126</v>
      </c>
      <c r="I126" s="86">
        <v>0.72919999999999674</v>
      </c>
      <c r="J126" s="99">
        <v>357.27999999999491</v>
      </c>
      <c r="K126" s="85">
        <v>5.8499999999999019</v>
      </c>
      <c r="L126" s="86">
        <v>0.71379999999999844</v>
      </c>
      <c r="M126" s="35"/>
      <c r="N126" s="82"/>
      <c r="O126" s="36"/>
      <c r="P126" s="36"/>
    </row>
    <row r="127" spans="1:16" s="8" customFormat="1" ht="15" customHeight="1">
      <c r="A127" s="87">
        <v>355.78999999999627</v>
      </c>
      <c r="B127" s="85">
        <v>4.3599999999999337</v>
      </c>
      <c r="C127" s="86">
        <v>0.74189999999999534</v>
      </c>
      <c r="D127" s="87">
        <v>356.28999999999581</v>
      </c>
      <c r="E127" s="85">
        <v>4.859999999999923</v>
      </c>
      <c r="F127" s="86">
        <v>0.73609999999999598</v>
      </c>
      <c r="G127" s="87">
        <v>356.78999999999536</v>
      </c>
      <c r="H127" s="85">
        <v>5.3599999999999124</v>
      </c>
      <c r="I127" s="86">
        <v>0.72909999999999675</v>
      </c>
      <c r="J127" s="99">
        <v>357.2899999999949</v>
      </c>
      <c r="K127" s="85">
        <v>5.8599999999999017</v>
      </c>
      <c r="L127" s="86">
        <v>0.71339999999999848</v>
      </c>
      <c r="M127" s="35"/>
      <c r="N127" s="82"/>
      <c r="O127" s="36"/>
      <c r="P127" s="36"/>
    </row>
    <row r="128" spans="1:16" s="8" customFormat="1" ht="15" customHeight="1">
      <c r="A128" s="97">
        <v>355.79999999999626</v>
      </c>
      <c r="B128" s="95">
        <v>4.3699999999999335</v>
      </c>
      <c r="C128" s="96">
        <v>0.74199999999999533</v>
      </c>
      <c r="D128" s="97">
        <v>356.2999999999958</v>
      </c>
      <c r="E128" s="95">
        <v>4.8699999999999228</v>
      </c>
      <c r="F128" s="96">
        <v>0.73599999999999599</v>
      </c>
      <c r="G128" s="97">
        <v>356.79999999999535</v>
      </c>
      <c r="H128" s="95">
        <v>5.3699999999999122</v>
      </c>
      <c r="I128" s="96">
        <v>0.72899999999999676</v>
      </c>
      <c r="J128" s="100">
        <v>357.2999999999949</v>
      </c>
      <c r="K128" s="95">
        <v>5.8699999999999015</v>
      </c>
      <c r="L128" s="96">
        <v>0.71299999999999852</v>
      </c>
      <c r="M128" s="35"/>
      <c r="N128" s="82"/>
      <c r="O128" s="36"/>
      <c r="P128" s="36"/>
    </row>
    <row r="129" spans="1:16" s="8" customFormat="1" ht="15" customHeight="1">
      <c r="A129" s="92">
        <v>355.80999999999625</v>
      </c>
      <c r="B129" s="91">
        <v>4.3799999999999333</v>
      </c>
      <c r="C129" s="84">
        <v>0.74209999999999532</v>
      </c>
      <c r="D129" s="92">
        <v>356.3099999999958</v>
      </c>
      <c r="E129" s="91">
        <v>4.8799999999999226</v>
      </c>
      <c r="F129" s="84">
        <v>0.73579999999999601</v>
      </c>
      <c r="G129" s="92">
        <v>356.80999999999534</v>
      </c>
      <c r="H129" s="91">
        <v>5.379999999999912</v>
      </c>
      <c r="I129" s="84">
        <v>0.72859999999999681</v>
      </c>
      <c r="J129" s="98">
        <v>357.30999999999489</v>
      </c>
      <c r="K129" s="91">
        <v>5.8799999999999013</v>
      </c>
      <c r="L129" s="84">
        <v>0.71269999999999856</v>
      </c>
      <c r="M129" s="35"/>
      <c r="N129" s="82"/>
      <c r="O129" s="36"/>
      <c r="P129" s="36"/>
    </row>
    <row r="130" spans="1:16" s="8" customFormat="1" ht="15" customHeight="1">
      <c r="A130" s="87">
        <v>355.81999999999624</v>
      </c>
      <c r="B130" s="85">
        <v>4.3899999999999331</v>
      </c>
      <c r="C130" s="86">
        <v>0.74219999999999531</v>
      </c>
      <c r="D130" s="87">
        <v>356.31999999999579</v>
      </c>
      <c r="E130" s="85">
        <v>4.8899999999999224</v>
      </c>
      <c r="F130" s="86">
        <v>0.73559999999999603</v>
      </c>
      <c r="G130" s="87">
        <v>356.81999999999533</v>
      </c>
      <c r="H130" s="85">
        <v>5.3899999999999118</v>
      </c>
      <c r="I130" s="86">
        <v>0.72819999999999685</v>
      </c>
      <c r="J130" s="99">
        <v>357.31999999999488</v>
      </c>
      <c r="K130" s="85">
        <v>5.8899999999999011</v>
      </c>
      <c r="L130" s="86">
        <v>0.71239999999999859</v>
      </c>
      <c r="M130" s="35"/>
      <c r="N130" s="82"/>
      <c r="O130" s="36"/>
      <c r="P130" s="36"/>
    </row>
    <row r="131" spans="1:16" s="8" customFormat="1" ht="15" customHeight="1">
      <c r="A131" s="87">
        <v>355.82999999999623</v>
      </c>
      <c r="B131" s="85">
        <v>4.3999999999999329</v>
      </c>
      <c r="C131" s="86">
        <v>0.7422999999999953</v>
      </c>
      <c r="D131" s="87">
        <v>356.32999999999578</v>
      </c>
      <c r="E131" s="85">
        <v>4.8999999999999222</v>
      </c>
      <c r="F131" s="86">
        <v>0.73539999999999606</v>
      </c>
      <c r="G131" s="87">
        <v>356.82999999999532</v>
      </c>
      <c r="H131" s="85">
        <v>5.3999999999999115</v>
      </c>
      <c r="I131" s="86">
        <v>0.72779999999999689</v>
      </c>
      <c r="J131" s="99">
        <v>357.32999999999487</v>
      </c>
      <c r="K131" s="85">
        <v>5.8999999999999009</v>
      </c>
      <c r="L131" s="86">
        <v>0.71209999999999862</v>
      </c>
      <c r="M131" s="35"/>
      <c r="N131" s="82"/>
      <c r="O131" s="36"/>
      <c r="P131" s="36"/>
    </row>
    <row r="132" spans="1:16" s="8" customFormat="1" ht="15" customHeight="1">
      <c r="A132" s="60">
        <v>355.83999999999622</v>
      </c>
      <c r="B132" s="61">
        <v>4.4099999999999326</v>
      </c>
      <c r="C132" s="86">
        <v>0.74239999999999529</v>
      </c>
      <c r="D132" s="87">
        <v>356.33999999999577</v>
      </c>
      <c r="E132" s="85">
        <v>4.909999999999922</v>
      </c>
      <c r="F132" s="86">
        <v>0.73519999999999608</v>
      </c>
      <c r="G132" s="87">
        <v>356.83999999999531</v>
      </c>
      <c r="H132" s="85">
        <v>5.4099999999999113</v>
      </c>
      <c r="I132" s="86">
        <v>0.72739999999999694</v>
      </c>
      <c r="J132" s="99">
        <v>357.33999999999486</v>
      </c>
      <c r="K132" s="85">
        <v>5.9099999999999007</v>
      </c>
      <c r="L132" s="86">
        <v>0.71179999999999866</v>
      </c>
      <c r="M132" s="35"/>
      <c r="N132" s="82"/>
      <c r="O132" s="36"/>
      <c r="P132" s="36"/>
    </row>
    <row r="133" spans="1:16" s="8" customFormat="1" ht="15" customHeight="1">
      <c r="A133" s="60">
        <v>355.84999999999621</v>
      </c>
      <c r="B133" s="61">
        <v>4.4199999999999324</v>
      </c>
      <c r="C133" s="86">
        <v>0.74249999999999527</v>
      </c>
      <c r="D133" s="87">
        <v>356.34999999999576</v>
      </c>
      <c r="E133" s="85">
        <v>4.9199999999999218</v>
      </c>
      <c r="F133" s="86">
        <v>0.7349999999999961</v>
      </c>
      <c r="G133" s="87">
        <v>356.8499999999953</v>
      </c>
      <c r="H133" s="85">
        <v>5.4199999999999111</v>
      </c>
      <c r="I133" s="86">
        <v>0.72699999999999698</v>
      </c>
      <c r="J133" s="99">
        <v>357.34999999999485</v>
      </c>
      <c r="K133" s="85">
        <v>5.9199999999999005</v>
      </c>
      <c r="L133" s="86">
        <v>0.71149999999999869</v>
      </c>
      <c r="M133" s="35"/>
      <c r="N133" s="82"/>
      <c r="O133" s="36"/>
      <c r="P133" s="36"/>
    </row>
    <row r="134" spans="1:16" s="8" customFormat="1" ht="15" customHeight="1">
      <c r="A134" s="60">
        <v>355.85999999999621</v>
      </c>
      <c r="B134" s="61">
        <v>4.4299999999999322</v>
      </c>
      <c r="C134" s="86">
        <v>0.74259999999999526</v>
      </c>
      <c r="D134" s="87">
        <v>356.35999999999575</v>
      </c>
      <c r="E134" s="85">
        <v>4.9299999999999216</v>
      </c>
      <c r="F134" s="86">
        <v>0.73479999999999612</v>
      </c>
      <c r="G134" s="87">
        <v>356.8599999999953</v>
      </c>
      <c r="H134" s="85">
        <v>5.4299999999999109</v>
      </c>
      <c r="I134" s="86">
        <v>0.72659999999999703</v>
      </c>
      <c r="J134" s="99">
        <v>357.35999999999484</v>
      </c>
      <c r="K134" s="85">
        <v>5.9299999999999002</v>
      </c>
      <c r="L134" s="86">
        <v>0.71119999999999872</v>
      </c>
      <c r="M134" s="35"/>
      <c r="N134" s="82"/>
      <c r="O134" s="36"/>
      <c r="P134" s="36"/>
    </row>
    <row r="135" spans="1:16" s="8" customFormat="1" ht="15" customHeight="1">
      <c r="A135" s="60">
        <v>355.8699999999962</v>
      </c>
      <c r="B135" s="61">
        <v>4.439999999999932</v>
      </c>
      <c r="C135" s="86">
        <v>0.74269999999999525</v>
      </c>
      <c r="D135" s="87">
        <v>356.36999999999574</v>
      </c>
      <c r="E135" s="85">
        <v>4.9399999999999213</v>
      </c>
      <c r="F135" s="86">
        <v>0.73459999999999614</v>
      </c>
      <c r="G135" s="87">
        <v>356.86999999999529</v>
      </c>
      <c r="H135" s="85">
        <v>5.4399999999999107</v>
      </c>
      <c r="I135" s="86">
        <v>0.72619999999999707</v>
      </c>
      <c r="J135" s="99">
        <v>357.36999999999483</v>
      </c>
      <c r="K135" s="85">
        <v>5.9399999999999</v>
      </c>
      <c r="L135" s="86">
        <v>0.71089999999999876</v>
      </c>
      <c r="M135" s="35"/>
      <c r="N135" s="82"/>
      <c r="O135" s="36"/>
      <c r="P135" s="36"/>
    </row>
    <row r="136" spans="1:16" s="8" customFormat="1" ht="15" customHeight="1">
      <c r="A136" s="60">
        <v>355.87999999999619</v>
      </c>
      <c r="B136" s="61">
        <v>4.4499999999999318</v>
      </c>
      <c r="C136" s="86">
        <v>0.74279999999999524</v>
      </c>
      <c r="D136" s="87">
        <v>356.37999999999573</v>
      </c>
      <c r="E136" s="85">
        <v>4.9499999999999211</v>
      </c>
      <c r="F136" s="86">
        <v>0.73439999999999617</v>
      </c>
      <c r="G136" s="87">
        <v>356.87999999999528</v>
      </c>
      <c r="H136" s="85">
        <v>5.4499999999999105</v>
      </c>
      <c r="I136" s="86">
        <v>0.72579999999999711</v>
      </c>
      <c r="J136" s="99">
        <v>357.37999999999482</v>
      </c>
      <c r="K136" s="85">
        <v>5.9499999999998998</v>
      </c>
      <c r="L136" s="86">
        <v>0.71059999999999879</v>
      </c>
      <c r="M136" s="35"/>
      <c r="N136" s="82"/>
      <c r="O136" s="36"/>
      <c r="P136" s="36"/>
    </row>
    <row r="137" spans="1:16" s="8" customFormat="1" ht="15" customHeight="1">
      <c r="A137" s="60">
        <v>355.88999999999618</v>
      </c>
      <c r="B137" s="61">
        <v>4.4599999999999316</v>
      </c>
      <c r="C137" s="86">
        <v>0.74289999999999523</v>
      </c>
      <c r="D137" s="87">
        <v>356.38999999999572</v>
      </c>
      <c r="E137" s="85">
        <v>4.9599999999999209</v>
      </c>
      <c r="F137" s="86">
        <v>0.73419999999999619</v>
      </c>
      <c r="G137" s="87">
        <v>356.88999999999527</v>
      </c>
      <c r="H137" s="85">
        <v>5.4599999999999103</v>
      </c>
      <c r="I137" s="86">
        <v>0.72539999999999716</v>
      </c>
      <c r="J137" s="99">
        <v>357.38999999999481</v>
      </c>
      <c r="K137" s="85">
        <v>5.9599999999998996</v>
      </c>
      <c r="L137" s="86">
        <v>0.71029999999999882</v>
      </c>
      <c r="M137" s="35"/>
      <c r="N137" s="82"/>
      <c r="O137" s="36"/>
      <c r="P137" s="36"/>
    </row>
    <row r="138" spans="1:16" s="8" customFormat="1" ht="15" customHeight="1">
      <c r="A138" s="64">
        <v>355.89999999999617</v>
      </c>
      <c r="B138" s="65">
        <v>4.4699999999999314</v>
      </c>
      <c r="C138" s="89">
        <v>0.74299999999999522</v>
      </c>
      <c r="D138" s="90">
        <v>356.39999999999571</v>
      </c>
      <c r="E138" s="88">
        <v>4.9699999999999207</v>
      </c>
      <c r="F138" s="89">
        <v>0.73399999999999621</v>
      </c>
      <c r="G138" s="90">
        <v>356.89999999999526</v>
      </c>
      <c r="H138" s="88">
        <v>5.46999999999991</v>
      </c>
      <c r="I138" s="89">
        <v>0.7249999999999972</v>
      </c>
      <c r="J138" s="101">
        <v>357.3999999999948</v>
      </c>
      <c r="K138" s="88">
        <v>5.9699999999998994</v>
      </c>
      <c r="L138" s="89">
        <v>0.70999999999999885</v>
      </c>
      <c r="M138" s="35"/>
      <c r="N138" s="82"/>
      <c r="O138" s="36"/>
      <c r="P138" s="36"/>
    </row>
    <row r="139" spans="1:16" s="8" customFormat="1" ht="15" customHeight="1">
      <c r="A139" s="76">
        <v>355.90999999999616</v>
      </c>
      <c r="B139" s="77">
        <v>4.4799999999999311</v>
      </c>
      <c r="C139" s="84">
        <v>0.74259999999999526</v>
      </c>
      <c r="D139" s="92">
        <v>356.4099999999957</v>
      </c>
      <c r="E139" s="91">
        <v>4.9799999999999205</v>
      </c>
      <c r="F139" s="84">
        <v>0.73379999999999623</v>
      </c>
      <c r="G139" s="92">
        <v>356.90999999999525</v>
      </c>
      <c r="H139" s="91">
        <v>5.4799999999999098</v>
      </c>
      <c r="I139" s="84">
        <v>0.72449999999999726</v>
      </c>
      <c r="J139" s="98">
        <v>357.4099999999948</v>
      </c>
      <c r="K139" s="91">
        <v>5.9799999999998992</v>
      </c>
      <c r="L139" s="84">
        <v>0.70969999999999889</v>
      </c>
      <c r="M139" s="35"/>
      <c r="N139" s="82"/>
      <c r="O139" s="36"/>
      <c r="P139" s="36"/>
    </row>
    <row r="140" spans="1:16" s="8" customFormat="1" ht="15" customHeight="1">
      <c r="A140" s="60">
        <v>355.91999999999615</v>
      </c>
      <c r="B140" s="61">
        <v>4.4899999999999309</v>
      </c>
      <c r="C140" s="86">
        <v>0.74219999999999531</v>
      </c>
      <c r="D140" s="87">
        <v>356.4199999999957</v>
      </c>
      <c r="E140" s="85">
        <v>4.9899999999999203</v>
      </c>
      <c r="F140" s="86">
        <v>0.73359999999999626</v>
      </c>
      <c r="G140" s="87">
        <v>356.91999999999524</v>
      </c>
      <c r="H140" s="85">
        <v>5.4899999999999096</v>
      </c>
      <c r="I140" s="86">
        <v>0.72399999999999731</v>
      </c>
      <c r="J140" s="99">
        <v>357.41999999999479</v>
      </c>
      <c r="K140" s="85">
        <v>5.989999999999899</v>
      </c>
      <c r="L140" s="86">
        <v>0.70939999999999892</v>
      </c>
      <c r="M140" s="35"/>
      <c r="N140" s="82"/>
      <c r="O140" s="36"/>
      <c r="P140" s="36"/>
    </row>
    <row r="141" spans="1:16" s="8" customFormat="1" ht="15" customHeight="1">
      <c r="A141" s="60">
        <v>355.92999999999614</v>
      </c>
      <c r="B141" s="61">
        <v>4.4999999999999307</v>
      </c>
      <c r="C141" s="86">
        <v>0.74179999999999535</v>
      </c>
      <c r="D141" s="87">
        <v>356.42999999999569</v>
      </c>
      <c r="E141" s="85">
        <v>4.9999999999999201</v>
      </c>
      <c r="F141" s="86">
        <v>0.73339999999999628</v>
      </c>
      <c r="G141" s="87">
        <v>356.92999999999523</v>
      </c>
      <c r="H141" s="85">
        <v>5.4999999999999094</v>
      </c>
      <c r="I141" s="86">
        <v>0.72349999999999737</v>
      </c>
      <c r="J141" s="99">
        <v>357.42999999999478</v>
      </c>
      <c r="K141" s="85">
        <v>5.9999999999998987</v>
      </c>
      <c r="L141" s="86">
        <v>0.70909999999999895</v>
      </c>
      <c r="M141" s="35"/>
      <c r="N141" s="82"/>
      <c r="O141" s="36"/>
      <c r="P141" s="36"/>
    </row>
    <row r="142" spans="1:16" s="8" customFormat="1" ht="15" customHeight="1">
      <c r="A142" s="60">
        <v>355.93999999999613</v>
      </c>
      <c r="B142" s="61">
        <v>4.5099999999999305</v>
      </c>
      <c r="C142" s="86">
        <v>0.7413999999999954</v>
      </c>
      <c r="D142" s="87">
        <v>356.43999999999568</v>
      </c>
      <c r="E142" s="85">
        <v>5.0099999999999199</v>
      </c>
      <c r="F142" s="86">
        <v>0.7331999999999963</v>
      </c>
      <c r="G142" s="87">
        <v>356.93999999999522</v>
      </c>
      <c r="H142" s="85">
        <v>5.5099999999999092</v>
      </c>
      <c r="I142" s="86">
        <v>0.72299999999999742</v>
      </c>
      <c r="J142" s="99">
        <v>357.43999999999477</v>
      </c>
      <c r="K142" s="85">
        <v>6.0099999999998985</v>
      </c>
      <c r="L142" s="86">
        <v>0.70879999999999899</v>
      </c>
      <c r="M142" s="35"/>
      <c r="N142" s="82"/>
      <c r="O142" s="36"/>
      <c r="P142" s="36"/>
    </row>
    <row r="143" spans="1:16" s="8" customFormat="1" ht="15" customHeight="1">
      <c r="A143" s="60">
        <v>355.94999999999612</v>
      </c>
      <c r="B143" s="85">
        <v>4.5199999999999303</v>
      </c>
      <c r="C143" s="86">
        <v>0.74099999999999544</v>
      </c>
      <c r="D143" s="87">
        <v>356.44999999999567</v>
      </c>
      <c r="E143" s="85">
        <v>5.0199999999999196</v>
      </c>
      <c r="F143" s="86">
        <v>0.73299999999999632</v>
      </c>
      <c r="G143" s="87">
        <v>356.94999999999521</v>
      </c>
      <c r="H143" s="85">
        <v>5.519999999999909</v>
      </c>
      <c r="I143" s="86">
        <v>0.72249999999999748</v>
      </c>
      <c r="J143" s="99">
        <v>357.44999999999476</v>
      </c>
      <c r="K143" s="85">
        <v>6.0199999999998983</v>
      </c>
      <c r="L143" s="86">
        <v>0.70849999999999902</v>
      </c>
      <c r="M143" s="35"/>
      <c r="N143" s="82"/>
      <c r="O143" s="36"/>
      <c r="P143" s="36"/>
    </row>
    <row r="144" spans="1:16" s="8" customFormat="1" ht="15" customHeight="1">
      <c r="A144" s="60">
        <v>355.95999999999611</v>
      </c>
      <c r="B144" s="85">
        <v>4.5299999999999301</v>
      </c>
      <c r="C144" s="86">
        <v>0.74059999999999548</v>
      </c>
      <c r="D144" s="87">
        <v>356.45999999999566</v>
      </c>
      <c r="E144" s="85">
        <v>5.0299999999999194</v>
      </c>
      <c r="F144" s="86">
        <v>0.73279999999999634</v>
      </c>
      <c r="G144" s="87">
        <v>356.9599999999952</v>
      </c>
      <c r="H144" s="85">
        <v>5.5299999999999088</v>
      </c>
      <c r="I144" s="86">
        <v>0.72199999999999753</v>
      </c>
      <c r="J144" s="99">
        <v>357.45999999999475</v>
      </c>
      <c r="K144" s="85">
        <v>6.0299999999998981</v>
      </c>
      <c r="L144" s="86">
        <v>0.70819999999999905</v>
      </c>
      <c r="M144" s="35"/>
      <c r="N144" s="82"/>
      <c r="O144" s="36"/>
      <c r="P144" s="36"/>
    </row>
    <row r="145" spans="1:16" s="8" customFormat="1" ht="15" customHeight="1">
      <c r="A145" s="60">
        <v>355.96999999999611</v>
      </c>
      <c r="B145" s="85">
        <v>4.5399999999999299</v>
      </c>
      <c r="C145" s="86">
        <v>0.74019999999999553</v>
      </c>
      <c r="D145" s="87">
        <v>356.46999999999565</v>
      </c>
      <c r="E145" s="85">
        <v>5.0399999999999192</v>
      </c>
      <c r="F145" s="86">
        <v>0.73259999999999637</v>
      </c>
      <c r="G145" s="87">
        <v>356.9699999999952</v>
      </c>
      <c r="H145" s="85">
        <v>5.5399999999999086</v>
      </c>
      <c r="I145" s="86">
        <v>0.72149999999999759</v>
      </c>
      <c r="J145" s="99">
        <v>357.46999999999474</v>
      </c>
      <c r="K145" s="85">
        <v>6.0399999999998979</v>
      </c>
      <c r="L145" s="86">
        <v>0.70789999999999909</v>
      </c>
      <c r="M145" s="35"/>
      <c r="N145" s="82"/>
      <c r="O145" s="36"/>
      <c r="P145" s="36"/>
    </row>
    <row r="146" spans="1:16" s="8" customFormat="1" ht="15" customHeight="1">
      <c r="A146" s="60">
        <v>355.9799999999961</v>
      </c>
      <c r="B146" s="85">
        <v>4.5499999999999297</v>
      </c>
      <c r="C146" s="86">
        <v>0.73979999999999557</v>
      </c>
      <c r="D146" s="87">
        <v>356.47999999999564</v>
      </c>
      <c r="E146" s="85">
        <v>5.049999999999919</v>
      </c>
      <c r="F146" s="86">
        <v>0.73239999999999639</v>
      </c>
      <c r="G146" s="87">
        <v>356.97999999999519</v>
      </c>
      <c r="H146" s="85">
        <v>5.5499999999999083</v>
      </c>
      <c r="I146" s="86">
        <v>0.72099999999999764</v>
      </c>
      <c r="J146" s="99">
        <v>357.47999999999473</v>
      </c>
      <c r="K146" s="85">
        <v>6.0499999999998977</v>
      </c>
      <c r="L146" s="86">
        <v>0.70759999999999912</v>
      </c>
      <c r="M146" s="35"/>
      <c r="N146" s="82"/>
      <c r="O146" s="36"/>
      <c r="P146" s="36"/>
    </row>
    <row r="147" spans="1:16" s="8" customFormat="1" ht="15" customHeight="1">
      <c r="A147" s="60">
        <v>355.98999999999609</v>
      </c>
      <c r="B147" s="85">
        <v>4.5599999999999294</v>
      </c>
      <c r="C147" s="86">
        <v>0.73939999999999562</v>
      </c>
      <c r="D147" s="87">
        <v>356.48999999999563</v>
      </c>
      <c r="E147" s="85">
        <v>5.0599999999999188</v>
      </c>
      <c r="F147" s="86">
        <v>0.73219999999999641</v>
      </c>
      <c r="G147" s="87">
        <v>356.98999999999518</v>
      </c>
      <c r="H147" s="85">
        <v>5.5599999999999081</v>
      </c>
      <c r="I147" s="86">
        <v>0.7204999999999977</v>
      </c>
      <c r="J147" s="99">
        <v>357.48999999999472</v>
      </c>
      <c r="K147" s="85">
        <v>6.0599999999998975</v>
      </c>
      <c r="L147" s="86">
        <v>0.70729999999999915</v>
      </c>
      <c r="M147" s="35"/>
      <c r="N147" s="82"/>
      <c r="O147" s="36"/>
      <c r="P147" s="36"/>
    </row>
    <row r="148" spans="1:16" s="8" customFormat="1" ht="15" customHeight="1">
      <c r="A148" s="64">
        <v>355.99999999999608</v>
      </c>
      <c r="B148" s="88">
        <v>4.5699999999999292</v>
      </c>
      <c r="C148" s="89">
        <v>0.73899999999999566</v>
      </c>
      <c r="D148" s="90">
        <v>356.49999999999562</v>
      </c>
      <c r="E148" s="88">
        <v>5.0699999999999186</v>
      </c>
      <c r="F148" s="89">
        <v>0.73199999999999643</v>
      </c>
      <c r="G148" s="90">
        <v>356.99999999999517</v>
      </c>
      <c r="H148" s="88">
        <v>5.5699999999999079</v>
      </c>
      <c r="I148" s="89">
        <v>0.71999999999999775</v>
      </c>
      <c r="J148" s="101">
        <v>357.49999999999471</v>
      </c>
      <c r="K148" s="88">
        <v>6.0699999999998973</v>
      </c>
      <c r="L148" s="89">
        <v>0.70699999999999918</v>
      </c>
      <c r="M148" s="35"/>
      <c r="N148" s="82"/>
      <c r="O148" s="36"/>
      <c r="P148" s="36"/>
    </row>
    <row r="149" spans="1:16" s="8" customFormat="1" ht="15" customHeight="1">
      <c r="A149" s="76">
        <v>356.00999999999607</v>
      </c>
      <c r="B149" s="91">
        <v>4.579999999999929</v>
      </c>
      <c r="C149" s="84">
        <v>0.73889999999999567</v>
      </c>
      <c r="D149" s="92">
        <v>356.50999999999561</v>
      </c>
      <c r="E149" s="91">
        <v>5.0799999999999184</v>
      </c>
      <c r="F149" s="84">
        <v>0.73189999999999644</v>
      </c>
      <c r="G149" s="92">
        <v>357.00999999999516</v>
      </c>
      <c r="H149" s="91">
        <v>5.5799999999999077</v>
      </c>
      <c r="I149" s="84">
        <v>0.71989999999999776</v>
      </c>
      <c r="J149" s="98">
        <v>357.5099999999947</v>
      </c>
      <c r="K149" s="91">
        <v>6.079999999999897</v>
      </c>
      <c r="L149" s="84">
        <v>0.70639999999999914</v>
      </c>
      <c r="M149" s="35"/>
      <c r="N149" s="82"/>
      <c r="O149" s="36"/>
      <c r="P149" s="36"/>
    </row>
    <row r="150" spans="1:16" s="8" customFormat="1" ht="15" customHeight="1">
      <c r="A150" s="60">
        <v>356.01999999999606</v>
      </c>
      <c r="B150" s="85">
        <v>4.5899999999999288</v>
      </c>
      <c r="C150" s="86">
        <v>0.73879999999999568</v>
      </c>
      <c r="D150" s="87">
        <v>356.5199999999956</v>
      </c>
      <c r="E150" s="85">
        <v>5.0899999999999181</v>
      </c>
      <c r="F150" s="86">
        <v>0.73179999999999645</v>
      </c>
      <c r="G150" s="87">
        <v>357.01999999999515</v>
      </c>
      <c r="H150" s="85">
        <v>5.5899999999999075</v>
      </c>
      <c r="I150" s="86">
        <v>0.71979999999999777</v>
      </c>
      <c r="J150" s="99">
        <v>357.5199999999947</v>
      </c>
      <c r="K150" s="85">
        <v>6.0899999999998968</v>
      </c>
      <c r="L150" s="86">
        <v>0.70579999999999909</v>
      </c>
      <c r="M150" s="35"/>
      <c r="N150" s="82"/>
      <c r="O150" s="36"/>
      <c r="P150" s="36"/>
    </row>
    <row r="151" spans="1:16" s="8" customFormat="1" ht="15" customHeight="1">
      <c r="A151" s="60">
        <v>356.02999999999605</v>
      </c>
      <c r="B151" s="85">
        <v>4.5999999999999286</v>
      </c>
      <c r="C151" s="86">
        <v>0.73869999999999569</v>
      </c>
      <c r="D151" s="87">
        <v>356.5299999999956</v>
      </c>
      <c r="E151" s="85">
        <v>5.0999999999999179</v>
      </c>
      <c r="F151" s="86">
        <v>0.73169999999999646</v>
      </c>
      <c r="G151" s="87">
        <v>357.02999999999514</v>
      </c>
      <c r="H151" s="85">
        <v>5.5999999999999073</v>
      </c>
      <c r="I151" s="86">
        <v>0.71969999999999779</v>
      </c>
      <c r="J151" s="99">
        <v>357.52999999999469</v>
      </c>
      <c r="K151" s="85">
        <v>6.0999999999998966</v>
      </c>
      <c r="L151" s="86">
        <v>0.70519999999999905</v>
      </c>
      <c r="M151" s="35"/>
      <c r="N151" s="82"/>
      <c r="O151" s="36"/>
      <c r="P151" s="36"/>
    </row>
    <row r="152" spans="1:16" s="8" customFormat="1" ht="15" customHeight="1">
      <c r="A152" s="60">
        <v>356.03999999999604</v>
      </c>
      <c r="B152" s="85">
        <v>4.6099999999999284</v>
      </c>
      <c r="C152" s="86">
        <v>0.7385999999999957</v>
      </c>
      <c r="D152" s="87">
        <v>356.53999999999559</v>
      </c>
      <c r="E152" s="85">
        <v>5.1099999999999177</v>
      </c>
      <c r="F152" s="86">
        <v>0.73159999999999648</v>
      </c>
      <c r="G152" s="87">
        <v>357.03999999999513</v>
      </c>
      <c r="H152" s="85">
        <v>5.6099999999999071</v>
      </c>
      <c r="I152" s="86">
        <v>0.7195999999999978</v>
      </c>
      <c r="J152" s="99">
        <v>357.53999999999468</v>
      </c>
      <c r="K152" s="85">
        <v>6.1099999999998964</v>
      </c>
      <c r="L152" s="86">
        <v>0.704599999999999</v>
      </c>
      <c r="M152" s="35"/>
      <c r="N152" s="82"/>
      <c r="O152" s="36"/>
      <c r="P152" s="36"/>
    </row>
    <row r="153" spans="1:16" s="8" customFormat="1" ht="15" customHeight="1">
      <c r="A153" s="60">
        <v>356.04999999999603</v>
      </c>
      <c r="B153" s="85">
        <v>4.6199999999999282</v>
      </c>
      <c r="C153" s="86">
        <v>0.73849999999999572</v>
      </c>
      <c r="D153" s="87">
        <v>356.54999999999558</v>
      </c>
      <c r="E153" s="85">
        <v>5.1199999999999175</v>
      </c>
      <c r="F153" s="86">
        <v>0.73149999999999649</v>
      </c>
      <c r="G153" s="87">
        <v>357.04999999999512</v>
      </c>
      <c r="H153" s="85">
        <v>5.6199999999999068</v>
      </c>
      <c r="I153" s="86">
        <v>0.71949999999999781</v>
      </c>
      <c r="J153" s="99">
        <v>357.54999999999467</v>
      </c>
      <c r="K153" s="85">
        <v>6.1199999999998962</v>
      </c>
      <c r="L153" s="86">
        <v>0.70399999999999896</v>
      </c>
      <c r="M153" s="35"/>
      <c r="N153" s="82"/>
      <c r="O153" s="36"/>
      <c r="P153" s="36"/>
    </row>
    <row r="154" spans="1:16" s="8" customFormat="1" ht="15" customHeight="1">
      <c r="A154" s="60">
        <v>356.05999999999602</v>
      </c>
      <c r="B154" s="85">
        <v>4.629999999999928</v>
      </c>
      <c r="C154" s="86">
        <v>0.73839999999999573</v>
      </c>
      <c r="D154" s="87">
        <v>356.55999999999557</v>
      </c>
      <c r="E154" s="85">
        <v>5.1299999999999173</v>
      </c>
      <c r="F154" s="86">
        <v>0.7313999999999965</v>
      </c>
      <c r="G154" s="87">
        <v>357.05999999999511</v>
      </c>
      <c r="H154" s="85">
        <v>5.6299999999999066</v>
      </c>
      <c r="I154" s="86">
        <v>0.71939999999999782</v>
      </c>
      <c r="J154" s="99">
        <v>357.55999999999466</v>
      </c>
      <c r="K154" s="85">
        <v>6.129999999999896</v>
      </c>
      <c r="L154" s="86">
        <v>0.70339999999999892</v>
      </c>
      <c r="M154" s="35"/>
      <c r="N154" s="82"/>
      <c r="O154" s="36"/>
      <c r="P154" s="36"/>
    </row>
    <row r="155" spans="1:16" s="8" customFormat="1" ht="15" customHeight="1">
      <c r="A155" s="60">
        <v>356.06999999999601</v>
      </c>
      <c r="B155" s="85">
        <v>4.6399999999999277</v>
      </c>
      <c r="C155" s="86">
        <v>0.73829999999999574</v>
      </c>
      <c r="D155" s="87">
        <v>356.56999999999556</v>
      </c>
      <c r="E155" s="85">
        <v>5.1399999999999171</v>
      </c>
      <c r="F155" s="86">
        <v>0.73129999999999651</v>
      </c>
      <c r="G155" s="87">
        <v>357.0699999999951</v>
      </c>
      <c r="H155" s="85">
        <v>5.6399999999999064</v>
      </c>
      <c r="I155" s="86">
        <v>0.71929999999999783</v>
      </c>
      <c r="J155" s="99">
        <v>357.56999999999465</v>
      </c>
      <c r="K155" s="85">
        <v>6.1399999999998958</v>
      </c>
      <c r="L155" s="86">
        <v>0.70279999999999887</v>
      </c>
      <c r="M155" s="35"/>
      <c r="N155" s="82"/>
      <c r="O155" s="36"/>
      <c r="P155" s="36"/>
    </row>
    <row r="156" spans="1:16" s="8" customFormat="1" ht="15" customHeight="1">
      <c r="A156" s="60">
        <v>356.07999999999601</v>
      </c>
      <c r="B156" s="85">
        <v>4.6499999999999275</v>
      </c>
      <c r="C156" s="86">
        <v>0.73819999999999575</v>
      </c>
      <c r="D156" s="87">
        <v>356.57999999999555</v>
      </c>
      <c r="E156" s="85">
        <v>5.1499999999999169</v>
      </c>
      <c r="F156" s="86">
        <v>0.73119999999999652</v>
      </c>
      <c r="G156" s="87">
        <v>357.0799999999951</v>
      </c>
      <c r="H156" s="85">
        <v>5.6499999999999062</v>
      </c>
      <c r="I156" s="86">
        <v>0.71919999999999784</v>
      </c>
      <c r="J156" s="99">
        <v>357.57999999999464</v>
      </c>
      <c r="K156" s="85">
        <v>6.1499999999998956</v>
      </c>
      <c r="L156" s="86">
        <v>0.70219999999999883</v>
      </c>
      <c r="M156" s="35"/>
      <c r="N156" s="82"/>
      <c r="O156" s="36"/>
      <c r="P156" s="36"/>
    </row>
    <row r="157" spans="1:16" s="8" customFormat="1" ht="15" customHeight="1">
      <c r="A157" s="60">
        <v>356.089999999996</v>
      </c>
      <c r="B157" s="85">
        <v>4.6599999999999273</v>
      </c>
      <c r="C157" s="86">
        <v>0.73809999999999576</v>
      </c>
      <c r="D157" s="87">
        <v>356.58999999999554</v>
      </c>
      <c r="E157" s="85">
        <v>5.1599999999999167</v>
      </c>
      <c r="F157" s="86">
        <v>0.73109999999999653</v>
      </c>
      <c r="G157" s="87">
        <v>357.08999999999509</v>
      </c>
      <c r="H157" s="85">
        <v>5.659999999999906</v>
      </c>
      <c r="I157" s="86">
        <v>0.71909999999999785</v>
      </c>
      <c r="J157" s="99">
        <v>357.58999999999463</v>
      </c>
      <c r="K157" s="85">
        <v>6.1599999999998953</v>
      </c>
      <c r="L157" s="86">
        <v>0.70159999999999878</v>
      </c>
      <c r="M157" s="35"/>
      <c r="N157" s="82"/>
      <c r="O157" s="36"/>
      <c r="P157" s="36"/>
    </row>
    <row r="158" spans="1:16" s="8" customFormat="1" ht="15" customHeight="1">
      <c r="A158" s="64">
        <v>356.09999999999599</v>
      </c>
      <c r="B158" s="88">
        <v>4.6699999999999271</v>
      </c>
      <c r="C158" s="89">
        <v>0.73799999999999577</v>
      </c>
      <c r="D158" s="90">
        <v>356.59999999999553</v>
      </c>
      <c r="E158" s="88">
        <v>5.1699999999999164</v>
      </c>
      <c r="F158" s="89">
        <v>0.73099999999999654</v>
      </c>
      <c r="G158" s="90">
        <v>357.09999999999508</v>
      </c>
      <c r="H158" s="88">
        <v>5.6699999999999058</v>
      </c>
      <c r="I158" s="89">
        <v>0.71899999999999786</v>
      </c>
      <c r="J158" s="101">
        <v>357.59999999999462</v>
      </c>
      <c r="K158" s="88">
        <v>6.1699999999998951</v>
      </c>
      <c r="L158" s="89">
        <v>0.70099999999999874</v>
      </c>
      <c r="M158" s="36"/>
      <c r="N158" s="82"/>
      <c r="O158" s="36"/>
      <c r="P158" s="36"/>
    </row>
    <row r="159" spans="1:16" s="8" customFormat="1" ht="15" customHeight="1">
      <c r="A159" s="76">
        <v>356.10999999999598</v>
      </c>
      <c r="B159" s="91">
        <v>4.6799999999999269</v>
      </c>
      <c r="C159" s="84">
        <v>0.73789999999999578</v>
      </c>
      <c r="D159" s="92">
        <v>356.60999999999552</v>
      </c>
      <c r="E159" s="91">
        <v>5.1799999999999162</v>
      </c>
      <c r="F159" s="84">
        <v>0.73089999999999655</v>
      </c>
      <c r="G159" s="92">
        <v>357.10999999999507</v>
      </c>
      <c r="H159" s="91">
        <v>5.6799999999999056</v>
      </c>
      <c r="I159" s="84">
        <v>0.71879999999999789</v>
      </c>
      <c r="J159" s="98">
        <v>357.60999999999461</v>
      </c>
      <c r="K159" s="91">
        <v>6.1799999999998949</v>
      </c>
      <c r="L159" s="84">
        <v>0.70079999999999876</v>
      </c>
      <c r="M159" s="36"/>
      <c r="N159" s="82"/>
      <c r="O159" s="36"/>
      <c r="P159" s="36"/>
    </row>
    <row r="160" spans="1:16" s="8" customFormat="1" ht="15" customHeight="1">
      <c r="A160" s="60">
        <v>356.11999999999597</v>
      </c>
      <c r="B160" s="85">
        <v>4.6899999999999267</v>
      </c>
      <c r="C160" s="86">
        <v>0.73779999999999579</v>
      </c>
      <c r="D160" s="87">
        <v>356.61999999999551</v>
      </c>
      <c r="E160" s="85">
        <v>5.189999999999916</v>
      </c>
      <c r="F160" s="86">
        <v>0.73079999999999656</v>
      </c>
      <c r="G160" s="87">
        <v>357.11999999999506</v>
      </c>
      <c r="H160" s="85">
        <v>5.6899999999999054</v>
      </c>
      <c r="I160" s="86">
        <v>0.71859999999999791</v>
      </c>
      <c r="J160" s="99">
        <v>357.6199999999946</v>
      </c>
      <c r="K160" s="85">
        <v>6.1899999999998947</v>
      </c>
      <c r="L160" s="86">
        <v>0.70059999999999878</v>
      </c>
      <c r="M160" s="36"/>
      <c r="N160" s="82"/>
      <c r="O160" s="36"/>
      <c r="P160" s="36"/>
    </row>
    <row r="161" spans="1:16" s="8" customFormat="1" ht="15" customHeight="1">
      <c r="A161" s="60">
        <v>356.12999999999596</v>
      </c>
      <c r="B161" s="85">
        <v>4.6999999999999265</v>
      </c>
      <c r="C161" s="86">
        <v>0.7376999999999958</v>
      </c>
      <c r="D161" s="87">
        <v>356.6299999999955</v>
      </c>
      <c r="E161" s="85">
        <v>5.1999999999999158</v>
      </c>
      <c r="F161" s="86">
        <v>0.73069999999999657</v>
      </c>
      <c r="G161" s="87">
        <v>357.12999999999505</v>
      </c>
      <c r="H161" s="85">
        <v>5.6999999999999051</v>
      </c>
      <c r="I161" s="86">
        <v>0.71839999999999793</v>
      </c>
      <c r="J161" s="99">
        <v>357.6299999999946</v>
      </c>
      <c r="K161" s="85">
        <v>6.1999999999998945</v>
      </c>
      <c r="L161" s="86">
        <v>0.7003999999999988</v>
      </c>
      <c r="M161" s="36"/>
      <c r="N161" s="82"/>
      <c r="O161" s="36"/>
      <c r="P161" s="36"/>
    </row>
    <row r="162" spans="1:16" s="8" customFormat="1" ht="15" customHeight="1">
      <c r="A162" s="60">
        <v>356.13999999999595</v>
      </c>
      <c r="B162" s="85">
        <v>4.7099999999999262</v>
      </c>
      <c r="C162" s="86">
        <v>0.73759999999999581</v>
      </c>
      <c r="D162" s="87">
        <v>356.6399999999955</v>
      </c>
      <c r="E162" s="85">
        <v>5.2099999999999156</v>
      </c>
      <c r="F162" s="86">
        <v>0.73059999999999659</v>
      </c>
      <c r="G162" s="87">
        <v>357.13999999999504</v>
      </c>
      <c r="H162" s="85">
        <v>5.7099999999999049</v>
      </c>
      <c r="I162" s="86">
        <v>0.71819999999999795</v>
      </c>
      <c r="J162" s="99">
        <v>357.63999999999459</v>
      </c>
      <c r="K162" s="85">
        <v>6.2099999999998943</v>
      </c>
      <c r="L162" s="86">
        <v>0.70019999999999882</v>
      </c>
      <c r="M162" s="36"/>
      <c r="N162" s="82"/>
      <c r="O162" s="36"/>
      <c r="P162" s="36"/>
    </row>
    <row r="163" spans="1:16" s="8" customFormat="1" ht="15" customHeight="1">
      <c r="A163" s="60">
        <v>356.14999999999594</v>
      </c>
      <c r="B163" s="61">
        <v>4.719999999999926</v>
      </c>
      <c r="C163" s="86">
        <v>0.73749999999999583</v>
      </c>
      <c r="D163" s="87">
        <v>356.64999999999549</v>
      </c>
      <c r="E163" s="85">
        <v>5.2199999999999154</v>
      </c>
      <c r="F163" s="86">
        <v>0.7304999999999966</v>
      </c>
      <c r="G163" s="87">
        <v>357.14999999999503</v>
      </c>
      <c r="H163" s="85">
        <v>5.7199999999999047</v>
      </c>
      <c r="I163" s="86">
        <v>0.71799999999999797</v>
      </c>
      <c r="J163" s="99">
        <v>357.64999999999458</v>
      </c>
      <c r="K163" s="85">
        <v>6.2199999999998941</v>
      </c>
      <c r="L163" s="86">
        <v>0.69999999999999885</v>
      </c>
      <c r="M163" s="36"/>
      <c r="N163" s="82"/>
      <c r="O163" s="36"/>
      <c r="P163" s="36"/>
    </row>
    <row r="164" spans="1:16" s="8" customFormat="1" ht="15" customHeight="1">
      <c r="A164" s="60">
        <v>356.15999999999593</v>
      </c>
      <c r="B164" s="61">
        <v>4.7299999999999258</v>
      </c>
      <c r="C164" s="86">
        <v>0.73739999999999584</v>
      </c>
      <c r="D164" s="87">
        <v>356.65999999999548</v>
      </c>
      <c r="E164" s="85">
        <v>5.2299999999999152</v>
      </c>
      <c r="F164" s="86">
        <v>0.73039999999999661</v>
      </c>
      <c r="G164" s="87">
        <v>357.15999999999502</v>
      </c>
      <c r="H164" s="85">
        <v>5.7299999999999045</v>
      </c>
      <c r="I164" s="86">
        <v>0.717799999999998</v>
      </c>
      <c r="J164" s="99">
        <v>357.65999999999457</v>
      </c>
      <c r="K164" s="85">
        <v>6.2299999999998938</v>
      </c>
      <c r="L164" s="86">
        <v>0.69979999999999887</v>
      </c>
      <c r="M164" s="36"/>
      <c r="N164" s="82"/>
      <c r="O164" s="36"/>
      <c r="P164" s="36"/>
    </row>
    <row r="165" spans="1:16" s="8" customFormat="1" ht="15" customHeight="1">
      <c r="A165" s="60">
        <v>356.16999999999592</v>
      </c>
      <c r="B165" s="61">
        <v>4.7399999999999256</v>
      </c>
      <c r="C165" s="86">
        <v>0.73729999999999585</v>
      </c>
      <c r="D165" s="87">
        <v>356.66999999999547</v>
      </c>
      <c r="E165" s="85">
        <v>5.2399999999999149</v>
      </c>
      <c r="F165" s="86">
        <v>0.73029999999999662</v>
      </c>
      <c r="G165" s="87">
        <v>357.16999999999501</v>
      </c>
      <c r="H165" s="85">
        <v>5.7399999999999043</v>
      </c>
      <c r="I165" s="86">
        <v>0.71759999999999802</v>
      </c>
      <c r="J165" s="99">
        <v>357.66999999999456</v>
      </c>
      <c r="K165" s="85">
        <v>6.2399999999998936</v>
      </c>
      <c r="L165" s="86">
        <v>0.69959999999999889</v>
      </c>
      <c r="M165" s="36"/>
      <c r="N165" s="82"/>
      <c r="O165" s="36"/>
      <c r="P165" s="36"/>
    </row>
    <row r="166" spans="1:16" s="8" customFormat="1" ht="15" customHeight="1">
      <c r="A166" s="60">
        <v>356.17999999999591</v>
      </c>
      <c r="B166" s="61">
        <v>4.7499999999999254</v>
      </c>
      <c r="C166" s="86">
        <v>0.73719999999999586</v>
      </c>
      <c r="D166" s="87">
        <v>356.67999999999546</v>
      </c>
      <c r="E166" s="85">
        <v>5.2499999999999147</v>
      </c>
      <c r="F166" s="86">
        <v>0.73019999999999663</v>
      </c>
      <c r="G166" s="87">
        <v>357.179999999995</v>
      </c>
      <c r="H166" s="85">
        <v>5.7499999999999041</v>
      </c>
      <c r="I166" s="86">
        <v>0.71739999999999804</v>
      </c>
      <c r="J166" s="99">
        <v>357.67999999999455</v>
      </c>
      <c r="K166" s="85">
        <v>6.2499999999998934</v>
      </c>
      <c r="L166" s="86">
        <v>0.69939999999999891</v>
      </c>
      <c r="M166" s="36"/>
      <c r="N166" s="82"/>
      <c r="O166" s="36"/>
      <c r="P166" s="36"/>
    </row>
    <row r="167" spans="1:16" s="8" customFormat="1" ht="15" customHeight="1">
      <c r="A167" s="64">
        <v>356.18999999999591</v>
      </c>
      <c r="B167" s="65">
        <v>4.7599999999999252</v>
      </c>
      <c r="C167" s="89">
        <v>0.73709999999999587</v>
      </c>
      <c r="D167" s="90">
        <v>356.68999999999545</v>
      </c>
      <c r="E167" s="88">
        <v>5.2599999999999145</v>
      </c>
      <c r="F167" s="89">
        <v>0.73009999999999664</v>
      </c>
      <c r="G167" s="90">
        <v>357.189999999995</v>
      </c>
      <c r="H167" s="88">
        <v>5.7599999999999039</v>
      </c>
      <c r="I167" s="89">
        <v>0.71719999999999806</v>
      </c>
      <c r="J167" s="101">
        <v>357.68999999999454</v>
      </c>
      <c r="K167" s="88">
        <v>6.2599999999998932</v>
      </c>
      <c r="L167" s="89">
        <v>0.69919999999999893</v>
      </c>
      <c r="M167" s="36"/>
      <c r="N167" s="82"/>
      <c r="O167" s="36"/>
      <c r="P167" s="36"/>
    </row>
    <row r="168" spans="1:16" s="8" customFormat="1" ht="15" customHeight="1">
      <c r="A168" s="54"/>
      <c r="B168" s="54"/>
      <c r="C168" s="55"/>
      <c r="D168" s="54"/>
      <c r="E168" s="54"/>
      <c r="F168" s="55"/>
      <c r="G168" s="54"/>
      <c r="H168" s="54"/>
      <c r="I168" s="55"/>
      <c r="J168" s="54"/>
      <c r="K168" s="54"/>
      <c r="L168" s="55"/>
      <c r="M168" s="36"/>
      <c r="N168" s="82"/>
      <c r="O168" s="36"/>
      <c r="P168" s="36"/>
    </row>
    <row r="169" spans="1:16" s="8" customFormat="1" ht="20.100000000000001" customHeight="1">
      <c r="A169" s="104" t="s">
        <v>7</v>
      </c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36"/>
      <c r="N169" s="82"/>
      <c r="O169" s="36"/>
      <c r="P169" s="36"/>
    </row>
    <row r="170" spans="1:16" s="8" customFormat="1" ht="15" customHeight="1">
      <c r="A170" s="102" t="s">
        <v>14</v>
      </c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36"/>
      <c r="N170" s="82"/>
      <c r="O170" s="36"/>
      <c r="P170" s="36"/>
    </row>
    <row r="171" spans="1:16" s="8" customFormat="1" ht="18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36"/>
      <c r="N171" s="82"/>
      <c r="O171" s="36"/>
      <c r="P171" s="36"/>
    </row>
    <row r="172" spans="1:16" s="8" customFormat="1" ht="20.100000000000001" customHeight="1">
      <c r="A172" s="93" t="s">
        <v>1</v>
      </c>
      <c r="B172" s="93" t="s">
        <v>1</v>
      </c>
      <c r="C172" s="93" t="s">
        <v>8</v>
      </c>
      <c r="D172" s="93" t="s">
        <v>1</v>
      </c>
      <c r="E172" s="93" t="s">
        <v>1</v>
      </c>
      <c r="F172" s="93" t="s">
        <v>8</v>
      </c>
      <c r="G172" s="93" t="s">
        <v>1</v>
      </c>
      <c r="H172" s="93" t="s">
        <v>1</v>
      </c>
      <c r="I172" s="93" t="s">
        <v>8</v>
      </c>
      <c r="J172" s="93" t="s">
        <v>1</v>
      </c>
      <c r="K172" s="93" t="s">
        <v>1</v>
      </c>
      <c r="L172" s="93" t="s">
        <v>8</v>
      </c>
      <c r="M172" s="36"/>
      <c r="N172" s="82"/>
      <c r="O172" s="36"/>
      <c r="P172" s="36"/>
    </row>
    <row r="173" spans="1:16" s="8" customFormat="1" ht="20.100000000000001" customHeight="1">
      <c r="A173" s="94" t="s">
        <v>2</v>
      </c>
      <c r="B173" s="94" t="s">
        <v>3</v>
      </c>
      <c r="C173" s="94" t="s">
        <v>9</v>
      </c>
      <c r="D173" s="94" t="s">
        <v>2</v>
      </c>
      <c r="E173" s="94" t="s">
        <v>3</v>
      </c>
      <c r="F173" s="94" t="s">
        <v>9</v>
      </c>
      <c r="G173" s="94" t="s">
        <v>2</v>
      </c>
      <c r="H173" s="94" t="s">
        <v>3</v>
      </c>
      <c r="I173" s="94" t="s">
        <v>9</v>
      </c>
      <c r="J173" s="94" t="s">
        <v>2</v>
      </c>
      <c r="K173" s="94" t="s">
        <v>3</v>
      </c>
      <c r="L173" s="94" t="s">
        <v>9</v>
      </c>
      <c r="M173" s="36"/>
      <c r="N173" s="82"/>
      <c r="O173" s="36"/>
      <c r="P173" s="36"/>
    </row>
    <row r="174" spans="1:16" s="8" customFormat="1" ht="15" customHeight="1">
      <c r="A174" s="92">
        <v>357.69999999999453</v>
      </c>
      <c r="B174" s="91">
        <v>6.269999999999893</v>
      </c>
      <c r="C174" s="84">
        <v>0.69899999999999896</v>
      </c>
      <c r="D174" s="92">
        <v>358.19999999999408</v>
      </c>
      <c r="E174" s="91">
        <v>6.7699999999998823</v>
      </c>
      <c r="F174" s="84">
        <v>0.66999999999999882</v>
      </c>
      <c r="G174" s="92">
        <v>358.69999999999362</v>
      </c>
      <c r="H174" s="91">
        <v>7.2699999999998717</v>
      </c>
      <c r="I174" s="84">
        <v>0.64599999999999924</v>
      </c>
      <c r="J174" s="98">
        <v>359.19999999999317</v>
      </c>
      <c r="K174" s="91">
        <v>7.769999999999861</v>
      </c>
      <c r="L174" s="84">
        <v>0.61399999999999721</v>
      </c>
      <c r="M174" s="36"/>
      <c r="N174" s="82"/>
      <c r="O174" s="36"/>
      <c r="P174" s="36"/>
    </row>
    <row r="175" spans="1:16" s="8" customFormat="1" ht="15" customHeight="1">
      <c r="A175" s="87">
        <v>357.70999999999452</v>
      </c>
      <c r="B175" s="85">
        <v>6.2799999999998928</v>
      </c>
      <c r="C175" s="86">
        <v>0.69829999999999892</v>
      </c>
      <c r="D175" s="87">
        <v>358.20999999999407</v>
      </c>
      <c r="E175" s="85">
        <v>6.7799999999998821</v>
      </c>
      <c r="F175" s="86">
        <v>0.66989999999999883</v>
      </c>
      <c r="G175" s="87">
        <v>358.70999999999361</v>
      </c>
      <c r="H175" s="85">
        <v>7.2799999999998715</v>
      </c>
      <c r="I175" s="86">
        <v>0.6453999999999992</v>
      </c>
      <c r="J175" s="99">
        <v>359.20999999999316</v>
      </c>
      <c r="K175" s="85">
        <v>7.7799999999998608</v>
      </c>
      <c r="L175" s="86">
        <v>0.61359999999999726</v>
      </c>
      <c r="M175" s="36"/>
      <c r="N175" s="82"/>
      <c r="O175" s="36"/>
      <c r="P175" s="36"/>
    </row>
    <row r="176" spans="1:16" s="8" customFormat="1" ht="15" customHeight="1">
      <c r="A176" s="87">
        <v>357.71999999999451</v>
      </c>
      <c r="B176" s="85">
        <v>6.2899999999998926</v>
      </c>
      <c r="C176" s="86">
        <v>0.69759999999999889</v>
      </c>
      <c r="D176" s="87">
        <v>358.21999999999406</v>
      </c>
      <c r="E176" s="85">
        <v>6.7899999999998819</v>
      </c>
      <c r="F176" s="86">
        <v>0.66979999999999884</v>
      </c>
      <c r="G176" s="87">
        <v>358.7199999999936</v>
      </c>
      <c r="H176" s="85">
        <v>7.2899999999998712</v>
      </c>
      <c r="I176" s="86">
        <v>0.64479999999999915</v>
      </c>
      <c r="J176" s="99">
        <v>359.21999999999315</v>
      </c>
      <c r="K176" s="85">
        <v>7.7899999999998606</v>
      </c>
      <c r="L176" s="86">
        <v>0.6131999999999973</v>
      </c>
      <c r="M176" s="36"/>
      <c r="N176" s="82"/>
      <c r="O176" s="36"/>
      <c r="P176" s="36"/>
    </row>
    <row r="177" spans="1:16" s="8" customFormat="1" ht="15" customHeight="1">
      <c r="A177" s="87">
        <v>357.7299999999945</v>
      </c>
      <c r="B177" s="85">
        <v>6.2999999999998924</v>
      </c>
      <c r="C177" s="86">
        <v>0.69689999999999885</v>
      </c>
      <c r="D177" s="87">
        <v>358.22999999999405</v>
      </c>
      <c r="E177" s="85">
        <v>6.7999999999998817</v>
      </c>
      <c r="F177" s="86">
        <v>0.66969999999999885</v>
      </c>
      <c r="G177" s="87">
        <v>358.72999999999359</v>
      </c>
      <c r="H177" s="85">
        <v>7.299999999999871</v>
      </c>
      <c r="I177" s="86">
        <v>0.64419999999999911</v>
      </c>
      <c r="J177" s="99">
        <v>359.22999999999314</v>
      </c>
      <c r="K177" s="85">
        <v>7.7999999999998604</v>
      </c>
      <c r="L177" s="86">
        <v>0.61279999999999735</v>
      </c>
      <c r="M177" s="36"/>
      <c r="N177" s="82"/>
      <c r="O177" s="36"/>
      <c r="P177" s="36"/>
    </row>
    <row r="178" spans="1:16" s="8" customFormat="1" ht="15" customHeight="1">
      <c r="A178" s="87">
        <v>357.7399999999945</v>
      </c>
      <c r="B178" s="85">
        <v>6.3099999999998921</v>
      </c>
      <c r="C178" s="86">
        <v>0.69619999999999882</v>
      </c>
      <c r="D178" s="87">
        <v>358.23999999999404</v>
      </c>
      <c r="E178" s="85">
        <v>6.8099999999998815</v>
      </c>
      <c r="F178" s="86">
        <v>0.66959999999999886</v>
      </c>
      <c r="G178" s="87">
        <v>358.73999999999359</v>
      </c>
      <c r="H178" s="85">
        <v>7.3099999999998708</v>
      </c>
      <c r="I178" s="86">
        <v>0.64359999999999906</v>
      </c>
      <c r="J178" s="99">
        <v>359.23999999999313</v>
      </c>
      <c r="K178" s="85">
        <v>7.8099999999998602</v>
      </c>
      <c r="L178" s="86">
        <v>0.61239999999999739</v>
      </c>
      <c r="M178" s="36"/>
      <c r="N178" s="82"/>
      <c r="O178" s="36"/>
      <c r="P178" s="36"/>
    </row>
    <row r="179" spans="1:16" s="8" customFormat="1" ht="15" customHeight="1">
      <c r="A179" s="87">
        <v>357.74999999999449</v>
      </c>
      <c r="B179" s="85">
        <v>6.3199999999998919</v>
      </c>
      <c r="C179" s="86">
        <v>0.69549999999999879</v>
      </c>
      <c r="D179" s="87">
        <v>358.24999999999403</v>
      </c>
      <c r="E179" s="85">
        <v>6.8199999999998813</v>
      </c>
      <c r="F179" s="86">
        <v>0.66949999999999887</v>
      </c>
      <c r="G179" s="87">
        <v>358.74999999999358</v>
      </c>
      <c r="H179" s="85">
        <v>7.3199999999998706</v>
      </c>
      <c r="I179" s="86">
        <v>0.64299999999999902</v>
      </c>
      <c r="J179" s="99">
        <v>359.24999999999312</v>
      </c>
      <c r="K179" s="85">
        <v>7.81999999999986</v>
      </c>
      <c r="L179" s="86">
        <v>0.61199999999999743</v>
      </c>
      <c r="M179" s="36"/>
      <c r="N179" s="82"/>
      <c r="O179" s="36"/>
      <c r="P179" s="36"/>
    </row>
    <row r="180" spans="1:16" s="8" customFormat="1" ht="15" customHeight="1">
      <c r="A180" s="87">
        <v>357.75999999999448</v>
      </c>
      <c r="B180" s="85">
        <v>6.3299999999998917</v>
      </c>
      <c r="C180" s="86">
        <v>0.69479999999999875</v>
      </c>
      <c r="D180" s="87">
        <v>358.25999999999402</v>
      </c>
      <c r="E180" s="85">
        <v>6.8299999999998811</v>
      </c>
      <c r="F180" s="86">
        <v>0.66939999999999888</v>
      </c>
      <c r="G180" s="87">
        <v>358.75999999999357</v>
      </c>
      <c r="H180" s="85">
        <v>7.3299999999998704</v>
      </c>
      <c r="I180" s="86">
        <v>0.64239999999999897</v>
      </c>
      <c r="J180" s="99">
        <v>359.25999999999311</v>
      </c>
      <c r="K180" s="85">
        <v>7.8299999999998597</v>
      </c>
      <c r="L180" s="86">
        <v>0.61159999999999748</v>
      </c>
      <c r="M180" s="36"/>
      <c r="N180" s="82"/>
      <c r="O180" s="36"/>
      <c r="P180" s="36"/>
    </row>
    <row r="181" spans="1:16" s="8" customFormat="1" ht="15" customHeight="1">
      <c r="A181" s="87">
        <v>357.76999999999447</v>
      </c>
      <c r="B181" s="85">
        <v>6.3399999999998915</v>
      </c>
      <c r="C181" s="86">
        <v>0.69409999999999872</v>
      </c>
      <c r="D181" s="87">
        <v>358.26999999999401</v>
      </c>
      <c r="E181" s="85">
        <v>6.8399999999998808</v>
      </c>
      <c r="F181" s="86">
        <v>0.6692999999999989</v>
      </c>
      <c r="G181" s="87">
        <v>358.76999999999356</v>
      </c>
      <c r="H181" s="85">
        <v>7.3399999999998702</v>
      </c>
      <c r="I181" s="86">
        <v>0.64179999999999893</v>
      </c>
      <c r="J181" s="99">
        <v>359.2699999999931</v>
      </c>
      <c r="K181" s="85">
        <v>7.8399999999998595</v>
      </c>
      <c r="L181" s="86">
        <v>0.61119999999999752</v>
      </c>
      <c r="M181" s="36"/>
      <c r="N181" s="82"/>
      <c r="O181" s="36"/>
      <c r="P181" s="36"/>
    </row>
    <row r="182" spans="1:16" s="8" customFormat="1" ht="15" customHeight="1">
      <c r="A182" s="87">
        <v>357.77999999999446</v>
      </c>
      <c r="B182" s="85">
        <v>6.3499999999998913</v>
      </c>
      <c r="C182" s="86">
        <v>0.69339999999999868</v>
      </c>
      <c r="D182" s="87">
        <v>358.279999999994</v>
      </c>
      <c r="E182" s="85">
        <v>6.8499999999998806</v>
      </c>
      <c r="F182" s="86">
        <v>0.66919999999999891</v>
      </c>
      <c r="G182" s="87">
        <v>358.77999999999355</v>
      </c>
      <c r="H182" s="85">
        <v>7.34999999999987</v>
      </c>
      <c r="I182" s="86">
        <v>0.64119999999999888</v>
      </c>
      <c r="J182" s="99">
        <v>359.27999999999309</v>
      </c>
      <c r="K182" s="85">
        <v>7.8499999999998593</v>
      </c>
      <c r="L182" s="86">
        <v>0.61079999999999757</v>
      </c>
      <c r="M182" s="36"/>
      <c r="N182" s="82"/>
      <c r="O182" s="36"/>
      <c r="P182" s="36"/>
    </row>
    <row r="183" spans="1:16" s="8" customFormat="1" ht="15" customHeight="1">
      <c r="A183" s="87">
        <v>357.78999999999445</v>
      </c>
      <c r="B183" s="85">
        <v>6.3599999999998911</v>
      </c>
      <c r="C183" s="86">
        <v>0.69269999999999865</v>
      </c>
      <c r="D183" s="87">
        <v>358.289999999994</v>
      </c>
      <c r="E183" s="85">
        <v>6.8599999999998804</v>
      </c>
      <c r="F183" s="86">
        <v>0.66909999999999892</v>
      </c>
      <c r="G183" s="87">
        <v>358.78999999999354</v>
      </c>
      <c r="H183" s="85">
        <v>7.3599999999998698</v>
      </c>
      <c r="I183" s="86">
        <v>0.64059999999999884</v>
      </c>
      <c r="J183" s="99">
        <v>359.28999999999309</v>
      </c>
      <c r="K183" s="85">
        <v>7.8599999999998591</v>
      </c>
      <c r="L183" s="86">
        <v>0.61039999999999761</v>
      </c>
      <c r="M183" s="36"/>
      <c r="N183" s="82"/>
      <c r="O183" s="36"/>
      <c r="P183" s="36"/>
    </row>
    <row r="184" spans="1:16" s="8" customFormat="1" ht="15" customHeight="1">
      <c r="A184" s="97">
        <v>357.79999999999444</v>
      </c>
      <c r="B184" s="95">
        <v>6.3699999999998909</v>
      </c>
      <c r="C184" s="96">
        <v>0.69199999999999862</v>
      </c>
      <c r="D184" s="97">
        <v>358.29999999999399</v>
      </c>
      <c r="E184" s="95">
        <v>6.8699999999998802</v>
      </c>
      <c r="F184" s="96">
        <v>0.66899999999999893</v>
      </c>
      <c r="G184" s="97">
        <v>358.79999999999353</v>
      </c>
      <c r="H184" s="95">
        <v>7.3699999999998695</v>
      </c>
      <c r="I184" s="96">
        <v>0.63999999999999879</v>
      </c>
      <c r="J184" s="100">
        <v>359.29999999999308</v>
      </c>
      <c r="K184" s="95">
        <v>7.8699999999998589</v>
      </c>
      <c r="L184" s="96">
        <v>0.60999999999999766</v>
      </c>
      <c r="M184" s="36"/>
      <c r="N184" s="82"/>
      <c r="O184" s="36"/>
      <c r="P184" s="36"/>
    </row>
    <row r="185" spans="1:16" s="8" customFormat="1" ht="15" customHeight="1">
      <c r="A185" s="92">
        <v>357.80999999999443</v>
      </c>
      <c r="B185" s="91">
        <v>6.3799999999998906</v>
      </c>
      <c r="C185" s="84">
        <v>0.69179999999999864</v>
      </c>
      <c r="D185" s="92">
        <v>358.30999999999398</v>
      </c>
      <c r="E185" s="91">
        <v>6.87999999999988</v>
      </c>
      <c r="F185" s="84">
        <v>0.66819999999999891</v>
      </c>
      <c r="G185" s="92">
        <v>358.80999999999352</v>
      </c>
      <c r="H185" s="91">
        <v>7.3799999999998693</v>
      </c>
      <c r="I185" s="84">
        <v>0.63939999999999875</v>
      </c>
      <c r="J185" s="98">
        <v>359.30999999999307</v>
      </c>
      <c r="K185" s="91">
        <v>7.8799999999998587</v>
      </c>
      <c r="L185" s="84">
        <v>0.60909999999999764</v>
      </c>
      <c r="M185" s="36"/>
      <c r="N185" s="82"/>
      <c r="O185" s="36"/>
      <c r="P185" s="36"/>
    </row>
    <row r="186" spans="1:16" s="8" customFormat="1" ht="15" customHeight="1">
      <c r="A186" s="87">
        <v>357.81999999999442</v>
      </c>
      <c r="B186" s="85">
        <v>6.3899999999998904</v>
      </c>
      <c r="C186" s="86">
        <v>0.69159999999999866</v>
      </c>
      <c r="D186" s="87">
        <v>358.31999999999397</v>
      </c>
      <c r="E186" s="85">
        <v>6.8899999999998798</v>
      </c>
      <c r="F186" s="86">
        <v>0.66739999999999888</v>
      </c>
      <c r="G186" s="87">
        <v>358.81999999999351</v>
      </c>
      <c r="H186" s="85">
        <v>7.3899999999998691</v>
      </c>
      <c r="I186" s="86">
        <v>0.6387999999999987</v>
      </c>
      <c r="J186" s="99">
        <v>359.31999999999306</v>
      </c>
      <c r="K186" s="85">
        <v>7.8899999999998585</v>
      </c>
      <c r="L186" s="86">
        <v>0.60819999999999763</v>
      </c>
      <c r="M186" s="36"/>
      <c r="N186" s="82"/>
      <c r="O186" s="36"/>
      <c r="P186" s="36"/>
    </row>
    <row r="187" spans="1:16" s="8" customFormat="1" ht="15" customHeight="1">
      <c r="A187" s="87">
        <v>357.82999999999441</v>
      </c>
      <c r="B187" s="85">
        <v>6.3999999999998902</v>
      </c>
      <c r="C187" s="86">
        <v>0.69139999999999868</v>
      </c>
      <c r="D187" s="87">
        <v>358.32999999999396</v>
      </c>
      <c r="E187" s="85">
        <v>6.8999999999998796</v>
      </c>
      <c r="F187" s="86">
        <v>0.66659999999999886</v>
      </c>
      <c r="G187" s="87">
        <v>358.8299999999935</v>
      </c>
      <c r="H187" s="85">
        <v>7.3999999999998689</v>
      </c>
      <c r="I187" s="86">
        <v>0.63819999999999866</v>
      </c>
      <c r="J187" s="99">
        <v>359.32999999999305</v>
      </c>
      <c r="K187" s="85">
        <v>7.8999999999998582</v>
      </c>
      <c r="L187" s="86">
        <v>0.60729999999999762</v>
      </c>
      <c r="M187" s="36"/>
      <c r="N187" s="82"/>
      <c r="O187" s="36"/>
      <c r="P187" s="36"/>
    </row>
    <row r="188" spans="1:16" s="8" customFormat="1" ht="15" customHeight="1">
      <c r="A188" s="60">
        <v>357.8399999999944</v>
      </c>
      <c r="B188" s="61">
        <v>6.40999999999989</v>
      </c>
      <c r="C188" s="86">
        <v>0.6911999999999987</v>
      </c>
      <c r="D188" s="87">
        <v>358.33999999999395</v>
      </c>
      <c r="E188" s="85">
        <v>6.9099999999998793</v>
      </c>
      <c r="F188" s="86">
        <v>0.66579999999999884</v>
      </c>
      <c r="G188" s="87">
        <v>358.83999999999349</v>
      </c>
      <c r="H188" s="85">
        <v>7.4099999999998687</v>
      </c>
      <c r="I188" s="86">
        <v>0.63759999999999861</v>
      </c>
      <c r="J188" s="99">
        <v>359.33999999999304</v>
      </c>
      <c r="K188" s="85">
        <v>7.909999999999858</v>
      </c>
      <c r="L188" s="86">
        <v>0.60639999999999761</v>
      </c>
      <c r="M188" s="36"/>
      <c r="N188" s="82"/>
      <c r="O188" s="36"/>
      <c r="P188" s="36"/>
    </row>
    <row r="189" spans="1:16" s="8" customFormat="1" ht="15" customHeight="1">
      <c r="A189" s="60">
        <v>357.8499999999944</v>
      </c>
      <c r="B189" s="61">
        <v>6.4199999999998898</v>
      </c>
      <c r="C189" s="86">
        <v>0.69099999999999873</v>
      </c>
      <c r="D189" s="87">
        <v>358.34999999999394</v>
      </c>
      <c r="E189" s="85">
        <v>6.9199999999998791</v>
      </c>
      <c r="F189" s="86">
        <v>0.66499999999999881</v>
      </c>
      <c r="G189" s="87">
        <v>358.84999999999349</v>
      </c>
      <c r="H189" s="85">
        <v>7.4199999999998685</v>
      </c>
      <c r="I189" s="86">
        <v>0.63699999999999857</v>
      </c>
      <c r="J189" s="99">
        <v>359.34999999999303</v>
      </c>
      <c r="K189" s="85">
        <v>7.9199999999998578</v>
      </c>
      <c r="L189" s="86">
        <v>0.6054999999999976</v>
      </c>
      <c r="M189" s="36"/>
      <c r="N189" s="82"/>
      <c r="O189" s="36"/>
      <c r="P189" s="36"/>
    </row>
    <row r="190" spans="1:16" s="8" customFormat="1" ht="15" customHeight="1">
      <c r="A190" s="60">
        <v>357.85999999999439</v>
      </c>
      <c r="B190" s="61">
        <v>6.4299999999998896</v>
      </c>
      <c r="C190" s="86">
        <v>0.69079999999999875</v>
      </c>
      <c r="D190" s="87">
        <v>358.35999999999393</v>
      </c>
      <c r="E190" s="85">
        <v>6.9299999999998789</v>
      </c>
      <c r="F190" s="86">
        <v>0.66419999999999879</v>
      </c>
      <c r="G190" s="87">
        <v>358.85999999999348</v>
      </c>
      <c r="H190" s="85">
        <v>7.4299999999998683</v>
      </c>
      <c r="I190" s="86">
        <v>0.63639999999999852</v>
      </c>
      <c r="J190" s="99">
        <v>359.35999999999302</v>
      </c>
      <c r="K190" s="85">
        <v>7.9299999999998576</v>
      </c>
      <c r="L190" s="86">
        <v>0.60459999999999758</v>
      </c>
      <c r="M190" s="36"/>
      <c r="N190" s="82"/>
      <c r="O190" s="36"/>
      <c r="P190" s="36"/>
    </row>
    <row r="191" spans="1:16" s="8" customFormat="1" ht="15" customHeight="1">
      <c r="A191" s="60">
        <v>357.86999999999438</v>
      </c>
      <c r="B191" s="61">
        <v>6.4399999999998894</v>
      </c>
      <c r="C191" s="86">
        <v>0.69059999999999877</v>
      </c>
      <c r="D191" s="87">
        <v>358.36999999999392</v>
      </c>
      <c r="E191" s="85">
        <v>6.9399999999998787</v>
      </c>
      <c r="F191" s="86">
        <v>0.66339999999999877</v>
      </c>
      <c r="G191" s="87">
        <v>358.86999999999347</v>
      </c>
      <c r="H191" s="85">
        <v>7.4399999999998681</v>
      </c>
      <c r="I191" s="86">
        <v>0.63579999999999848</v>
      </c>
      <c r="J191" s="99">
        <v>359.36999999999301</v>
      </c>
      <c r="K191" s="85">
        <v>7.9399999999998574</v>
      </c>
      <c r="L191" s="86">
        <v>0.60369999999999757</v>
      </c>
      <c r="M191" s="36"/>
      <c r="N191" s="82"/>
      <c r="O191" s="36"/>
      <c r="P191" s="36"/>
    </row>
    <row r="192" spans="1:16" s="8" customFormat="1" ht="15" customHeight="1">
      <c r="A192" s="60">
        <v>357.87999999999437</v>
      </c>
      <c r="B192" s="61">
        <v>6.4499999999998892</v>
      </c>
      <c r="C192" s="86">
        <v>0.69039999999999879</v>
      </c>
      <c r="D192" s="87">
        <v>358.37999999999391</v>
      </c>
      <c r="E192" s="85">
        <v>6.9499999999998785</v>
      </c>
      <c r="F192" s="86">
        <v>0.66259999999999875</v>
      </c>
      <c r="G192" s="87">
        <v>358.87999999999346</v>
      </c>
      <c r="H192" s="85">
        <v>7.4499999999998678</v>
      </c>
      <c r="I192" s="86">
        <v>0.63519999999999843</v>
      </c>
      <c r="J192" s="99">
        <v>359.379999999993</v>
      </c>
      <c r="K192" s="85">
        <v>7.9499999999998572</v>
      </c>
      <c r="L192" s="86">
        <v>0.60279999999999756</v>
      </c>
      <c r="M192" s="36"/>
      <c r="N192" s="82"/>
      <c r="O192" s="36"/>
      <c r="P192" s="36"/>
    </row>
    <row r="193" spans="1:16" s="8" customFormat="1" ht="15" customHeight="1">
      <c r="A193" s="60">
        <v>357.88999999999436</v>
      </c>
      <c r="B193" s="61">
        <v>6.4599999999998889</v>
      </c>
      <c r="C193" s="86">
        <v>0.69019999999999881</v>
      </c>
      <c r="D193" s="87">
        <v>358.3899999999939</v>
      </c>
      <c r="E193" s="85">
        <v>6.9599999999998783</v>
      </c>
      <c r="F193" s="86">
        <v>0.66179999999999872</v>
      </c>
      <c r="G193" s="87">
        <v>358.88999999999345</v>
      </c>
      <c r="H193" s="85">
        <v>7.4599999999998676</v>
      </c>
      <c r="I193" s="86">
        <v>0.63459999999999839</v>
      </c>
      <c r="J193" s="99">
        <v>359.38999999999299</v>
      </c>
      <c r="K193" s="85">
        <v>7.959999999999857</v>
      </c>
      <c r="L193" s="86">
        <v>0.60189999999999755</v>
      </c>
      <c r="M193" s="36"/>
      <c r="N193" s="82"/>
      <c r="O193" s="36"/>
      <c r="P193" s="36"/>
    </row>
    <row r="194" spans="1:16" s="8" customFormat="1" ht="15" customHeight="1">
      <c r="A194" s="64">
        <v>357.89999999999435</v>
      </c>
      <c r="B194" s="65">
        <v>6.4699999999998887</v>
      </c>
      <c r="C194" s="89">
        <v>0.68999999999999884</v>
      </c>
      <c r="D194" s="90">
        <v>358.3999999999939</v>
      </c>
      <c r="E194" s="88">
        <v>6.9699999999998781</v>
      </c>
      <c r="F194" s="89">
        <v>0.6609999999999987</v>
      </c>
      <c r="G194" s="90">
        <v>358.89999999999344</v>
      </c>
      <c r="H194" s="88">
        <v>7.4699999999998674</v>
      </c>
      <c r="I194" s="89">
        <v>0.63399999999999834</v>
      </c>
      <c r="J194" s="101">
        <v>359.39999999999299</v>
      </c>
      <c r="K194" s="88">
        <v>7.9699999999998568</v>
      </c>
      <c r="L194" s="89">
        <v>0.60099999999999754</v>
      </c>
      <c r="M194" s="36"/>
      <c r="N194" s="82"/>
      <c r="O194" s="36"/>
      <c r="P194" s="36"/>
    </row>
    <row r="195" spans="1:16" s="8" customFormat="1" ht="15" customHeight="1">
      <c r="A195" s="76">
        <v>357.90999999999434</v>
      </c>
      <c r="B195" s="77">
        <v>6.4799999999998885</v>
      </c>
      <c r="C195" s="84">
        <v>0.68919999999999881</v>
      </c>
      <c r="D195" s="92">
        <v>358.40999999999389</v>
      </c>
      <c r="E195" s="91">
        <v>6.9799999999998779</v>
      </c>
      <c r="F195" s="84">
        <v>0.66079999999999872</v>
      </c>
      <c r="G195" s="92">
        <v>358.90999999999343</v>
      </c>
      <c r="H195" s="91">
        <v>7.4799999999998672</v>
      </c>
      <c r="I195" s="84">
        <v>0.6333999999999983</v>
      </c>
      <c r="J195" s="98">
        <v>359.40999999999298</v>
      </c>
      <c r="K195" s="91">
        <v>7.9799999999998565</v>
      </c>
      <c r="L195" s="84">
        <v>0.60069999999999757</v>
      </c>
      <c r="M195" s="36"/>
      <c r="N195" s="82"/>
      <c r="O195" s="36"/>
      <c r="P195" s="36"/>
    </row>
    <row r="196" spans="1:16" s="8" customFormat="1" ht="15" customHeight="1">
      <c r="A196" s="60">
        <v>357.91999999999433</v>
      </c>
      <c r="B196" s="61">
        <v>6.4899999999998883</v>
      </c>
      <c r="C196" s="86">
        <v>0.68839999999999879</v>
      </c>
      <c r="D196" s="87">
        <v>358.41999999999388</v>
      </c>
      <c r="E196" s="85">
        <v>6.9899999999998776</v>
      </c>
      <c r="F196" s="86">
        <v>0.66059999999999874</v>
      </c>
      <c r="G196" s="87">
        <v>358.91999999999342</v>
      </c>
      <c r="H196" s="85">
        <v>7.489999999999867</v>
      </c>
      <c r="I196" s="86">
        <v>0.63279999999999825</v>
      </c>
      <c r="J196" s="99">
        <v>359.41999999999297</v>
      </c>
      <c r="K196" s="85">
        <v>7.9899999999998563</v>
      </c>
      <c r="L196" s="86">
        <v>0.6003999999999976</v>
      </c>
      <c r="M196" s="36"/>
      <c r="N196" s="82"/>
      <c r="O196" s="36"/>
      <c r="P196" s="36"/>
    </row>
    <row r="197" spans="1:16" s="8" customFormat="1" ht="15" customHeight="1">
      <c r="A197" s="60">
        <v>357.92999999999432</v>
      </c>
      <c r="B197" s="61">
        <v>6.4999999999998881</v>
      </c>
      <c r="C197" s="86">
        <v>0.68759999999999877</v>
      </c>
      <c r="D197" s="87">
        <v>358.42999999999387</v>
      </c>
      <c r="E197" s="85">
        <v>6.9999999999998774</v>
      </c>
      <c r="F197" s="86">
        <v>0.66039999999999877</v>
      </c>
      <c r="G197" s="87">
        <v>358.92999999999341</v>
      </c>
      <c r="H197" s="85">
        <v>7.4999999999998668</v>
      </c>
      <c r="I197" s="86">
        <v>0.63219999999999821</v>
      </c>
      <c r="J197" s="99">
        <v>359.42999999999296</v>
      </c>
      <c r="K197" s="85">
        <v>7.9999999999998561</v>
      </c>
      <c r="L197" s="86">
        <v>0.60009999999999764</v>
      </c>
      <c r="M197" s="36"/>
      <c r="N197" s="82"/>
      <c r="O197" s="36"/>
      <c r="P197" s="36"/>
    </row>
    <row r="198" spans="1:16" s="8" customFormat="1" ht="15" customHeight="1">
      <c r="A198" s="60">
        <v>357.93999999999431</v>
      </c>
      <c r="B198" s="61">
        <v>6.5099999999998879</v>
      </c>
      <c r="C198" s="86">
        <v>0.68679999999999874</v>
      </c>
      <c r="D198" s="87">
        <v>358.43999999999386</v>
      </c>
      <c r="E198" s="85">
        <v>7.0099999999998772</v>
      </c>
      <c r="F198" s="86">
        <v>0.66019999999999879</v>
      </c>
      <c r="G198" s="87">
        <v>358.9399999999934</v>
      </c>
      <c r="H198" s="85">
        <v>7.5099999999998666</v>
      </c>
      <c r="I198" s="86">
        <v>0.63159999999999816</v>
      </c>
      <c r="J198" s="99">
        <v>359.43999999999295</v>
      </c>
      <c r="K198" s="85">
        <v>8.0099999999998559</v>
      </c>
      <c r="L198" s="86">
        <v>0.59979999999999767</v>
      </c>
      <c r="M198" s="36"/>
      <c r="N198" s="82"/>
      <c r="O198" s="36"/>
      <c r="P198" s="36"/>
    </row>
    <row r="199" spans="1:16" s="8" customFormat="1" ht="15" customHeight="1">
      <c r="A199" s="60">
        <v>357.9499999999943</v>
      </c>
      <c r="B199" s="85">
        <v>6.5199999999998877</v>
      </c>
      <c r="C199" s="86">
        <v>0.68599999999999872</v>
      </c>
      <c r="D199" s="87">
        <v>358.44999999999385</v>
      </c>
      <c r="E199" s="85">
        <v>7.019999999999877</v>
      </c>
      <c r="F199" s="86">
        <v>0.65999999999999881</v>
      </c>
      <c r="G199" s="87">
        <v>358.94999999999339</v>
      </c>
      <c r="H199" s="85">
        <v>7.5199999999998663</v>
      </c>
      <c r="I199" s="86">
        <v>0.63099999999999812</v>
      </c>
      <c r="J199" s="99">
        <v>359.44999999999294</v>
      </c>
      <c r="K199" s="85">
        <v>8.0199999999998557</v>
      </c>
      <c r="L199" s="86">
        <v>0.5994999999999977</v>
      </c>
      <c r="M199" s="36"/>
      <c r="N199" s="82"/>
      <c r="O199" s="36"/>
      <c r="P199" s="36"/>
    </row>
    <row r="200" spans="1:16" s="8" customFormat="1" ht="15" customHeight="1">
      <c r="A200" s="60">
        <v>357.9599999999943</v>
      </c>
      <c r="B200" s="85">
        <v>6.5299999999998875</v>
      </c>
      <c r="C200" s="86">
        <v>0.6851999999999987</v>
      </c>
      <c r="D200" s="87">
        <v>358.45999999999384</v>
      </c>
      <c r="E200" s="85">
        <v>7.0299999999998768</v>
      </c>
      <c r="F200" s="86">
        <v>0.65979999999999883</v>
      </c>
      <c r="G200" s="87">
        <v>358.95999999999339</v>
      </c>
      <c r="H200" s="85">
        <v>7.5299999999998661</v>
      </c>
      <c r="I200" s="86">
        <v>0.63039999999999807</v>
      </c>
      <c r="J200" s="99">
        <v>359.45999999999293</v>
      </c>
      <c r="K200" s="85">
        <v>8.0299999999998555</v>
      </c>
      <c r="L200" s="86">
        <v>0.59919999999999773</v>
      </c>
      <c r="M200" s="36"/>
      <c r="N200" s="82"/>
      <c r="O200" s="36"/>
      <c r="P200" s="36"/>
    </row>
    <row r="201" spans="1:16" s="8" customFormat="1" ht="15" customHeight="1">
      <c r="A201" s="60">
        <v>357.96999999999429</v>
      </c>
      <c r="B201" s="85">
        <v>6.5399999999998872</v>
      </c>
      <c r="C201" s="86">
        <v>0.68439999999999868</v>
      </c>
      <c r="D201" s="87">
        <v>358.46999999999383</v>
      </c>
      <c r="E201" s="85">
        <v>7.0399999999998766</v>
      </c>
      <c r="F201" s="86">
        <v>0.65959999999999885</v>
      </c>
      <c r="G201" s="87">
        <v>358.96999999999338</v>
      </c>
      <c r="H201" s="85">
        <v>7.5399999999998659</v>
      </c>
      <c r="I201" s="86">
        <v>0.62979999999999803</v>
      </c>
      <c r="J201" s="99">
        <v>359.46999999999292</v>
      </c>
      <c r="K201" s="85">
        <v>8.0399999999998553</v>
      </c>
      <c r="L201" s="86">
        <v>0.59889999999999777</v>
      </c>
      <c r="M201" s="36"/>
      <c r="N201" s="82"/>
      <c r="O201" s="36"/>
      <c r="P201" s="36"/>
    </row>
    <row r="202" spans="1:16" s="8" customFormat="1" ht="15" customHeight="1">
      <c r="A202" s="60">
        <v>357.97999999999428</v>
      </c>
      <c r="B202" s="85">
        <v>6.549999999999887</v>
      </c>
      <c r="C202" s="86">
        <v>0.68359999999999865</v>
      </c>
      <c r="D202" s="87">
        <v>358.47999999999382</v>
      </c>
      <c r="E202" s="85">
        <v>7.0499999999998764</v>
      </c>
      <c r="F202" s="86">
        <v>0.65939999999999888</v>
      </c>
      <c r="G202" s="87">
        <v>358.97999999999337</v>
      </c>
      <c r="H202" s="85">
        <v>7.5499999999998657</v>
      </c>
      <c r="I202" s="86">
        <v>0.62919999999999798</v>
      </c>
      <c r="J202" s="99">
        <v>359.47999999999291</v>
      </c>
      <c r="K202" s="85">
        <v>8.049999999999855</v>
      </c>
      <c r="L202" s="86">
        <v>0.5985999999999978</v>
      </c>
      <c r="M202" s="36"/>
      <c r="N202" s="82"/>
      <c r="O202" s="36"/>
      <c r="P202" s="36"/>
    </row>
    <row r="203" spans="1:16" s="8" customFormat="1" ht="15" customHeight="1">
      <c r="A203" s="60">
        <v>357.98999999999427</v>
      </c>
      <c r="B203" s="85">
        <v>6.5599999999998868</v>
      </c>
      <c r="C203" s="86">
        <v>0.68279999999999863</v>
      </c>
      <c r="D203" s="87">
        <v>358.48999999999381</v>
      </c>
      <c r="E203" s="85">
        <v>7.0599999999998762</v>
      </c>
      <c r="F203" s="86">
        <v>0.6591999999999989</v>
      </c>
      <c r="G203" s="87">
        <v>358.98999999999336</v>
      </c>
      <c r="H203" s="85">
        <v>7.5599999999998655</v>
      </c>
      <c r="I203" s="86">
        <v>0.62859999999999794</v>
      </c>
      <c r="J203" s="99">
        <v>359.4899999999929</v>
      </c>
      <c r="K203" s="85">
        <v>8.0599999999998548</v>
      </c>
      <c r="L203" s="86">
        <v>0.59829999999999783</v>
      </c>
      <c r="M203" s="36"/>
      <c r="N203" s="82"/>
      <c r="O203" s="36"/>
      <c r="P203" s="36"/>
    </row>
    <row r="204" spans="1:16" s="8" customFormat="1" ht="15" customHeight="1">
      <c r="A204" s="64">
        <v>357.99999999999426</v>
      </c>
      <c r="B204" s="88">
        <v>6.5699999999998866</v>
      </c>
      <c r="C204" s="89">
        <v>0.68199999999999861</v>
      </c>
      <c r="D204" s="90">
        <v>358.4999999999938</v>
      </c>
      <c r="E204" s="88">
        <v>7.0699999999998759</v>
      </c>
      <c r="F204" s="89">
        <v>0.65899999999999892</v>
      </c>
      <c r="G204" s="90">
        <v>358.99999999999335</v>
      </c>
      <c r="H204" s="88">
        <v>7.5699999999998653</v>
      </c>
      <c r="I204" s="89">
        <v>0.62799999999999789</v>
      </c>
      <c r="J204" s="101">
        <v>359.49999999999289</v>
      </c>
      <c r="K204" s="88">
        <v>8.0699999999998546</v>
      </c>
      <c r="L204" s="89">
        <v>0.59799999999999787</v>
      </c>
      <c r="M204" s="36"/>
      <c r="N204" s="82"/>
      <c r="O204" s="36"/>
      <c r="P204" s="36"/>
    </row>
    <row r="205" spans="1:16" s="8" customFormat="1" ht="15" customHeight="1">
      <c r="A205" s="76">
        <v>358.00999999999425</v>
      </c>
      <c r="B205" s="91">
        <v>6.5799999999998864</v>
      </c>
      <c r="C205" s="84">
        <v>0.68179999999999863</v>
      </c>
      <c r="D205" s="92">
        <v>358.50999999999379</v>
      </c>
      <c r="E205" s="91">
        <v>7.0799999999998757</v>
      </c>
      <c r="F205" s="84">
        <v>0.65809999999999891</v>
      </c>
      <c r="G205" s="92">
        <v>359.00999999999334</v>
      </c>
      <c r="H205" s="91">
        <v>7.5799999999998651</v>
      </c>
      <c r="I205" s="84">
        <v>0.62739999999999785</v>
      </c>
      <c r="J205" s="98">
        <v>359.50999999999289</v>
      </c>
      <c r="K205" s="91">
        <v>8.0799999999998544</v>
      </c>
      <c r="L205" s="84">
        <v>0.59719999999999784</v>
      </c>
      <c r="M205" s="36"/>
      <c r="N205" s="82"/>
      <c r="O205" s="36"/>
      <c r="P205" s="36"/>
    </row>
    <row r="206" spans="1:16" s="8" customFormat="1" ht="15" customHeight="1">
      <c r="A206" s="60">
        <v>358.01999999999424</v>
      </c>
      <c r="B206" s="85">
        <v>6.5899999999998862</v>
      </c>
      <c r="C206" s="86">
        <v>0.68159999999999865</v>
      </c>
      <c r="D206" s="87">
        <v>358.51999999999379</v>
      </c>
      <c r="E206" s="85">
        <v>7.0899999999998755</v>
      </c>
      <c r="F206" s="86">
        <v>0.6571999999999989</v>
      </c>
      <c r="G206" s="87">
        <v>359.01999999999333</v>
      </c>
      <c r="H206" s="85">
        <v>7.5899999999998649</v>
      </c>
      <c r="I206" s="86">
        <v>0.6267999999999978</v>
      </c>
      <c r="J206" s="99">
        <v>359.51999999999288</v>
      </c>
      <c r="K206" s="85">
        <v>8.0899999999998542</v>
      </c>
      <c r="L206" s="86">
        <v>0.59639999999999782</v>
      </c>
      <c r="M206" s="36"/>
      <c r="N206" s="82"/>
      <c r="O206" s="36"/>
      <c r="P206" s="36"/>
    </row>
    <row r="207" spans="1:16" s="8" customFormat="1" ht="15" customHeight="1">
      <c r="A207" s="60">
        <v>358.02999999999423</v>
      </c>
      <c r="B207" s="85">
        <v>6.599999999999886</v>
      </c>
      <c r="C207" s="86">
        <v>0.68139999999999867</v>
      </c>
      <c r="D207" s="87">
        <v>358.52999999999378</v>
      </c>
      <c r="E207" s="85">
        <v>7.0999999999998753</v>
      </c>
      <c r="F207" s="86">
        <v>0.65629999999999888</v>
      </c>
      <c r="G207" s="87">
        <v>359.02999999999332</v>
      </c>
      <c r="H207" s="85">
        <v>7.5999999999998646</v>
      </c>
      <c r="I207" s="86">
        <v>0.62619999999999776</v>
      </c>
      <c r="J207" s="99">
        <v>359.52999999999287</v>
      </c>
      <c r="K207" s="85">
        <v>8.099999999999854</v>
      </c>
      <c r="L207" s="86">
        <v>0.5955999999999978</v>
      </c>
      <c r="M207" s="36"/>
      <c r="N207" s="82"/>
      <c r="O207" s="36"/>
      <c r="P207" s="36"/>
    </row>
    <row r="208" spans="1:16" s="8" customFormat="1" ht="15" customHeight="1">
      <c r="A208" s="60">
        <v>358.03999999999422</v>
      </c>
      <c r="B208" s="85">
        <v>6.6099999999998857</v>
      </c>
      <c r="C208" s="86">
        <v>0.6811999999999987</v>
      </c>
      <c r="D208" s="87">
        <v>358.53999999999377</v>
      </c>
      <c r="E208" s="85">
        <v>7.1099999999998751</v>
      </c>
      <c r="F208" s="86">
        <v>0.65539999999999887</v>
      </c>
      <c r="G208" s="87">
        <v>359.03999999999331</v>
      </c>
      <c r="H208" s="85">
        <v>7.6099999999998644</v>
      </c>
      <c r="I208" s="86">
        <v>0.62559999999999771</v>
      </c>
      <c r="J208" s="99">
        <v>359.53999999999286</v>
      </c>
      <c r="K208" s="85">
        <v>8.1099999999998538</v>
      </c>
      <c r="L208" s="86">
        <v>0.59479999999999777</v>
      </c>
      <c r="M208" s="36"/>
      <c r="N208" s="82"/>
      <c r="O208" s="36"/>
      <c r="P208" s="36"/>
    </row>
    <row r="209" spans="1:16" s="8" customFormat="1" ht="15" customHeight="1">
      <c r="A209" s="60">
        <v>358.04999999999421</v>
      </c>
      <c r="B209" s="85">
        <v>6.6199999999998855</v>
      </c>
      <c r="C209" s="86">
        <v>0.68099999999999872</v>
      </c>
      <c r="D209" s="87">
        <v>358.54999999999376</v>
      </c>
      <c r="E209" s="85">
        <v>7.1199999999998749</v>
      </c>
      <c r="F209" s="86">
        <v>0.65449999999999886</v>
      </c>
      <c r="G209" s="87">
        <v>359.0499999999933</v>
      </c>
      <c r="H209" s="85">
        <v>7.6199999999998642</v>
      </c>
      <c r="I209" s="86">
        <v>0.62499999999999767</v>
      </c>
      <c r="J209" s="99">
        <v>359.54999999999285</v>
      </c>
      <c r="K209" s="85">
        <v>8.1199999999998536</v>
      </c>
      <c r="L209" s="86">
        <v>0.59399999999999775</v>
      </c>
      <c r="M209" s="36"/>
      <c r="N209" s="82"/>
      <c r="O209" s="36"/>
      <c r="P209" s="36"/>
    </row>
    <row r="210" spans="1:16" s="8" customFormat="1" ht="15" customHeight="1">
      <c r="A210" s="60">
        <v>358.0599999999942</v>
      </c>
      <c r="B210" s="85">
        <v>6.6299999999998853</v>
      </c>
      <c r="C210" s="86">
        <v>0.68079999999999874</v>
      </c>
      <c r="D210" s="87">
        <v>358.55999999999375</v>
      </c>
      <c r="E210" s="85">
        <v>7.1299999999998747</v>
      </c>
      <c r="F210" s="86">
        <v>0.65359999999999885</v>
      </c>
      <c r="G210" s="87">
        <v>359.05999999999329</v>
      </c>
      <c r="H210" s="85">
        <v>7.629999999999864</v>
      </c>
      <c r="I210" s="86">
        <v>0.62439999999999762</v>
      </c>
      <c r="J210" s="99">
        <v>359.55999999999284</v>
      </c>
      <c r="K210" s="85">
        <v>8.1299999999998533</v>
      </c>
      <c r="L210" s="86">
        <v>0.59319999999999773</v>
      </c>
      <c r="M210" s="36"/>
      <c r="N210" s="82"/>
      <c r="O210" s="36"/>
      <c r="P210" s="36"/>
    </row>
    <row r="211" spans="1:16" s="8" customFormat="1" ht="15" customHeight="1">
      <c r="A211" s="60">
        <v>358.0699999999942</v>
      </c>
      <c r="B211" s="85">
        <v>6.6399999999998851</v>
      </c>
      <c r="C211" s="86">
        <v>0.68059999999999876</v>
      </c>
      <c r="D211" s="87">
        <v>358.56999999999374</v>
      </c>
      <c r="E211" s="85">
        <v>7.1399999999998744</v>
      </c>
      <c r="F211" s="86">
        <v>0.65269999999999884</v>
      </c>
      <c r="G211" s="87">
        <v>359.06999999999329</v>
      </c>
      <c r="H211" s="85">
        <v>7.6399999999998638</v>
      </c>
      <c r="I211" s="86">
        <v>0.62379999999999758</v>
      </c>
      <c r="J211" s="99">
        <v>359.56999999999283</v>
      </c>
      <c r="K211" s="85">
        <v>8.1399999999998531</v>
      </c>
      <c r="L211" s="86">
        <v>0.59239999999999771</v>
      </c>
      <c r="M211" s="36"/>
      <c r="N211" s="82"/>
      <c r="O211" s="36"/>
      <c r="P211" s="36"/>
    </row>
    <row r="212" spans="1:16" s="8" customFormat="1" ht="15" customHeight="1">
      <c r="A212" s="60">
        <v>358.07999999999419</v>
      </c>
      <c r="B212" s="85">
        <v>6.6499999999998849</v>
      </c>
      <c r="C212" s="86">
        <v>0.68039999999999878</v>
      </c>
      <c r="D212" s="87">
        <v>358.57999999999373</v>
      </c>
      <c r="E212" s="85">
        <v>7.1499999999998742</v>
      </c>
      <c r="F212" s="86">
        <v>0.65179999999999882</v>
      </c>
      <c r="G212" s="87">
        <v>359.07999999999328</v>
      </c>
      <c r="H212" s="85">
        <v>7.6499999999998636</v>
      </c>
      <c r="I212" s="86">
        <v>0.62319999999999753</v>
      </c>
      <c r="J212" s="99">
        <v>359.57999999999282</v>
      </c>
      <c r="K212" s="85">
        <v>8.1499999999998529</v>
      </c>
      <c r="L212" s="86">
        <v>0.59159999999999768</v>
      </c>
      <c r="M212" s="36"/>
      <c r="N212" s="82"/>
      <c r="O212" s="36"/>
      <c r="P212" s="36"/>
    </row>
    <row r="213" spans="1:16" s="8" customFormat="1" ht="15" customHeight="1">
      <c r="A213" s="60">
        <v>358.08999999999418</v>
      </c>
      <c r="B213" s="85">
        <v>6.6599999999998847</v>
      </c>
      <c r="C213" s="86">
        <v>0.68019999999999881</v>
      </c>
      <c r="D213" s="87">
        <v>358.58999999999372</v>
      </c>
      <c r="E213" s="85">
        <v>7.159999999999874</v>
      </c>
      <c r="F213" s="86">
        <v>0.65089999999999881</v>
      </c>
      <c r="G213" s="87">
        <v>359.08999999999327</v>
      </c>
      <c r="H213" s="85">
        <v>7.6599999999998634</v>
      </c>
      <c r="I213" s="86">
        <v>0.62259999999999749</v>
      </c>
      <c r="J213" s="99">
        <v>359.58999999999281</v>
      </c>
      <c r="K213" s="85">
        <v>8.1599999999998527</v>
      </c>
      <c r="L213" s="86">
        <v>0.59079999999999766</v>
      </c>
      <c r="M213" s="36"/>
      <c r="N213" s="82"/>
      <c r="O213" s="36"/>
      <c r="P213" s="36"/>
    </row>
    <row r="214" spans="1:16" s="8" customFormat="1" ht="15" customHeight="1">
      <c r="A214" s="64">
        <v>358.09999999999417</v>
      </c>
      <c r="B214" s="88">
        <v>6.6699999999998845</v>
      </c>
      <c r="C214" s="89">
        <v>0.67999999999999883</v>
      </c>
      <c r="D214" s="90">
        <v>358.59999999999371</v>
      </c>
      <c r="E214" s="88">
        <v>7.1699999999998738</v>
      </c>
      <c r="F214" s="89">
        <v>0.6499999999999988</v>
      </c>
      <c r="G214" s="90">
        <v>359.09999999999326</v>
      </c>
      <c r="H214" s="88">
        <v>7.6699999999998631</v>
      </c>
      <c r="I214" s="89">
        <v>0.62199999999999744</v>
      </c>
      <c r="J214" s="101">
        <v>359.5999999999928</v>
      </c>
      <c r="K214" s="88">
        <v>8.1699999999998525</v>
      </c>
      <c r="L214" s="89">
        <v>0.58999999999999764</v>
      </c>
      <c r="M214" s="36"/>
      <c r="N214" s="82"/>
      <c r="O214" s="36"/>
      <c r="P214" s="36"/>
    </row>
    <row r="215" spans="1:16" s="8" customFormat="1" ht="15" customHeight="1">
      <c r="A215" s="76">
        <v>358.10999999999416</v>
      </c>
      <c r="B215" s="91">
        <v>6.6799999999998843</v>
      </c>
      <c r="C215" s="84">
        <v>0.67899999999999883</v>
      </c>
      <c r="D215" s="92">
        <v>358.6099999999937</v>
      </c>
      <c r="E215" s="91">
        <v>7.1799999999998736</v>
      </c>
      <c r="F215" s="84">
        <v>0.64959999999999885</v>
      </c>
      <c r="G215" s="92">
        <v>359.10999999999325</v>
      </c>
      <c r="H215" s="91">
        <v>7.6799999999998629</v>
      </c>
      <c r="I215" s="84">
        <v>0.62119999999999742</v>
      </c>
      <c r="J215" s="98">
        <v>359.60999999999279</v>
      </c>
      <c r="K215" s="91">
        <v>8.1799999999998523</v>
      </c>
      <c r="L215" s="84">
        <v>0.58909999999999763</v>
      </c>
      <c r="M215" s="36"/>
      <c r="N215" s="82"/>
      <c r="O215" s="36"/>
      <c r="P215" s="36"/>
    </row>
    <row r="216" spans="1:16" s="8" customFormat="1" ht="15" customHeight="1">
      <c r="A216" s="60">
        <v>358.11999999999415</v>
      </c>
      <c r="B216" s="85">
        <v>6.689999999999884</v>
      </c>
      <c r="C216" s="86">
        <v>0.67799999999999883</v>
      </c>
      <c r="D216" s="87">
        <v>358.61999999999369</v>
      </c>
      <c r="E216" s="85">
        <v>7.1899999999998734</v>
      </c>
      <c r="F216" s="86">
        <v>0.64919999999999889</v>
      </c>
      <c r="G216" s="87">
        <v>359.11999999999324</v>
      </c>
      <c r="H216" s="85">
        <v>7.6899999999998627</v>
      </c>
      <c r="I216" s="86">
        <v>0.6203999999999974</v>
      </c>
      <c r="J216" s="99">
        <v>359.61999999999279</v>
      </c>
      <c r="K216" s="85">
        <v>8.1899999999998521</v>
      </c>
      <c r="L216" s="86">
        <v>0.58819999999999761</v>
      </c>
      <c r="M216" s="36"/>
      <c r="N216" s="82"/>
      <c r="O216" s="36"/>
      <c r="P216" s="36"/>
    </row>
    <row r="217" spans="1:16" s="8" customFormat="1" ht="15" customHeight="1">
      <c r="A217" s="60">
        <v>358.12999999999414</v>
      </c>
      <c r="B217" s="85">
        <v>6.6999999999998838</v>
      </c>
      <c r="C217" s="86">
        <v>0.67699999999999882</v>
      </c>
      <c r="D217" s="87">
        <v>358.62999999999369</v>
      </c>
      <c r="E217" s="85">
        <v>7.1999999999998732</v>
      </c>
      <c r="F217" s="86">
        <v>0.64879999999999893</v>
      </c>
      <c r="G217" s="87">
        <v>359.12999999999323</v>
      </c>
      <c r="H217" s="85">
        <v>7.6999999999998625</v>
      </c>
      <c r="I217" s="86">
        <v>0.61959999999999738</v>
      </c>
      <c r="J217" s="99">
        <v>359.62999999999278</v>
      </c>
      <c r="K217" s="85">
        <v>8.1999999999998519</v>
      </c>
      <c r="L217" s="86">
        <v>0.5872999999999976</v>
      </c>
      <c r="M217" s="36"/>
      <c r="N217" s="82"/>
      <c r="O217" s="36"/>
      <c r="P217" s="36"/>
    </row>
    <row r="218" spans="1:16" s="8" customFormat="1" ht="15" customHeight="1">
      <c r="A218" s="60">
        <v>358.13999999999413</v>
      </c>
      <c r="B218" s="85">
        <v>6.7099999999998836</v>
      </c>
      <c r="C218" s="86">
        <v>0.67599999999999882</v>
      </c>
      <c r="D218" s="87">
        <v>358.63999999999368</v>
      </c>
      <c r="E218" s="85">
        <v>7.209999999999873</v>
      </c>
      <c r="F218" s="86">
        <v>0.64839999999999898</v>
      </c>
      <c r="G218" s="87">
        <v>359.13999999999322</v>
      </c>
      <c r="H218" s="85">
        <v>7.7099999999998623</v>
      </c>
      <c r="I218" s="86">
        <v>0.61879999999999735</v>
      </c>
      <c r="J218" s="99">
        <v>359.63999999999277</v>
      </c>
      <c r="K218" s="85">
        <v>8.2099999999998516</v>
      </c>
      <c r="L218" s="86">
        <v>0.58639999999999759</v>
      </c>
      <c r="M218" s="36"/>
      <c r="N218" s="82"/>
      <c r="O218" s="36"/>
      <c r="P218" s="36"/>
    </row>
    <row r="219" spans="1:16" s="8" customFormat="1" ht="15" customHeight="1">
      <c r="A219" s="60">
        <v>358.14999999999412</v>
      </c>
      <c r="B219" s="61">
        <v>6.7199999999998834</v>
      </c>
      <c r="C219" s="86">
        <v>0.67499999999999882</v>
      </c>
      <c r="D219" s="87">
        <v>358.64999999999367</v>
      </c>
      <c r="E219" s="85">
        <v>7.2199999999998727</v>
      </c>
      <c r="F219" s="86">
        <v>0.64799999999999902</v>
      </c>
      <c r="G219" s="87">
        <v>359.14999999999321</v>
      </c>
      <c r="H219" s="85">
        <v>7.7199999999998621</v>
      </c>
      <c r="I219" s="86">
        <v>0.61799999999999733</v>
      </c>
      <c r="J219" s="99">
        <v>359.64999999999276</v>
      </c>
      <c r="K219" s="85">
        <v>8.2199999999998514</v>
      </c>
      <c r="L219" s="86">
        <v>0.58549999999999758</v>
      </c>
      <c r="M219" s="36"/>
      <c r="N219" s="82"/>
      <c r="O219" s="36"/>
      <c r="P219" s="36"/>
    </row>
    <row r="220" spans="1:16" s="8" customFormat="1" ht="15" customHeight="1">
      <c r="A220" s="60">
        <v>358.15999999999411</v>
      </c>
      <c r="B220" s="61">
        <v>6.7299999999998832</v>
      </c>
      <c r="C220" s="86">
        <v>0.67399999999999882</v>
      </c>
      <c r="D220" s="87">
        <v>358.65999999999366</v>
      </c>
      <c r="E220" s="85">
        <v>7.2299999999998725</v>
      </c>
      <c r="F220" s="86">
        <v>0.64759999999999907</v>
      </c>
      <c r="G220" s="87">
        <v>359.1599999999932</v>
      </c>
      <c r="H220" s="85">
        <v>7.7299999999998619</v>
      </c>
      <c r="I220" s="86">
        <v>0.61719999999999731</v>
      </c>
      <c r="J220" s="99">
        <v>359.65999999999275</v>
      </c>
      <c r="K220" s="85">
        <v>8.2299999999998512</v>
      </c>
      <c r="L220" s="86">
        <v>0.58459999999999757</v>
      </c>
      <c r="M220" s="36"/>
      <c r="N220" s="82"/>
      <c r="O220" s="36"/>
      <c r="P220" s="36"/>
    </row>
    <row r="221" spans="1:16" s="8" customFormat="1" ht="15" customHeight="1">
      <c r="A221" s="60">
        <v>358.1699999999941</v>
      </c>
      <c r="B221" s="61">
        <v>6.739999999999883</v>
      </c>
      <c r="C221" s="86">
        <v>0.67299999999999882</v>
      </c>
      <c r="D221" s="87">
        <v>358.66999999999365</v>
      </c>
      <c r="E221" s="85">
        <v>7.2399999999998723</v>
      </c>
      <c r="F221" s="86">
        <v>0.64719999999999911</v>
      </c>
      <c r="G221" s="87">
        <v>359.16999999999319</v>
      </c>
      <c r="H221" s="85">
        <v>7.7399999999998617</v>
      </c>
      <c r="I221" s="86">
        <v>0.61639999999999728</v>
      </c>
      <c r="J221" s="99">
        <v>359.66999999999274</v>
      </c>
      <c r="K221" s="85">
        <v>8.239999999999851</v>
      </c>
      <c r="L221" s="86">
        <v>0.58369999999999755</v>
      </c>
      <c r="M221" s="36"/>
      <c r="N221" s="82"/>
      <c r="O221" s="36"/>
      <c r="P221" s="36"/>
    </row>
    <row r="222" spans="1:16" s="8" customFormat="1" ht="15" customHeight="1">
      <c r="A222" s="60">
        <v>358.1799999999941</v>
      </c>
      <c r="B222" s="61">
        <v>6.7499999999998828</v>
      </c>
      <c r="C222" s="86">
        <v>0.67199999999999882</v>
      </c>
      <c r="D222" s="87">
        <v>358.67999999999364</v>
      </c>
      <c r="E222" s="85">
        <v>7.2499999999998721</v>
      </c>
      <c r="F222" s="86">
        <v>0.64679999999999915</v>
      </c>
      <c r="G222" s="87">
        <v>359.17999999999319</v>
      </c>
      <c r="H222" s="85">
        <v>7.7499999999998614</v>
      </c>
      <c r="I222" s="86">
        <v>0.61559999999999726</v>
      </c>
      <c r="J222" s="99">
        <v>359.67999999999273</v>
      </c>
      <c r="K222" s="85">
        <v>8.2499999999998508</v>
      </c>
      <c r="L222" s="86">
        <v>0.58279999999999754</v>
      </c>
      <c r="M222" s="36"/>
      <c r="N222" s="82"/>
      <c r="O222" s="36"/>
      <c r="P222" s="36"/>
    </row>
    <row r="223" spans="1:16" s="8" customFormat="1" ht="15" customHeight="1">
      <c r="A223" s="64">
        <v>358.18999999999409</v>
      </c>
      <c r="B223" s="65">
        <v>6.7599999999998825</v>
      </c>
      <c r="C223" s="89">
        <v>0.67099999999999882</v>
      </c>
      <c r="D223" s="90">
        <v>358.68999999999363</v>
      </c>
      <c r="E223" s="88">
        <v>7.2599999999998719</v>
      </c>
      <c r="F223" s="89">
        <v>0.6463999999999992</v>
      </c>
      <c r="G223" s="90">
        <v>359.18999999999318</v>
      </c>
      <c r="H223" s="88">
        <v>7.7599999999998612</v>
      </c>
      <c r="I223" s="89">
        <v>0.61479999999999724</v>
      </c>
      <c r="J223" s="101">
        <v>359.68999999999272</v>
      </c>
      <c r="K223" s="88">
        <v>8.2599999999998506</v>
      </c>
      <c r="L223" s="89">
        <v>0.58189999999999753</v>
      </c>
      <c r="M223" s="36"/>
      <c r="N223" s="82"/>
      <c r="O223" s="36"/>
      <c r="P223" s="36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6"/>
      <c r="N224" s="82"/>
      <c r="O224" s="36"/>
      <c r="P224" s="36"/>
    </row>
    <row r="225" spans="1:16" s="8" customFormat="1" ht="15" customHeight="1">
      <c r="A225" s="104" t="s">
        <v>7</v>
      </c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36"/>
      <c r="N225" s="82"/>
      <c r="O225" s="36"/>
      <c r="P225" s="36"/>
    </row>
    <row r="226" spans="1:16" s="8" customFormat="1" ht="18" customHeight="1">
      <c r="A226" s="102" t="s">
        <v>14</v>
      </c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36"/>
      <c r="N226" s="82"/>
      <c r="O226" s="36"/>
      <c r="P226" s="36"/>
    </row>
    <row r="227" spans="1:16" s="8" customFormat="1" ht="20.100000000000001" customHeight="1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36"/>
      <c r="N227" s="82"/>
      <c r="O227" s="36"/>
      <c r="P227" s="36"/>
    </row>
    <row r="228" spans="1:16" s="8" customFormat="1" ht="20.100000000000001" customHeight="1">
      <c r="A228" s="93" t="s">
        <v>1</v>
      </c>
      <c r="B228" s="93" t="s">
        <v>1</v>
      </c>
      <c r="C228" s="93" t="s">
        <v>8</v>
      </c>
      <c r="D228" s="93" t="s">
        <v>1</v>
      </c>
      <c r="E228" s="93" t="s">
        <v>1</v>
      </c>
      <c r="F228" s="93" t="s">
        <v>8</v>
      </c>
      <c r="G228" s="93" t="s">
        <v>1</v>
      </c>
      <c r="H228" s="93" t="s">
        <v>1</v>
      </c>
      <c r="I228" s="93" t="s">
        <v>8</v>
      </c>
      <c r="J228" s="93" t="s">
        <v>1</v>
      </c>
      <c r="K228" s="93" t="s">
        <v>1</v>
      </c>
      <c r="L228" s="93" t="s">
        <v>8</v>
      </c>
      <c r="M228" s="36"/>
      <c r="N228" s="82"/>
      <c r="O228" s="36"/>
      <c r="P228" s="36"/>
    </row>
    <row r="229" spans="1:16" s="8" customFormat="1" ht="20.100000000000001" customHeight="1">
      <c r="A229" s="94" t="s">
        <v>2</v>
      </c>
      <c r="B229" s="94" t="s">
        <v>3</v>
      </c>
      <c r="C229" s="94" t="s">
        <v>9</v>
      </c>
      <c r="D229" s="94" t="s">
        <v>2</v>
      </c>
      <c r="E229" s="94" t="s">
        <v>3</v>
      </c>
      <c r="F229" s="94" t="s">
        <v>9</v>
      </c>
      <c r="G229" s="94" t="s">
        <v>2</v>
      </c>
      <c r="H229" s="94" t="s">
        <v>3</v>
      </c>
      <c r="I229" s="94" t="s">
        <v>9</v>
      </c>
      <c r="J229" s="94" t="s">
        <v>2</v>
      </c>
      <c r="K229" s="94" t="s">
        <v>3</v>
      </c>
      <c r="L229" s="94" t="s">
        <v>9</v>
      </c>
      <c r="M229" s="36"/>
      <c r="N229" s="82"/>
      <c r="O229" s="36"/>
      <c r="P229" s="36"/>
    </row>
    <row r="230" spans="1:16" s="8" customFormat="1" ht="15" customHeight="1">
      <c r="A230" s="92">
        <v>359.69999999999271</v>
      </c>
      <c r="B230" s="91">
        <v>8.2699999999998504</v>
      </c>
      <c r="C230" s="84">
        <v>0.58099999999999752</v>
      </c>
      <c r="D230" s="92"/>
      <c r="E230" s="91"/>
      <c r="F230" s="84"/>
      <c r="G230" s="92"/>
      <c r="H230" s="91"/>
      <c r="I230" s="84"/>
      <c r="J230" s="98"/>
      <c r="K230" s="91"/>
      <c r="L230" s="84"/>
      <c r="M230" s="36"/>
      <c r="N230" s="82"/>
      <c r="O230" s="36"/>
      <c r="P230" s="36"/>
    </row>
    <row r="231" spans="1:16" s="8" customFormat="1" ht="15" customHeight="1">
      <c r="A231" s="87"/>
      <c r="B231" s="85"/>
      <c r="C231" s="86"/>
      <c r="D231" s="87"/>
      <c r="E231" s="85"/>
      <c r="F231" s="86"/>
      <c r="G231" s="87"/>
      <c r="H231" s="85"/>
      <c r="I231" s="86"/>
      <c r="J231" s="99"/>
      <c r="K231" s="85"/>
      <c r="L231" s="86"/>
      <c r="M231" s="36"/>
      <c r="N231" s="82"/>
      <c r="O231" s="36"/>
      <c r="P231" s="36"/>
    </row>
    <row r="232" spans="1:16" s="8" customFormat="1" ht="15" customHeight="1">
      <c r="A232" s="87"/>
      <c r="B232" s="85"/>
      <c r="C232" s="86"/>
      <c r="D232" s="87"/>
      <c r="E232" s="85"/>
      <c r="F232" s="86"/>
      <c r="G232" s="87"/>
      <c r="H232" s="85"/>
      <c r="I232" s="86"/>
      <c r="J232" s="99"/>
      <c r="K232" s="85"/>
      <c r="L232" s="86"/>
      <c r="M232" s="36"/>
      <c r="N232" s="82"/>
      <c r="O232" s="36"/>
      <c r="P232" s="36"/>
    </row>
    <row r="233" spans="1:16" s="8" customFormat="1" ht="15" customHeight="1">
      <c r="A233" s="87"/>
      <c r="B233" s="85"/>
      <c r="C233" s="86"/>
      <c r="D233" s="87"/>
      <c r="E233" s="85"/>
      <c r="F233" s="86"/>
      <c r="G233" s="87"/>
      <c r="H233" s="85"/>
      <c r="I233" s="86"/>
      <c r="J233" s="99"/>
      <c r="K233" s="85"/>
      <c r="L233" s="86"/>
      <c r="M233" s="36"/>
      <c r="N233" s="82"/>
      <c r="O233" s="36"/>
      <c r="P233" s="36"/>
    </row>
    <row r="234" spans="1:16" s="8" customFormat="1" ht="15" customHeight="1">
      <c r="A234" s="87"/>
      <c r="B234" s="85"/>
      <c r="C234" s="86"/>
      <c r="D234" s="87"/>
      <c r="E234" s="85"/>
      <c r="F234" s="86"/>
      <c r="G234" s="87"/>
      <c r="H234" s="85"/>
      <c r="I234" s="86"/>
      <c r="J234" s="99"/>
      <c r="K234" s="85"/>
      <c r="L234" s="86"/>
      <c r="M234" s="36"/>
      <c r="N234" s="82"/>
      <c r="O234" s="36"/>
      <c r="P234" s="36"/>
    </row>
    <row r="235" spans="1:16" s="8" customFormat="1" ht="15" customHeight="1">
      <c r="A235" s="87"/>
      <c r="B235" s="85"/>
      <c r="C235" s="86"/>
      <c r="D235" s="87"/>
      <c r="E235" s="85"/>
      <c r="F235" s="86"/>
      <c r="G235" s="87"/>
      <c r="H235" s="85"/>
      <c r="I235" s="86"/>
      <c r="J235" s="99"/>
      <c r="K235" s="85"/>
      <c r="L235" s="86"/>
      <c r="M235" s="36"/>
      <c r="N235" s="82"/>
      <c r="O235" s="36"/>
      <c r="P235" s="36"/>
    </row>
    <row r="236" spans="1:16" s="8" customFormat="1" ht="15" customHeight="1">
      <c r="A236" s="87"/>
      <c r="B236" s="85"/>
      <c r="C236" s="86"/>
      <c r="D236" s="87"/>
      <c r="E236" s="85"/>
      <c r="F236" s="86"/>
      <c r="G236" s="87"/>
      <c r="H236" s="85"/>
      <c r="I236" s="86"/>
      <c r="J236" s="99"/>
      <c r="K236" s="85"/>
      <c r="L236" s="86"/>
      <c r="M236" s="36"/>
      <c r="N236" s="82"/>
      <c r="O236" s="36"/>
      <c r="P236" s="36"/>
    </row>
    <row r="237" spans="1:16" s="8" customFormat="1" ht="15" customHeight="1">
      <c r="A237" s="87"/>
      <c r="B237" s="85"/>
      <c r="C237" s="86"/>
      <c r="D237" s="87"/>
      <c r="E237" s="85"/>
      <c r="F237" s="86"/>
      <c r="G237" s="87"/>
      <c r="H237" s="85"/>
      <c r="I237" s="86"/>
      <c r="J237" s="99"/>
      <c r="K237" s="85"/>
      <c r="L237" s="86"/>
      <c r="M237" s="36"/>
      <c r="N237" s="82"/>
      <c r="O237" s="36"/>
      <c r="P237" s="36"/>
    </row>
    <row r="238" spans="1:16" s="8" customFormat="1" ht="15" customHeight="1">
      <c r="A238" s="87"/>
      <c r="B238" s="85"/>
      <c r="C238" s="86"/>
      <c r="D238" s="87"/>
      <c r="E238" s="85"/>
      <c r="F238" s="86"/>
      <c r="G238" s="87"/>
      <c r="H238" s="85"/>
      <c r="I238" s="86"/>
      <c r="J238" s="99"/>
      <c r="K238" s="85"/>
      <c r="L238" s="86"/>
      <c r="M238" s="36"/>
      <c r="N238" s="82"/>
      <c r="O238" s="36"/>
      <c r="P238" s="36"/>
    </row>
    <row r="239" spans="1:16" s="8" customFormat="1" ht="15" customHeight="1">
      <c r="A239" s="87"/>
      <c r="B239" s="85"/>
      <c r="C239" s="86"/>
      <c r="D239" s="87"/>
      <c r="E239" s="85"/>
      <c r="F239" s="86"/>
      <c r="G239" s="87"/>
      <c r="H239" s="85"/>
      <c r="I239" s="86"/>
      <c r="J239" s="99"/>
      <c r="K239" s="85"/>
      <c r="L239" s="86"/>
      <c r="M239" s="36"/>
      <c r="N239" s="82"/>
      <c r="O239" s="36"/>
      <c r="P239" s="36"/>
    </row>
    <row r="240" spans="1:16" s="8" customFormat="1" ht="15" customHeight="1">
      <c r="A240" s="97"/>
      <c r="B240" s="95"/>
      <c r="C240" s="96"/>
      <c r="D240" s="97"/>
      <c r="E240" s="95"/>
      <c r="F240" s="96"/>
      <c r="G240" s="97"/>
      <c r="H240" s="95"/>
      <c r="I240" s="96"/>
      <c r="J240" s="100"/>
      <c r="K240" s="95"/>
      <c r="L240" s="96"/>
      <c r="M240" s="36"/>
      <c r="N240" s="82"/>
      <c r="O240" s="36"/>
      <c r="P240" s="36"/>
    </row>
    <row r="241" spans="1:16" s="8" customFormat="1" ht="15" customHeight="1">
      <c r="A241" s="92"/>
      <c r="B241" s="91"/>
      <c r="C241" s="84"/>
      <c r="D241" s="92"/>
      <c r="E241" s="91"/>
      <c r="F241" s="84"/>
      <c r="G241" s="92"/>
      <c r="H241" s="91"/>
      <c r="I241" s="84"/>
      <c r="J241" s="98"/>
      <c r="K241" s="91"/>
      <c r="L241" s="84"/>
      <c r="M241" s="36"/>
      <c r="N241" s="82"/>
      <c r="O241" s="36"/>
      <c r="P241" s="36"/>
    </row>
    <row r="242" spans="1:16" s="8" customFormat="1" ht="15" customHeight="1">
      <c r="A242" s="87"/>
      <c r="B242" s="85"/>
      <c r="C242" s="86"/>
      <c r="D242" s="87"/>
      <c r="E242" s="85"/>
      <c r="F242" s="86"/>
      <c r="G242" s="87"/>
      <c r="H242" s="85"/>
      <c r="I242" s="86"/>
      <c r="J242" s="99"/>
      <c r="K242" s="85"/>
      <c r="L242" s="86"/>
      <c r="M242" s="36"/>
      <c r="N242" s="82"/>
      <c r="O242" s="36"/>
      <c r="P242" s="36"/>
    </row>
    <row r="243" spans="1:16" s="8" customFormat="1" ht="15" customHeight="1">
      <c r="A243" s="87"/>
      <c r="B243" s="85"/>
      <c r="C243" s="86"/>
      <c r="D243" s="87"/>
      <c r="E243" s="85"/>
      <c r="F243" s="86"/>
      <c r="G243" s="87"/>
      <c r="H243" s="85"/>
      <c r="I243" s="86"/>
      <c r="J243" s="99"/>
      <c r="K243" s="85"/>
      <c r="L243" s="86"/>
      <c r="M243" s="36"/>
      <c r="N243" s="82"/>
      <c r="O243" s="36"/>
      <c r="P243" s="36"/>
    </row>
    <row r="244" spans="1:16" s="8" customFormat="1" ht="15" customHeight="1">
      <c r="A244" s="60"/>
      <c r="B244" s="61"/>
      <c r="C244" s="86"/>
      <c r="D244" s="87"/>
      <c r="E244" s="85"/>
      <c r="F244" s="86"/>
      <c r="G244" s="87"/>
      <c r="H244" s="85"/>
      <c r="I244" s="86"/>
      <c r="J244" s="99"/>
      <c r="K244" s="85"/>
      <c r="L244" s="86"/>
      <c r="M244" s="36"/>
      <c r="N244" s="82"/>
      <c r="O244" s="36"/>
      <c r="P244" s="36"/>
    </row>
    <row r="245" spans="1:16" s="8" customFormat="1" ht="15" customHeight="1">
      <c r="A245" s="60"/>
      <c r="B245" s="61"/>
      <c r="C245" s="86"/>
      <c r="D245" s="87"/>
      <c r="E245" s="85"/>
      <c r="F245" s="86"/>
      <c r="G245" s="87"/>
      <c r="H245" s="85"/>
      <c r="I245" s="86"/>
      <c r="J245" s="99"/>
      <c r="K245" s="85"/>
      <c r="L245" s="86"/>
      <c r="M245" s="36"/>
      <c r="N245" s="82"/>
      <c r="O245" s="36"/>
      <c r="P245" s="36"/>
    </row>
    <row r="246" spans="1:16" s="8" customFormat="1" ht="15" customHeight="1">
      <c r="A246" s="60"/>
      <c r="B246" s="61"/>
      <c r="C246" s="86"/>
      <c r="D246" s="87"/>
      <c r="E246" s="85"/>
      <c r="F246" s="86"/>
      <c r="G246" s="87"/>
      <c r="H246" s="85"/>
      <c r="I246" s="86"/>
      <c r="J246" s="99"/>
      <c r="K246" s="85"/>
      <c r="L246" s="86"/>
      <c r="M246" s="36"/>
      <c r="N246" s="82"/>
      <c r="O246" s="36"/>
      <c r="P246" s="36"/>
    </row>
    <row r="247" spans="1:16" s="8" customFormat="1" ht="15" customHeight="1">
      <c r="A247" s="60"/>
      <c r="B247" s="61"/>
      <c r="C247" s="86"/>
      <c r="D247" s="87"/>
      <c r="E247" s="85"/>
      <c r="F247" s="86"/>
      <c r="G247" s="87"/>
      <c r="H247" s="85"/>
      <c r="I247" s="86"/>
      <c r="J247" s="99"/>
      <c r="K247" s="85"/>
      <c r="L247" s="86"/>
      <c r="M247" s="36"/>
      <c r="N247" s="82"/>
      <c r="O247" s="36"/>
      <c r="P247" s="36"/>
    </row>
    <row r="248" spans="1:16" s="8" customFormat="1" ht="15" customHeight="1">
      <c r="A248" s="60"/>
      <c r="B248" s="61"/>
      <c r="C248" s="86"/>
      <c r="D248" s="87"/>
      <c r="E248" s="85"/>
      <c r="F248" s="86"/>
      <c r="G248" s="87"/>
      <c r="H248" s="85"/>
      <c r="I248" s="86"/>
      <c r="J248" s="99"/>
      <c r="K248" s="85"/>
      <c r="L248" s="86"/>
      <c r="M248" s="36"/>
      <c r="N248" s="82"/>
      <c r="O248" s="36"/>
      <c r="P248" s="36"/>
    </row>
    <row r="249" spans="1:16" s="8" customFormat="1" ht="15" customHeight="1">
      <c r="A249" s="60"/>
      <c r="B249" s="61"/>
      <c r="C249" s="86"/>
      <c r="D249" s="87"/>
      <c r="E249" s="85"/>
      <c r="F249" s="86"/>
      <c r="G249" s="87"/>
      <c r="H249" s="85"/>
      <c r="I249" s="86"/>
      <c r="J249" s="99"/>
      <c r="K249" s="85"/>
      <c r="L249" s="86"/>
      <c r="M249" s="36"/>
      <c r="N249" s="82"/>
      <c r="O249" s="36"/>
      <c r="P249" s="36"/>
    </row>
    <row r="250" spans="1:16" s="8" customFormat="1" ht="15" customHeight="1">
      <c r="A250" s="64"/>
      <c r="B250" s="65"/>
      <c r="C250" s="89"/>
      <c r="D250" s="90"/>
      <c r="E250" s="88"/>
      <c r="F250" s="89"/>
      <c r="G250" s="90"/>
      <c r="H250" s="88"/>
      <c r="I250" s="89"/>
      <c r="J250" s="101"/>
      <c r="K250" s="88"/>
      <c r="L250" s="89"/>
      <c r="M250" s="36"/>
      <c r="N250" s="82"/>
      <c r="O250" s="36"/>
      <c r="P250" s="36"/>
    </row>
    <row r="251" spans="1:16" s="8" customFormat="1" ht="15" customHeight="1">
      <c r="A251" s="76"/>
      <c r="B251" s="77"/>
      <c r="C251" s="84"/>
      <c r="D251" s="92"/>
      <c r="E251" s="91"/>
      <c r="F251" s="84"/>
      <c r="G251" s="92"/>
      <c r="H251" s="91"/>
      <c r="I251" s="84"/>
      <c r="J251" s="98"/>
      <c r="K251" s="91"/>
      <c r="L251" s="84"/>
      <c r="M251" s="36"/>
      <c r="N251" s="82"/>
      <c r="O251" s="36"/>
      <c r="P251" s="36"/>
    </row>
    <row r="252" spans="1:16" s="8" customFormat="1" ht="15" customHeight="1">
      <c r="A252" s="60"/>
      <c r="B252" s="61"/>
      <c r="C252" s="86"/>
      <c r="D252" s="87"/>
      <c r="E252" s="85"/>
      <c r="F252" s="86"/>
      <c r="G252" s="87"/>
      <c r="H252" s="85"/>
      <c r="I252" s="86"/>
      <c r="J252" s="99"/>
      <c r="K252" s="85"/>
      <c r="L252" s="86"/>
      <c r="M252" s="36"/>
      <c r="N252" s="82"/>
      <c r="O252" s="36"/>
      <c r="P252" s="36"/>
    </row>
    <row r="253" spans="1:16" s="8" customFormat="1" ht="15" customHeight="1">
      <c r="A253" s="60"/>
      <c r="B253" s="61"/>
      <c r="C253" s="86"/>
      <c r="D253" s="87"/>
      <c r="E253" s="85"/>
      <c r="F253" s="86"/>
      <c r="G253" s="87"/>
      <c r="H253" s="85"/>
      <c r="I253" s="86"/>
      <c r="J253" s="99"/>
      <c r="K253" s="85"/>
      <c r="L253" s="86"/>
      <c r="M253" s="36"/>
      <c r="N253" s="82"/>
      <c r="O253" s="36"/>
      <c r="P253" s="36"/>
    </row>
    <row r="254" spans="1:16" s="8" customFormat="1" ht="15" customHeight="1">
      <c r="A254" s="60"/>
      <c r="B254" s="61"/>
      <c r="C254" s="86"/>
      <c r="D254" s="87"/>
      <c r="E254" s="85"/>
      <c r="F254" s="86"/>
      <c r="G254" s="87"/>
      <c r="H254" s="85"/>
      <c r="I254" s="86"/>
      <c r="J254" s="99"/>
      <c r="K254" s="85"/>
      <c r="L254" s="86"/>
      <c r="M254" s="36"/>
      <c r="N254" s="82"/>
      <c r="O254" s="36"/>
      <c r="P254" s="36"/>
    </row>
    <row r="255" spans="1:16" s="8" customFormat="1" ht="15" customHeight="1">
      <c r="A255" s="60"/>
      <c r="B255" s="85"/>
      <c r="C255" s="86"/>
      <c r="D255" s="87"/>
      <c r="E255" s="85"/>
      <c r="F255" s="86"/>
      <c r="G255" s="87"/>
      <c r="H255" s="85"/>
      <c r="I255" s="86"/>
      <c r="J255" s="99"/>
      <c r="K255" s="85"/>
      <c r="L255" s="86"/>
      <c r="M255" s="36"/>
      <c r="N255" s="82"/>
      <c r="O255" s="36"/>
      <c r="P255" s="36"/>
    </row>
    <row r="256" spans="1:16" s="8" customFormat="1" ht="15" customHeight="1">
      <c r="A256" s="60"/>
      <c r="B256" s="85"/>
      <c r="C256" s="86"/>
      <c r="D256" s="87"/>
      <c r="E256" s="85"/>
      <c r="F256" s="86"/>
      <c r="G256" s="87"/>
      <c r="H256" s="85"/>
      <c r="I256" s="86"/>
      <c r="J256" s="99"/>
      <c r="K256" s="85"/>
      <c r="L256" s="86"/>
      <c r="M256" s="36"/>
      <c r="N256" s="82"/>
      <c r="O256" s="36"/>
      <c r="P256" s="36"/>
    </row>
    <row r="257" spans="1:16" s="8" customFormat="1" ht="15" customHeight="1">
      <c r="A257" s="60"/>
      <c r="B257" s="85"/>
      <c r="C257" s="86"/>
      <c r="D257" s="87"/>
      <c r="E257" s="85"/>
      <c r="F257" s="86"/>
      <c r="G257" s="87"/>
      <c r="H257" s="85"/>
      <c r="I257" s="86"/>
      <c r="J257" s="99"/>
      <c r="K257" s="85"/>
      <c r="L257" s="86"/>
      <c r="M257" s="36"/>
      <c r="N257" s="82"/>
      <c r="O257" s="36"/>
      <c r="P257" s="36"/>
    </row>
    <row r="258" spans="1:16" s="8" customFormat="1" ht="15" customHeight="1">
      <c r="A258" s="60"/>
      <c r="B258" s="85"/>
      <c r="C258" s="86"/>
      <c r="D258" s="87"/>
      <c r="E258" s="85"/>
      <c r="F258" s="86"/>
      <c r="G258" s="87"/>
      <c r="H258" s="85"/>
      <c r="I258" s="86"/>
      <c r="J258" s="99"/>
      <c r="K258" s="85"/>
      <c r="L258" s="86"/>
      <c r="M258" s="36"/>
      <c r="N258" s="82"/>
      <c r="O258" s="36"/>
      <c r="P258" s="36"/>
    </row>
    <row r="259" spans="1:16" s="8" customFormat="1" ht="15" customHeight="1">
      <c r="A259" s="60"/>
      <c r="B259" s="85"/>
      <c r="C259" s="86"/>
      <c r="D259" s="87"/>
      <c r="E259" s="85"/>
      <c r="F259" s="86"/>
      <c r="G259" s="87"/>
      <c r="H259" s="85"/>
      <c r="I259" s="86"/>
      <c r="J259" s="99"/>
      <c r="K259" s="85"/>
      <c r="L259" s="86"/>
      <c r="M259" s="36"/>
      <c r="N259" s="82"/>
      <c r="O259" s="36"/>
      <c r="P259" s="36"/>
    </row>
    <row r="260" spans="1:16" s="8" customFormat="1" ht="15" customHeight="1">
      <c r="A260" s="64"/>
      <c r="B260" s="88"/>
      <c r="C260" s="89"/>
      <c r="D260" s="90"/>
      <c r="E260" s="88"/>
      <c r="F260" s="89"/>
      <c r="G260" s="90"/>
      <c r="H260" s="88"/>
      <c r="I260" s="89"/>
      <c r="J260" s="101"/>
      <c r="K260" s="88"/>
      <c r="L260" s="89"/>
      <c r="M260" s="36"/>
      <c r="N260" s="82"/>
      <c r="O260" s="36"/>
      <c r="P260" s="36"/>
    </row>
    <row r="261" spans="1:16" s="8" customFormat="1" ht="15" customHeight="1">
      <c r="A261" s="76"/>
      <c r="B261" s="91"/>
      <c r="C261" s="84"/>
      <c r="D261" s="92"/>
      <c r="E261" s="91"/>
      <c r="F261" s="84"/>
      <c r="G261" s="92"/>
      <c r="H261" s="91"/>
      <c r="I261" s="84"/>
      <c r="J261" s="98"/>
      <c r="K261" s="91"/>
      <c r="L261" s="84"/>
      <c r="M261" s="36"/>
      <c r="N261" s="82"/>
      <c r="O261" s="36"/>
      <c r="P261" s="36"/>
    </row>
    <row r="262" spans="1:16" s="8" customFormat="1" ht="15" customHeight="1">
      <c r="A262" s="60"/>
      <c r="B262" s="85"/>
      <c r="C262" s="86"/>
      <c r="D262" s="87"/>
      <c r="E262" s="85"/>
      <c r="F262" s="86"/>
      <c r="G262" s="87"/>
      <c r="H262" s="85"/>
      <c r="I262" s="86"/>
      <c r="J262" s="99"/>
      <c r="K262" s="85"/>
      <c r="L262" s="86"/>
      <c r="M262" s="36"/>
      <c r="N262" s="82"/>
      <c r="O262" s="36"/>
      <c r="P262" s="36"/>
    </row>
    <row r="263" spans="1:16" s="8" customFormat="1" ht="15" customHeight="1">
      <c r="A263" s="60"/>
      <c r="B263" s="85"/>
      <c r="C263" s="86"/>
      <c r="D263" s="87"/>
      <c r="E263" s="85"/>
      <c r="F263" s="86"/>
      <c r="G263" s="87"/>
      <c r="H263" s="85"/>
      <c r="I263" s="86"/>
      <c r="J263" s="99"/>
      <c r="K263" s="85"/>
      <c r="L263" s="86"/>
      <c r="M263" s="36"/>
      <c r="N263" s="82"/>
      <c r="O263" s="36"/>
      <c r="P263" s="36"/>
    </row>
    <row r="264" spans="1:16" s="8" customFormat="1" ht="15" customHeight="1">
      <c r="A264" s="60"/>
      <c r="B264" s="85"/>
      <c r="C264" s="86"/>
      <c r="D264" s="87"/>
      <c r="E264" s="85"/>
      <c r="F264" s="86"/>
      <c r="G264" s="87"/>
      <c r="H264" s="85"/>
      <c r="I264" s="86"/>
      <c r="J264" s="99"/>
      <c r="K264" s="85"/>
      <c r="L264" s="86"/>
      <c r="M264" s="36"/>
      <c r="N264" s="82"/>
      <c r="O264" s="36"/>
      <c r="P264" s="36"/>
    </row>
    <row r="265" spans="1:16" s="8" customFormat="1" ht="15" customHeight="1">
      <c r="A265" s="60"/>
      <c r="B265" s="85"/>
      <c r="C265" s="86"/>
      <c r="D265" s="87"/>
      <c r="E265" s="85"/>
      <c r="F265" s="86"/>
      <c r="G265" s="87"/>
      <c r="H265" s="85"/>
      <c r="I265" s="86"/>
      <c r="J265" s="99"/>
      <c r="K265" s="85"/>
      <c r="L265" s="86"/>
      <c r="M265" s="36"/>
      <c r="N265" s="82"/>
      <c r="O265" s="36"/>
      <c r="P265" s="36"/>
    </row>
    <row r="266" spans="1:16" s="8" customFormat="1" ht="15" customHeight="1">
      <c r="A266" s="60"/>
      <c r="B266" s="85"/>
      <c r="C266" s="86"/>
      <c r="D266" s="87"/>
      <c r="E266" s="85"/>
      <c r="F266" s="86"/>
      <c r="G266" s="87"/>
      <c r="H266" s="85"/>
      <c r="I266" s="86"/>
      <c r="J266" s="99"/>
      <c r="K266" s="85"/>
      <c r="L266" s="86"/>
      <c r="M266" s="36"/>
      <c r="N266" s="82"/>
      <c r="O266" s="36"/>
      <c r="P266" s="36"/>
    </row>
    <row r="267" spans="1:16" s="8" customFormat="1" ht="15" customHeight="1">
      <c r="A267" s="60"/>
      <c r="B267" s="85"/>
      <c r="C267" s="86"/>
      <c r="D267" s="87"/>
      <c r="E267" s="85"/>
      <c r="F267" s="86"/>
      <c r="G267" s="87"/>
      <c r="H267" s="85"/>
      <c r="I267" s="86"/>
      <c r="J267" s="99"/>
      <c r="K267" s="85"/>
      <c r="L267" s="86"/>
      <c r="M267" s="36"/>
      <c r="N267" s="82"/>
      <c r="O267" s="36"/>
      <c r="P267" s="36"/>
    </row>
    <row r="268" spans="1:16" s="8" customFormat="1" ht="15" customHeight="1">
      <c r="A268" s="60"/>
      <c r="B268" s="85"/>
      <c r="C268" s="86"/>
      <c r="D268" s="87"/>
      <c r="E268" s="85"/>
      <c r="F268" s="86"/>
      <c r="G268" s="87"/>
      <c r="H268" s="85"/>
      <c r="I268" s="86"/>
      <c r="J268" s="99"/>
      <c r="K268" s="85"/>
      <c r="L268" s="86"/>
      <c r="M268" s="36"/>
      <c r="N268" s="82"/>
      <c r="O268" s="36"/>
      <c r="P268" s="36"/>
    </row>
    <row r="269" spans="1:16" s="8" customFormat="1" ht="15" customHeight="1">
      <c r="A269" s="60"/>
      <c r="B269" s="85"/>
      <c r="C269" s="86"/>
      <c r="D269" s="87"/>
      <c r="E269" s="85"/>
      <c r="F269" s="86"/>
      <c r="G269" s="87"/>
      <c r="H269" s="85"/>
      <c r="I269" s="86"/>
      <c r="J269" s="99"/>
      <c r="K269" s="85"/>
      <c r="L269" s="86"/>
      <c r="M269" s="36"/>
      <c r="N269" s="82"/>
      <c r="O269" s="36"/>
      <c r="P269" s="36"/>
    </row>
    <row r="270" spans="1:16" s="8" customFormat="1" ht="15" customHeight="1">
      <c r="A270" s="64"/>
      <c r="B270" s="88"/>
      <c r="C270" s="89"/>
      <c r="D270" s="90"/>
      <c r="E270" s="88"/>
      <c r="F270" s="89"/>
      <c r="G270" s="90"/>
      <c r="H270" s="88"/>
      <c r="I270" s="89"/>
      <c r="J270" s="101"/>
      <c r="K270" s="88"/>
      <c r="L270" s="89"/>
      <c r="M270" s="36"/>
      <c r="N270" s="82"/>
      <c r="O270" s="36"/>
      <c r="P270" s="36"/>
    </row>
    <row r="271" spans="1:16" s="8" customFormat="1" ht="15" customHeight="1">
      <c r="A271" s="76"/>
      <c r="B271" s="91"/>
      <c r="C271" s="84"/>
      <c r="D271" s="92"/>
      <c r="E271" s="91"/>
      <c r="F271" s="84"/>
      <c r="G271" s="92"/>
      <c r="H271" s="91"/>
      <c r="I271" s="84"/>
      <c r="J271" s="98"/>
      <c r="K271" s="91"/>
      <c r="L271" s="84"/>
      <c r="M271" s="36"/>
      <c r="N271" s="82"/>
      <c r="O271" s="36"/>
      <c r="P271" s="36"/>
    </row>
    <row r="272" spans="1:16" s="8" customFormat="1" ht="15" customHeight="1">
      <c r="A272" s="60"/>
      <c r="B272" s="85"/>
      <c r="C272" s="86"/>
      <c r="D272" s="87"/>
      <c r="E272" s="85"/>
      <c r="F272" s="86"/>
      <c r="G272" s="87"/>
      <c r="H272" s="85"/>
      <c r="I272" s="86"/>
      <c r="J272" s="99"/>
      <c r="K272" s="85"/>
      <c r="L272" s="86"/>
      <c r="M272" s="36"/>
      <c r="N272" s="82"/>
      <c r="O272" s="36"/>
      <c r="P272" s="36"/>
    </row>
    <row r="273" spans="1:16" s="8" customFormat="1" ht="15" customHeight="1">
      <c r="A273" s="60"/>
      <c r="B273" s="85"/>
      <c r="C273" s="86"/>
      <c r="D273" s="87"/>
      <c r="E273" s="85"/>
      <c r="F273" s="86"/>
      <c r="G273" s="87"/>
      <c r="H273" s="85"/>
      <c r="I273" s="86"/>
      <c r="J273" s="99"/>
      <c r="K273" s="85"/>
      <c r="L273" s="86"/>
      <c r="M273" s="36"/>
      <c r="N273" s="82"/>
      <c r="O273" s="36"/>
      <c r="P273" s="36"/>
    </row>
    <row r="274" spans="1:16" s="8" customFormat="1" ht="15" customHeight="1">
      <c r="A274" s="60"/>
      <c r="B274" s="85"/>
      <c r="C274" s="86"/>
      <c r="D274" s="87"/>
      <c r="E274" s="85"/>
      <c r="F274" s="86"/>
      <c r="G274" s="87"/>
      <c r="H274" s="85"/>
      <c r="I274" s="86"/>
      <c r="J274" s="99"/>
      <c r="K274" s="85"/>
      <c r="L274" s="86"/>
      <c r="M274" s="36"/>
      <c r="N274" s="82"/>
      <c r="O274" s="36"/>
      <c r="P274" s="36"/>
    </row>
    <row r="275" spans="1:16" s="8" customFormat="1" ht="15" customHeight="1">
      <c r="A275" s="60"/>
      <c r="B275" s="61"/>
      <c r="C275" s="86"/>
      <c r="D275" s="87"/>
      <c r="E275" s="85"/>
      <c r="F275" s="86"/>
      <c r="G275" s="87"/>
      <c r="H275" s="85"/>
      <c r="I275" s="86"/>
      <c r="J275" s="99"/>
      <c r="K275" s="85"/>
      <c r="L275" s="86"/>
      <c r="M275" s="36"/>
      <c r="N275" s="82"/>
      <c r="O275" s="36"/>
      <c r="P275" s="36"/>
    </row>
    <row r="276" spans="1:16" s="8" customFormat="1" ht="15" customHeight="1">
      <c r="A276" s="60"/>
      <c r="B276" s="61"/>
      <c r="C276" s="86"/>
      <c r="D276" s="87"/>
      <c r="E276" s="85"/>
      <c r="F276" s="86"/>
      <c r="G276" s="87"/>
      <c r="H276" s="85"/>
      <c r="I276" s="86"/>
      <c r="J276" s="99"/>
      <c r="K276" s="85"/>
      <c r="L276" s="86"/>
      <c r="M276" s="36"/>
      <c r="N276" s="82"/>
      <c r="O276" s="36"/>
      <c r="P276" s="36"/>
    </row>
    <row r="277" spans="1:16" s="8" customFormat="1" ht="15" customHeight="1">
      <c r="A277" s="60"/>
      <c r="B277" s="61"/>
      <c r="C277" s="86"/>
      <c r="D277" s="87"/>
      <c r="E277" s="85"/>
      <c r="F277" s="86"/>
      <c r="G277" s="87"/>
      <c r="H277" s="85"/>
      <c r="I277" s="86"/>
      <c r="J277" s="99"/>
      <c r="K277" s="85"/>
      <c r="L277" s="86"/>
      <c r="M277" s="36"/>
      <c r="N277" s="82"/>
      <c r="O277" s="36"/>
      <c r="P277" s="36"/>
    </row>
    <row r="278" spans="1:16" s="8" customFormat="1" ht="15" customHeight="1">
      <c r="A278" s="60"/>
      <c r="B278" s="61"/>
      <c r="C278" s="86"/>
      <c r="D278" s="87"/>
      <c r="E278" s="85"/>
      <c r="F278" s="86"/>
      <c r="G278" s="87"/>
      <c r="H278" s="85"/>
      <c r="I278" s="86"/>
      <c r="J278" s="99"/>
      <c r="K278" s="85"/>
      <c r="L278" s="86"/>
      <c r="M278" s="36"/>
      <c r="N278" s="82"/>
      <c r="O278" s="36"/>
      <c r="P278" s="36"/>
    </row>
    <row r="279" spans="1:16" s="8" customFormat="1" ht="15" customHeight="1">
      <c r="A279" s="64"/>
      <c r="B279" s="65"/>
      <c r="C279" s="89"/>
      <c r="D279" s="90"/>
      <c r="E279" s="88"/>
      <c r="F279" s="89"/>
      <c r="G279" s="90"/>
      <c r="H279" s="88"/>
      <c r="I279" s="89"/>
      <c r="J279" s="101"/>
      <c r="K279" s="88"/>
      <c r="L279" s="89"/>
      <c r="M279" s="36"/>
      <c r="N279" s="82"/>
      <c r="O279" s="36"/>
      <c r="P279" s="36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6"/>
      <c r="N280" s="82"/>
      <c r="O280" s="36"/>
      <c r="P280" s="36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6"/>
      <c r="N281" s="82"/>
      <c r="O281" s="36"/>
      <c r="P281" s="36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6"/>
      <c r="N282" s="82"/>
      <c r="O282" s="36"/>
      <c r="P282" s="36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6"/>
      <c r="N283" s="82"/>
      <c r="O283" s="36"/>
      <c r="P283" s="36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6"/>
      <c r="N284" s="82"/>
      <c r="O284" s="36"/>
      <c r="P284" s="36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6"/>
      <c r="N285" s="82"/>
      <c r="O285" s="36"/>
      <c r="P285" s="36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6"/>
      <c r="N286" s="82"/>
      <c r="O286" s="36"/>
      <c r="P286" s="36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6"/>
      <c r="N287" s="82"/>
      <c r="O287" s="36"/>
      <c r="P287" s="36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6"/>
      <c r="N288" s="82"/>
      <c r="O288" s="36"/>
      <c r="P288" s="36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6"/>
      <c r="N289" s="82"/>
      <c r="O289" s="36"/>
      <c r="P289" s="36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6"/>
      <c r="N290" s="82"/>
      <c r="O290" s="36"/>
      <c r="P290" s="36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6"/>
      <c r="N291" s="82"/>
      <c r="O291" s="36"/>
      <c r="P291" s="36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6"/>
      <c r="N292" s="82"/>
      <c r="O292" s="36"/>
      <c r="P292" s="36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6"/>
      <c r="N293" s="82"/>
      <c r="O293" s="36"/>
      <c r="P293" s="36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6"/>
      <c r="N294" s="82"/>
      <c r="O294" s="36"/>
      <c r="P294" s="36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6"/>
      <c r="N295" s="82"/>
      <c r="O295" s="36"/>
      <c r="P295" s="36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6"/>
      <c r="N296" s="82"/>
      <c r="O296" s="36"/>
      <c r="P296" s="36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6"/>
      <c r="N297" s="82"/>
      <c r="O297" s="36"/>
      <c r="P297" s="36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6"/>
      <c r="N298" s="82"/>
      <c r="O298" s="36"/>
      <c r="P298" s="36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6"/>
      <c r="N299" s="82"/>
      <c r="O299" s="36"/>
      <c r="P299" s="36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6"/>
      <c r="N300" s="82"/>
      <c r="O300" s="36"/>
      <c r="P300" s="36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6"/>
      <c r="N301" s="82"/>
      <c r="O301" s="36"/>
      <c r="P301" s="36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6"/>
      <c r="N302" s="82"/>
      <c r="O302" s="36"/>
      <c r="P302" s="36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6"/>
      <c r="N303" s="82"/>
      <c r="O303" s="36"/>
      <c r="P303" s="36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6"/>
      <c r="N304" s="82"/>
      <c r="O304" s="36"/>
      <c r="P304" s="36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6"/>
      <c r="N305" s="82"/>
      <c r="O305" s="36"/>
      <c r="P305" s="36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6"/>
      <c r="N306" s="82"/>
      <c r="O306" s="36"/>
      <c r="P306" s="36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6"/>
      <c r="N307" s="82"/>
      <c r="O307" s="36"/>
      <c r="P307" s="36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6"/>
      <c r="N308" s="82"/>
      <c r="O308" s="36"/>
      <c r="P308" s="36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6"/>
      <c r="N309" s="82"/>
      <c r="O309" s="36"/>
      <c r="P309" s="36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6"/>
      <c r="N310" s="82"/>
      <c r="O310" s="36"/>
      <c r="P310" s="36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6"/>
      <c r="N311" s="82"/>
      <c r="O311" s="36"/>
      <c r="P311" s="36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6"/>
      <c r="N312" s="82"/>
      <c r="O312" s="36"/>
      <c r="P312" s="36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6"/>
      <c r="N313" s="82"/>
      <c r="O313" s="36"/>
      <c r="P313" s="36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6"/>
      <c r="N314" s="82"/>
      <c r="O314" s="36"/>
      <c r="P314" s="36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6"/>
      <c r="N315" s="82"/>
      <c r="O315" s="36"/>
      <c r="P315" s="36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6"/>
      <c r="N316" s="82"/>
      <c r="O316" s="36"/>
      <c r="P316" s="36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6"/>
      <c r="N317" s="82"/>
      <c r="O317" s="36"/>
      <c r="P317" s="36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6"/>
      <c r="N318" s="82"/>
      <c r="O318" s="36"/>
      <c r="P318" s="36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6"/>
      <c r="N319" s="82"/>
      <c r="O319" s="36"/>
      <c r="P319" s="36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6"/>
      <c r="N320" s="82"/>
      <c r="O320" s="36"/>
      <c r="P320" s="36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6"/>
      <c r="N321" s="82"/>
      <c r="O321" s="36"/>
      <c r="P321" s="36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6"/>
      <c r="N322" s="82"/>
      <c r="O322" s="36"/>
      <c r="P322" s="36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6"/>
      <c r="N323" s="82"/>
      <c r="O323" s="36"/>
      <c r="P323" s="36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6"/>
      <c r="N324" s="82"/>
      <c r="O324" s="36"/>
      <c r="P324" s="36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6"/>
      <c r="N325" s="82"/>
      <c r="O325" s="36"/>
      <c r="P325" s="36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6"/>
      <c r="N326" s="82"/>
      <c r="O326" s="36"/>
      <c r="P326" s="36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6"/>
      <c r="N327" s="82"/>
      <c r="O327" s="36"/>
      <c r="P327" s="36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6"/>
      <c r="N328" s="82"/>
      <c r="O328" s="36"/>
      <c r="P328" s="36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6"/>
      <c r="N329" s="82"/>
      <c r="O329" s="36"/>
      <c r="P329" s="36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6"/>
      <c r="N330" s="82"/>
      <c r="O330" s="36"/>
      <c r="P330" s="36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6"/>
      <c r="N331" s="82"/>
      <c r="O331" s="36"/>
      <c r="P331" s="36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6"/>
      <c r="N332" s="82"/>
      <c r="O332" s="36"/>
      <c r="P332" s="36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6"/>
      <c r="N333" s="82"/>
      <c r="O333" s="36"/>
      <c r="P333" s="36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6"/>
      <c r="N334" s="82"/>
      <c r="O334" s="36"/>
      <c r="P334" s="36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6"/>
      <c r="N335" s="82"/>
      <c r="O335" s="36"/>
      <c r="P335" s="36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6"/>
      <c r="N336" s="82"/>
      <c r="O336" s="36"/>
      <c r="P336" s="36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6"/>
      <c r="N337" s="82"/>
      <c r="O337" s="36"/>
      <c r="P337" s="36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6"/>
      <c r="N338" s="82"/>
      <c r="O338" s="36"/>
      <c r="P338" s="36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6"/>
      <c r="N339" s="82"/>
      <c r="O339" s="36"/>
      <c r="P339" s="36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6"/>
      <c r="N340" s="82"/>
      <c r="O340" s="36"/>
      <c r="P340" s="36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6"/>
      <c r="N341" s="82"/>
      <c r="O341" s="36"/>
      <c r="P341" s="36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6"/>
      <c r="N342" s="82"/>
      <c r="O342" s="36"/>
      <c r="P342" s="36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6"/>
      <c r="N343" s="82"/>
      <c r="O343" s="36"/>
      <c r="P343" s="36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6"/>
      <c r="N344" s="82"/>
      <c r="O344" s="36"/>
      <c r="P344" s="36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6"/>
      <c r="N345" s="82"/>
      <c r="O345" s="36"/>
      <c r="P345" s="36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6"/>
      <c r="N346" s="82"/>
      <c r="O346" s="36"/>
      <c r="P346" s="36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6"/>
      <c r="N347" s="82"/>
      <c r="O347" s="36"/>
      <c r="P347" s="36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6"/>
      <c r="N348" s="82"/>
      <c r="O348" s="36"/>
      <c r="P348" s="36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6"/>
      <c r="N349" s="82"/>
      <c r="O349" s="36"/>
      <c r="P349" s="36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6"/>
      <c r="N350" s="82"/>
      <c r="O350" s="36"/>
      <c r="P350" s="36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6"/>
      <c r="N351" s="82"/>
      <c r="O351" s="36"/>
      <c r="P351" s="36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6"/>
      <c r="N352" s="82"/>
      <c r="O352" s="36"/>
      <c r="P352" s="36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6"/>
      <c r="N353" s="82"/>
      <c r="O353" s="36"/>
      <c r="P353" s="36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6"/>
      <c r="N354" s="82"/>
      <c r="O354" s="36"/>
      <c r="P354" s="36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6"/>
      <c r="N355" s="82"/>
      <c r="O355" s="36"/>
      <c r="P355" s="36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6"/>
      <c r="N356" s="82"/>
      <c r="O356" s="36"/>
      <c r="P356" s="36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6"/>
      <c r="N357" s="82"/>
      <c r="O357" s="36"/>
      <c r="P357" s="36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6"/>
      <c r="N358" s="82"/>
      <c r="O358" s="36"/>
      <c r="P358" s="36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6"/>
      <c r="N359" s="82"/>
      <c r="O359" s="36"/>
      <c r="P359" s="36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6"/>
      <c r="N360" s="82"/>
      <c r="O360" s="36"/>
      <c r="P360" s="36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6"/>
      <c r="N361" s="82"/>
      <c r="O361" s="36"/>
      <c r="P361" s="36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6"/>
      <c r="N362" s="82"/>
      <c r="O362" s="36"/>
      <c r="P362" s="36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6"/>
      <c r="N363" s="82"/>
      <c r="O363" s="36"/>
      <c r="P363" s="36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6"/>
      <c r="N364" s="82"/>
      <c r="O364" s="36"/>
      <c r="P364" s="36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6"/>
      <c r="N365" s="82"/>
      <c r="O365" s="36"/>
      <c r="P365" s="36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6"/>
      <c r="N366" s="82"/>
      <c r="O366" s="36"/>
      <c r="P366" s="36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6"/>
      <c r="N367" s="82"/>
      <c r="O367" s="36"/>
      <c r="P367" s="36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6"/>
      <c r="N368" s="82"/>
      <c r="O368" s="36"/>
      <c r="P368" s="36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6"/>
      <c r="N369" s="82"/>
      <c r="O369" s="36"/>
      <c r="P369" s="36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6"/>
      <c r="N370" s="82"/>
      <c r="O370" s="36"/>
      <c r="P370" s="36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6"/>
      <c r="N371" s="82"/>
      <c r="O371" s="36"/>
      <c r="P371" s="36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6"/>
      <c r="N372" s="82"/>
      <c r="O372" s="36"/>
      <c r="P372" s="36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6"/>
      <c r="N373" s="82"/>
      <c r="O373" s="36"/>
      <c r="P373" s="36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6"/>
      <c r="N374" s="82"/>
      <c r="O374" s="36"/>
      <c r="P374" s="36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6"/>
      <c r="N375" s="82"/>
      <c r="O375" s="36"/>
      <c r="P375" s="36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6"/>
      <c r="N376" s="82"/>
      <c r="O376" s="36"/>
      <c r="P376" s="36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6"/>
      <c r="N377" s="82"/>
      <c r="O377" s="36"/>
      <c r="P377" s="36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6"/>
      <c r="N378" s="82"/>
      <c r="O378" s="36"/>
      <c r="P378" s="36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6"/>
      <c r="N379" s="82"/>
      <c r="O379" s="36"/>
      <c r="P379" s="36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6"/>
      <c r="N380" s="82"/>
      <c r="O380" s="36"/>
      <c r="P380" s="36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6"/>
      <c r="N381" s="82"/>
      <c r="O381" s="36"/>
      <c r="P381" s="36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6"/>
      <c r="N382" s="82"/>
      <c r="O382" s="36"/>
      <c r="P382" s="36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6"/>
      <c r="N383" s="82"/>
      <c r="O383" s="36"/>
      <c r="P383" s="36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6"/>
      <c r="N384" s="82"/>
      <c r="O384" s="36"/>
      <c r="P384" s="36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6"/>
      <c r="N385" s="82"/>
      <c r="O385" s="36"/>
      <c r="P385" s="36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6"/>
      <c r="N386" s="82"/>
      <c r="O386" s="36"/>
      <c r="P386" s="36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6"/>
      <c r="N387" s="82"/>
      <c r="O387" s="36"/>
      <c r="P387" s="36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6"/>
      <c r="N388" s="82"/>
      <c r="O388" s="36"/>
      <c r="P388" s="36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6"/>
      <c r="N389" s="82"/>
      <c r="O389" s="36"/>
      <c r="P389" s="36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6"/>
      <c r="N390" s="82"/>
      <c r="O390" s="36"/>
      <c r="P390" s="36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6"/>
      <c r="N391" s="82"/>
      <c r="O391" s="36"/>
      <c r="P391" s="36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6"/>
      <c r="N392" s="82"/>
      <c r="O392" s="36"/>
      <c r="P392" s="36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6"/>
      <c r="N393" s="82"/>
      <c r="O393" s="36"/>
      <c r="P393" s="36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6"/>
      <c r="N394" s="82"/>
      <c r="O394" s="36"/>
      <c r="P394" s="36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6"/>
      <c r="N395" s="82"/>
      <c r="O395" s="36"/>
      <c r="P395" s="36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6"/>
      <c r="N396" s="82"/>
      <c r="O396" s="36"/>
      <c r="P396" s="36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6"/>
      <c r="N397" s="82"/>
      <c r="O397" s="36"/>
      <c r="P397" s="36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6"/>
      <c r="N398" s="82"/>
      <c r="O398" s="36"/>
      <c r="P398" s="36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6"/>
      <c r="N399" s="82"/>
      <c r="O399" s="36"/>
      <c r="P399" s="36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6"/>
      <c r="N400" s="82"/>
      <c r="O400" s="36"/>
      <c r="P400" s="36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6"/>
      <c r="N401" s="82"/>
      <c r="O401" s="36"/>
      <c r="P401" s="36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6"/>
      <c r="N402" s="82"/>
      <c r="O402" s="36"/>
      <c r="P402" s="36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6"/>
      <c r="N403" s="82"/>
      <c r="O403" s="36"/>
      <c r="P403" s="36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6"/>
      <c r="N404" s="82"/>
      <c r="O404" s="36"/>
      <c r="P404" s="36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6"/>
      <c r="N405" s="82"/>
      <c r="O405" s="36"/>
      <c r="P405" s="36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6"/>
      <c r="N406" s="82"/>
      <c r="O406" s="36"/>
      <c r="P406" s="36"/>
    </row>
    <row r="407" spans="1:16" s="8" customFormat="1" ht="18.75">
      <c r="M407" s="36"/>
      <c r="N407" s="82"/>
      <c r="O407" s="36"/>
      <c r="P407" s="36"/>
    </row>
    <row r="408" spans="1:16" s="8" customFormat="1" ht="18.75">
      <c r="M408" s="36"/>
      <c r="N408" s="82"/>
      <c r="O408" s="36"/>
      <c r="P408" s="36"/>
    </row>
    <row r="409" spans="1:16" s="8" customFormat="1" ht="18.75">
      <c r="M409" s="36"/>
      <c r="N409" s="82"/>
      <c r="O409" s="36"/>
      <c r="P409" s="36"/>
    </row>
    <row r="410" spans="1:16" s="8" customFormat="1" ht="18.75">
      <c r="M410" s="36"/>
      <c r="N410" s="82"/>
      <c r="O410" s="36"/>
      <c r="P410" s="36"/>
    </row>
    <row r="411" spans="1:16" s="8" customFormat="1" ht="18.75">
      <c r="M411" s="36"/>
      <c r="N411" s="82"/>
      <c r="O411" s="36"/>
      <c r="P411" s="36"/>
    </row>
    <row r="412" spans="1:16" s="8" customFormat="1" ht="18.75">
      <c r="M412" s="36"/>
      <c r="N412" s="82"/>
      <c r="O412" s="36"/>
      <c r="P412" s="36"/>
    </row>
    <row r="413" spans="1:16" s="8" customFormat="1" ht="18.75">
      <c r="M413" s="36"/>
      <c r="N413" s="82"/>
      <c r="O413" s="36"/>
      <c r="P413" s="36"/>
    </row>
    <row r="414" spans="1:16" s="8" customFormat="1" ht="18.75">
      <c r="M414" s="36"/>
      <c r="N414" s="82"/>
      <c r="O414" s="36"/>
      <c r="P414" s="36"/>
    </row>
    <row r="415" spans="1:16" s="8" customFormat="1" ht="18.75">
      <c r="M415" s="36"/>
      <c r="N415" s="82"/>
      <c r="O415" s="36"/>
      <c r="P415" s="36"/>
    </row>
    <row r="416" spans="1:16" s="8" customFormat="1" ht="18.75">
      <c r="M416" s="36"/>
      <c r="N416" s="82"/>
      <c r="O416" s="36"/>
      <c r="P416" s="36"/>
    </row>
    <row r="417" spans="14:14">
      <c r="N417" s="82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C41" sqref="C41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04" t="s">
        <v>10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5"/>
      <c r="N1" s="105"/>
      <c r="O1" s="106" t="s">
        <v>0</v>
      </c>
      <c r="P1" s="105"/>
      <c r="Q1" s="32"/>
    </row>
    <row r="2" spans="1:17" ht="15" customHeight="1">
      <c r="A2" s="102" t="s">
        <v>14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5"/>
      <c r="N2" s="105"/>
      <c r="O2" s="107">
        <v>351.43</v>
      </c>
      <c r="P2" s="105"/>
      <c r="Q2" s="32"/>
    </row>
    <row r="3" spans="1:17" ht="1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8"/>
      <c r="N3" s="108"/>
      <c r="O3" s="108"/>
      <c r="P3" s="105"/>
      <c r="Q3" s="32"/>
    </row>
    <row r="4" spans="1:17" ht="17.100000000000001" customHeight="1">
      <c r="A4" s="2" t="s">
        <v>1</v>
      </c>
      <c r="B4" s="2" t="s">
        <v>1</v>
      </c>
      <c r="C4" s="2" t="s">
        <v>12</v>
      </c>
      <c r="D4" s="2" t="s">
        <v>1</v>
      </c>
      <c r="E4" s="2" t="s">
        <v>1</v>
      </c>
      <c r="F4" s="2" t="s">
        <v>12</v>
      </c>
      <c r="G4" s="2" t="s">
        <v>1</v>
      </c>
      <c r="H4" s="2" t="s">
        <v>1</v>
      </c>
      <c r="I4" s="2" t="s">
        <v>12</v>
      </c>
      <c r="J4" s="2" t="s">
        <v>1</v>
      </c>
      <c r="K4" s="2" t="s">
        <v>1</v>
      </c>
      <c r="L4" s="2" t="s">
        <v>12</v>
      </c>
      <c r="M4" s="105"/>
      <c r="N4" s="105"/>
      <c r="O4" s="105"/>
      <c r="P4" s="105"/>
      <c r="Q4" s="32"/>
    </row>
    <row r="5" spans="1:17" ht="17.100000000000001" customHeight="1">
      <c r="A5" s="3" t="s">
        <v>2</v>
      </c>
      <c r="B5" s="3" t="s">
        <v>3</v>
      </c>
      <c r="C5" s="3" t="s">
        <v>11</v>
      </c>
      <c r="D5" s="3" t="s">
        <v>2</v>
      </c>
      <c r="E5" s="3" t="s">
        <v>3</v>
      </c>
      <c r="F5" s="3" t="s">
        <v>11</v>
      </c>
      <c r="G5" s="3" t="s">
        <v>2</v>
      </c>
      <c r="H5" s="3" t="s">
        <v>3</v>
      </c>
      <c r="I5" s="3" t="s">
        <v>11</v>
      </c>
      <c r="J5" s="3" t="s">
        <v>2</v>
      </c>
      <c r="K5" s="3" t="s">
        <v>3</v>
      </c>
      <c r="L5" s="3" t="s">
        <v>11</v>
      </c>
      <c r="M5" s="106" t="s">
        <v>4</v>
      </c>
      <c r="N5" s="106" t="s">
        <v>5</v>
      </c>
      <c r="O5" s="109"/>
      <c r="P5" s="106" t="s">
        <v>6</v>
      </c>
      <c r="Q5" s="32"/>
    </row>
    <row r="6" spans="1:17" s="8" customFormat="1" ht="14.1" customHeight="1">
      <c r="A6" s="4">
        <v>351</v>
      </c>
      <c r="B6" s="56">
        <v>-0.43000000000000682</v>
      </c>
      <c r="C6" s="7">
        <v>0</v>
      </c>
      <c r="D6" s="57">
        <v>351.49999999999955</v>
      </c>
      <c r="E6" s="56">
        <v>6.9999999999993429E-2</v>
      </c>
      <c r="F6" s="7">
        <v>15.000000000000014</v>
      </c>
      <c r="G6" s="57">
        <v>351.99999999999909</v>
      </c>
      <c r="H6" s="56">
        <v>0.56999999999999373</v>
      </c>
      <c r="I6" s="7">
        <v>30.00000000000005</v>
      </c>
      <c r="J6" s="57">
        <v>352.49999999999864</v>
      </c>
      <c r="K6" s="56">
        <v>1.0699999999999941</v>
      </c>
      <c r="L6" s="7">
        <v>47.999999999999972</v>
      </c>
      <c r="M6" s="29">
        <v>0.7</v>
      </c>
      <c r="N6" s="109">
        <v>3</v>
      </c>
      <c r="O6" s="29"/>
      <c r="P6" s="111">
        <f>N6</f>
        <v>3</v>
      </c>
      <c r="Q6" s="53"/>
    </row>
    <row r="7" spans="1:17" s="8" customFormat="1" ht="14.1" customHeight="1">
      <c r="A7" s="58">
        <v>351.01</v>
      </c>
      <c r="B7" s="59">
        <v>-0.42000000000000681</v>
      </c>
      <c r="C7" s="12">
        <v>0.3</v>
      </c>
      <c r="D7" s="58">
        <v>351.50999999999954</v>
      </c>
      <c r="E7" s="59">
        <v>7.9999999999993424E-2</v>
      </c>
      <c r="F7" s="12">
        <v>15.300000000000015</v>
      </c>
      <c r="G7" s="58">
        <v>352.00999999999908</v>
      </c>
      <c r="H7" s="59">
        <v>0.57999999999999374</v>
      </c>
      <c r="I7" s="12">
        <v>30.30000000000005</v>
      </c>
      <c r="J7" s="60">
        <v>352.50999999999863</v>
      </c>
      <c r="K7" s="61">
        <v>1.0799999999999941</v>
      </c>
      <c r="L7" s="39">
        <v>48.39999999999997</v>
      </c>
      <c r="M7" s="29">
        <f t="shared" ref="M7:M70" si="0">M6+0.1</f>
        <v>0.79999999999999993</v>
      </c>
      <c r="N7" s="114">
        <v>3</v>
      </c>
      <c r="O7" s="29"/>
      <c r="P7" s="111">
        <f t="shared" ref="P7:P70" si="1">P6+N7</f>
        <v>6</v>
      </c>
      <c r="Q7" s="53"/>
    </row>
    <row r="8" spans="1:17" s="8" customFormat="1" ht="14.1" customHeight="1">
      <c r="A8" s="58">
        <v>351.02</v>
      </c>
      <c r="B8" s="59">
        <v>-0.4100000000000068</v>
      </c>
      <c r="C8" s="12">
        <v>0.6</v>
      </c>
      <c r="D8" s="58">
        <v>351.51999999999953</v>
      </c>
      <c r="E8" s="59">
        <v>8.9999999999993419E-2</v>
      </c>
      <c r="F8" s="12">
        <v>15.600000000000016</v>
      </c>
      <c r="G8" s="58">
        <v>352.01999999999907</v>
      </c>
      <c r="H8" s="59">
        <v>0.58999999999999375</v>
      </c>
      <c r="I8" s="12">
        <v>30.600000000000051</v>
      </c>
      <c r="J8" s="60">
        <v>352.51999999999862</v>
      </c>
      <c r="K8" s="61">
        <v>1.0899999999999941</v>
      </c>
      <c r="L8" s="39">
        <v>48.799999999999969</v>
      </c>
      <c r="M8" s="29">
        <f t="shared" si="0"/>
        <v>0.89999999999999991</v>
      </c>
      <c r="N8" s="114">
        <v>3</v>
      </c>
      <c r="O8" s="29"/>
      <c r="P8" s="111">
        <f>P7+N8</f>
        <v>9</v>
      </c>
      <c r="Q8" s="53"/>
    </row>
    <row r="9" spans="1:17" s="8" customFormat="1" ht="14.1" customHeight="1">
      <c r="A9" s="58">
        <v>351.03</v>
      </c>
      <c r="B9" s="59">
        <v>-0.40000000000000679</v>
      </c>
      <c r="C9" s="12">
        <v>0.89999999999999991</v>
      </c>
      <c r="D9" s="58">
        <v>351.52999999999952</v>
      </c>
      <c r="E9" s="59">
        <v>9.9999999999993414E-2</v>
      </c>
      <c r="F9" s="12">
        <v>15.900000000000016</v>
      </c>
      <c r="G9" s="58">
        <v>352.02999999999906</v>
      </c>
      <c r="H9" s="59">
        <v>0.59999999999999376</v>
      </c>
      <c r="I9" s="12">
        <v>30.900000000000052</v>
      </c>
      <c r="J9" s="60">
        <v>352.52999999999861</v>
      </c>
      <c r="K9" s="61">
        <v>1.0999999999999941</v>
      </c>
      <c r="L9" s="39">
        <v>49.199999999999967</v>
      </c>
      <c r="M9" s="29">
        <f t="shared" si="0"/>
        <v>0.99999999999999989</v>
      </c>
      <c r="N9" s="114">
        <v>3</v>
      </c>
      <c r="O9" s="29"/>
      <c r="P9" s="111">
        <f t="shared" si="1"/>
        <v>12</v>
      </c>
      <c r="Q9" s="53"/>
    </row>
    <row r="10" spans="1:17" s="8" customFormat="1" ht="14.1" customHeight="1">
      <c r="A10" s="58">
        <v>351.03999999999996</v>
      </c>
      <c r="B10" s="59">
        <v>-0.39000000000000679</v>
      </c>
      <c r="C10" s="12">
        <v>1.2</v>
      </c>
      <c r="D10" s="58">
        <v>351.53999999999951</v>
      </c>
      <c r="E10" s="59">
        <v>0.10999999999999341</v>
      </c>
      <c r="F10" s="12">
        <v>16.200000000000017</v>
      </c>
      <c r="G10" s="58">
        <v>352.03999999999905</v>
      </c>
      <c r="H10" s="59">
        <v>0.60999999999999377</v>
      </c>
      <c r="I10" s="12">
        <v>31.200000000000053</v>
      </c>
      <c r="J10" s="60">
        <v>352.5399999999986</v>
      </c>
      <c r="K10" s="61">
        <v>1.1099999999999941</v>
      </c>
      <c r="L10" s="39">
        <v>49.599999999999966</v>
      </c>
      <c r="M10" s="29">
        <f t="shared" si="0"/>
        <v>1.0999999999999999</v>
      </c>
      <c r="N10" s="114">
        <v>3</v>
      </c>
      <c r="O10" s="29"/>
      <c r="P10" s="111">
        <f t="shared" si="1"/>
        <v>15</v>
      </c>
      <c r="Q10" s="53"/>
    </row>
    <row r="11" spans="1:17" s="8" customFormat="1" ht="14.1" customHeight="1">
      <c r="A11" s="58">
        <v>351.04999999999995</v>
      </c>
      <c r="B11" s="59">
        <v>-0.38000000000000678</v>
      </c>
      <c r="C11" s="12">
        <v>1.5</v>
      </c>
      <c r="D11" s="58">
        <v>351.5499999999995</v>
      </c>
      <c r="E11" s="59">
        <v>0.1199999999999934</v>
      </c>
      <c r="F11" s="12">
        <v>16.500000000000018</v>
      </c>
      <c r="G11" s="58">
        <v>352.04999999999905</v>
      </c>
      <c r="H11" s="59">
        <v>0.61999999999999378</v>
      </c>
      <c r="I11" s="12">
        <v>31.500000000000053</v>
      </c>
      <c r="J11" s="60">
        <v>352.54999999999859</v>
      </c>
      <c r="K11" s="61">
        <v>1.1199999999999941</v>
      </c>
      <c r="L11" s="39">
        <v>49.999999999999964</v>
      </c>
      <c r="M11" s="29">
        <f t="shared" si="0"/>
        <v>1.2</v>
      </c>
      <c r="N11" s="114">
        <v>3</v>
      </c>
      <c r="O11" s="29"/>
      <c r="P11" s="111">
        <f t="shared" si="1"/>
        <v>18</v>
      </c>
      <c r="Q11" s="53"/>
    </row>
    <row r="12" spans="1:17" s="8" customFormat="1" ht="14.1" customHeight="1">
      <c r="A12" s="58">
        <v>351.05999999999995</v>
      </c>
      <c r="B12" s="59">
        <v>-0.37000000000000677</v>
      </c>
      <c r="C12" s="12">
        <v>1.8</v>
      </c>
      <c r="D12" s="58">
        <v>351.55999999999949</v>
      </c>
      <c r="E12" s="59">
        <v>0.1299999999999934</v>
      </c>
      <c r="F12" s="12">
        <v>16.800000000000018</v>
      </c>
      <c r="G12" s="58">
        <v>352.05999999999904</v>
      </c>
      <c r="H12" s="59">
        <v>0.62999999999999379</v>
      </c>
      <c r="I12" s="12">
        <v>31.800000000000054</v>
      </c>
      <c r="J12" s="60">
        <v>352.55999999999858</v>
      </c>
      <c r="K12" s="61">
        <v>1.1299999999999941</v>
      </c>
      <c r="L12" s="39">
        <v>50.399999999999963</v>
      </c>
      <c r="M12" s="29">
        <f t="shared" si="0"/>
        <v>1.3</v>
      </c>
      <c r="N12" s="114">
        <v>3</v>
      </c>
      <c r="O12" s="29"/>
      <c r="P12" s="111">
        <f t="shared" si="1"/>
        <v>21</v>
      </c>
      <c r="Q12" s="53"/>
    </row>
    <row r="13" spans="1:17" s="8" customFormat="1" ht="14.1" customHeight="1">
      <c r="A13" s="58">
        <v>351.06999999999994</v>
      </c>
      <c r="B13" s="59">
        <v>-0.36000000000000676</v>
      </c>
      <c r="C13" s="12">
        <v>2.1</v>
      </c>
      <c r="D13" s="58">
        <v>351.56999999999948</v>
      </c>
      <c r="E13" s="59">
        <v>0.13999999999999341</v>
      </c>
      <c r="F13" s="12">
        <v>17.100000000000019</v>
      </c>
      <c r="G13" s="58">
        <v>352.06999999999903</v>
      </c>
      <c r="H13" s="59">
        <v>0.6399999999999938</v>
      </c>
      <c r="I13" s="12">
        <v>32.100000000000051</v>
      </c>
      <c r="J13" s="60">
        <v>352.56999999999857</v>
      </c>
      <c r="K13" s="61">
        <v>1.1399999999999941</v>
      </c>
      <c r="L13" s="39">
        <v>50.799999999999962</v>
      </c>
      <c r="M13" s="29">
        <f t="shared" si="0"/>
        <v>1.4000000000000001</v>
      </c>
      <c r="N13" s="114">
        <v>3</v>
      </c>
      <c r="O13" s="29"/>
      <c r="P13" s="111">
        <f t="shared" si="1"/>
        <v>24</v>
      </c>
      <c r="Q13" s="53"/>
    </row>
    <row r="14" spans="1:17" s="8" customFormat="1" ht="14.1" customHeight="1">
      <c r="A14" s="58">
        <v>351.07999999999993</v>
      </c>
      <c r="B14" s="59">
        <v>-0.35000000000000675</v>
      </c>
      <c r="C14" s="12">
        <v>2.4</v>
      </c>
      <c r="D14" s="58">
        <v>351.57999999999947</v>
      </c>
      <c r="E14" s="59">
        <v>0.14999999999999342</v>
      </c>
      <c r="F14" s="12">
        <v>17.40000000000002</v>
      </c>
      <c r="G14" s="58">
        <v>352.07999999999902</v>
      </c>
      <c r="H14" s="59">
        <v>0.6499999999999938</v>
      </c>
      <c r="I14" s="12">
        <v>32.400000000000048</v>
      </c>
      <c r="J14" s="60">
        <v>352.57999999999856</v>
      </c>
      <c r="K14" s="61">
        <v>1.1499999999999941</v>
      </c>
      <c r="L14" s="39">
        <v>51.19999999999996</v>
      </c>
      <c r="M14" s="29">
        <f t="shared" si="0"/>
        <v>1.5000000000000002</v>
      </c>
      <c r="N14" s="114">
        <v>3</v>
      </c>
      <c r="O14" s="29"/>
      <c r="P14" s="111">
        <f t="shared" si="1"/>
        <v>27</v>
      </c>
      <c r="Q14" s="53"/>
    </row>
    <row r="15" spans="1:17" s="8" customFormat="1" ht="14.1" customHeight="1">
      <c r="A15" s="58">
        <v>351.08999999999992</v>
      </c>
      <c r="B15" s="59">
        <v>-0.34000000000000674</v>
      </c>
      <c r="C15" s="12">
        <v>2.6999999999999997</v>
      </c>
      <c r="D15" s="58">
        <v>351.58999999999946</v>
      </c>
      <c r="E15" s="59">
        <v>0.15999999999999343</v>
      </c>
      <c r="F15" s="12">
        <v>17.700000000000021</v>
      </c>
      <c r="G15" s="58">
        <v>352.08999999999901</v>
      </c>
      <c r="H15" s="59">
        <v>0.65999999999999381</v>
      </c>
      <c r="I15" s="12">
        <v>32.700000000000045</v>
      </c>
      <c r="J15" s="60">
        <v>352.58999999999855</v>
      </c>
      <c r="K15" s="61">
        <v>1.1599999999999941</v>
      </c>
      <c r="L15" s="39">
        <v>51.599999999999959</v>
      </c>
      <c r="M15" s="29">
        <f t="shared" si="0"/>
        <v>1.6000000000000003</v>
      </c>
      <c r="N15" s="114">
        <v>3</v>
      </c>
      <c r="O15" s="29"/>
      <c r="P15" s="111">
        <f t="shared" si="1"/>
        <v>30</v>
      </c>
      <c r="Q15" s="53"/>
    </row>
    <row r="16" spans="1:17" s="8" customFormat="1" ht="14.1" customHeight="1">
      <c r="A16" s="62">
        <v>351.09999999999991</v>
      </c>
      <c r="B16" s="63">
        <v>-0.33000000000000673</v>
      </c>
      <c r="C16" s="18">
        <v>2.9999999999999996</v>
      </c>
      <c r="D16" s="62">
        <v>351.59999999999945</v>
      </c>
      <c r="E16" s="63">
        <v>0.16999999999999343</v>
      </c>
      <c r="F16" s="18">
        <v>18.000000000000021</v>
      </c>
      <c r="G16" s="62">
        <v>352.099999999999</v>
      </c>
      <c r="H16" s="63">
        <v>0.66999999999999382</v>
      </c>
      <c r="I16" s="18">
        <v>33.000000000000043</v>
      </c>
      <c r="J16" s="64">
        <v>352.59999999999854</v>
      </c>
      <c r="K16" s="65">
        <v>1.1699999999999942</v>
      </c>
      <c r="L16" s="42">
        <v>51.999999999999957</v>
      </c>
      <c r="M16" s="29">
        <f t="shared" si="0"/>
        <v>1.7000000000000004</v>
      </c>
      <c r="N16" s="114">
        <v>3</v>
      </c>
      <c r="O16" s="29"/>
      <c r="P16" s="111">
        <f t="shared" si="1"/>
        <v>33</v>
      </c>
      <c r="Q16" s="53"/>
    </row>
    <row r="17" spans="1:17" s="8" customFormat="1" ht="14.1" customHeight="1">
      <c r="A17" s="66">
        <v>351.1099999999999</v>
      </c>
      <c r="B17" s="67">
        <v>-0.32000000000000672</v>
      </c>
      <c r="C17" s="19">
        <v>3.2999999999999994</v>
      </c>
      <c r="D17" s="66">
        <v>351.60999999999945</v>
      </c>
      <c r="E17" s="67">
        <v>0.17999999999999344</v>
      </c>
      <c r="F17" s="19">
        <v>18.300000000000022</v>
      </c>
      <c r="G17" s="66">
        <v>352.10999999999899</v>
      </c>
      <c r="H17" s="67">
        <v>0.67999999999999383</v>
      </c>
      <c r="I17" s="19">
        <v>33.30000000000004</v>
      </c>
      <c r="J17" s="68">
        <v>352.60999999999854</v>
      </c>
      <c r="K17" s="69">
        <v>1.1799999999999942</v>
      </c>
      <c r="L17" s="43">
        <v>52.399999999999956</v>
      </c>
      <c r="M17" s="29">
        <f t="shared" si="0"/>
        <v>1.8000000000000005</v>
      </c>
      <c r="N17" s="114">
        <v>3</v>
      </c>
      <c r="O17" s="79"/>
      <c r="P17" s="111">
        <f t="shared" si="1"/>
        <v>36</v>
      </c>
      <c r="Q17" s="53"/>
    </row>
    <row r="18" spans="1:17" s="8" customFormat="1" ht="14.1" customHeight="1">
      <c r="A18" s="58">
        <v>351.11999999999989</v>
      </c>
      <c r="B18" s="59">
        <v>-0.31000000000000671</v>
      </c>
      <c r="C18" s="19">
        <v>3.5999999999999992</v>
      </c>
      <c r="D18" s="58">
        <v>351.61999999999944</v>
      </c>
      <c r="E18" s="59">
        <v>0.18999999999999345</v>
      </c>
      <c r="F18" s="12">
        <v>18.600000000000023</v>
      </c>
      <c r="G18" s="58">
        <v>352.11999999999898</v>
      </c>
      <c r="H18" s="59">
        <v>0.68999999999999384</v>
      </c>
      <c r="I18" s="12">
        <v>33.600000000000037</v>
      </c>
      <c r="J18" s="60">
        <v>352.61999999999853</v>
      </c>
      <c r="K18" s="61">
        <v>1.1899999999999942</v>
      </c>
      <c r="L18" s="39">
        <v>52.799999999999955</v>
      </c>
      <c r="M18" s="29">
        <f t="shared" si="0"/>
        <v>1.9000000000000006</v>
      </c>
      <c r="N18" s="114">
        <v>4</v>
      </c>
      <c r="O18" s="29"/>
      <c r="P18" s="111">
        <f t="shared" si="1"/>
        <v>40</v>
      </c>
      <c r="Q18" s="53"/>
    </row>
    <row r="19" spans="1:17" s="8" customFormat="1" ht="14.1" customHeight="1">
      <c r="A19" s="58">
        <v>351.12999999999988</v>
      </c>
      <c r="B19" s="59">
        <v>-0.30000000000000671</v>
      </c>
      <c r="C19" s="19">
        <v>3.899999999999999</v>
      </c>
      <c r="D19" s="58">
        <v>351.62999999999943</v>
      </c>
      <c r="E19" s="59">
        <v>0.19999999999999346</v>
      </c>
      <c r="F19" s="12">
        <v>18.900000000000023</v>
      </c>
      <c r="G19" s="58">
        <v>352.12999999999897</v>
      </c>
      <c r="H19" s="59">
        <v>0.69999999999999385</v>
      </c>
      <c r="I19" s="12">
        <v>33.900000000000034</v>
      </c>
      <c r="J19" s="60">
        <v>352.62999999999852</v>
      </c>
      <c r="K19" s="61">
        <v>1.1999999999999942</v>
      </c>
      <c r="L19" s="39">
        <v>53.199999999999953</v>
      </c>
      <c r="M19" s="29">
        <f t="shared" si="0"/>
        <v>2.0000000000000004</v>
      </c>
      <c r="N19" s="114">
        <v>4</v>
      </c>
      <c r="O19" s="29"/>
      <c r="P19" s="111">
        <f t="shared" si="1"/>
        <v>44</v>
      </c>
      <c r="Q19" s="53"/>
    </row>
    <row r="20" spans="1:17" s="8" customFormat="1" ht="14.1" customHeight="1">
      <c r="A20" s="58">
        <v>351.13999999999987</v>
      </c>
      <c r="B20" s="59">
        <v>-0.2900000000000067</v>
      </c>
      <c r="C20" s="19">
        <v>4.1999999999999993</v>
      </c>
      <c r="D20" s="58">
        <v>351.63999999999942</v>
      </c>
      <c r="E20" s="59">
        <v>0.20999999999999347</v>
      </c>
      <c r="F20" s="12">
        <v>19.200000000000024</v>
      </c>
      <c r="G20" s="58">
        <v>352.13999999999896</v>
      </c>
      <c r="H20" s="59">
        <v>0.70999999999999386</v>
      </c>
      <c r="I20" s="12">
        <v>34.200000000000031</v>
      </c>
      <c r="J20" s="60">
        <v>352.63999999999851</v>
      </c>
      <c r="K20" s="61">
        <v>1.2099999999999942</v>
      </c>
      <c r="L20" s="39">
        <v>53.599999999999952</v>
      </c>
      <c r="M20" s="29">
        <f t="shared" si="0"/>
        <v>2.1000000000000005</v>
      </c>
      <c r="N20" s="114">
        <v>4</v>
      </c>
      <c r="O20" s="29"/>
      <c r="P20" s="111">
        <f t="shared" si="1"/>
        <v>48</v>
      </c>
      <c r="Q20" s="53"/>
    </row>
    <row r="21" spans="1:17" s="8" customFormat="1" ht="14.1" customHeight="1">
      <c r="A21" s="58">
        <v>351.14999999999986</v>
      </c>
      <c r="B21" s="59">
        <v>-0.28000000000000669</v>
      </c>
      <c r="C21" s="19">
        <v>4.4999999999999991</v>
      </c>
      <c r="D21" s="58">
        <v>351.64999999999941</v>
      </c>
      <c r="E21" s="59">
        <v>0.21999999999999348</v>
      </c>
      <c r="F21" s="12">
        <v>19.500000000000025</v>
      </c>
      <c r="G21" s="58">
        <v>352.14999999999895</v>
      </c>
      <c r="H21" s="59">
        <v>0.71999999999999387</v>
      </c>
      <c r="I21" s="12">
        <v>34.500000000000028</v>
      </c>
      <c r="J21" s="60">
        <v>352.6499999999985</v>
      </c>
      <c r="K21" s="61">
        <v>1.2199999999999942</v>
      </c>
      <c r="L21" s="39">
        <v>53.99999999999995</v>
      </c>
      <c r="M21" s="29">
        <f t="shared" si="0"/>
        <v>2.2000000000000006</v>
      </c>
      <c r="N21" s="114">
        <v>4</v>
      </c>
      <c r="O21" s="29"/>
      <c r="P21" s="111">
        <f t="shared" si="1"/>
        <v>52</v>
      </c>
      <c r="Q21" s="53"/>
    </row>
    <row r="22" spans="1:17" s="8" customFormat="1" ht="14.1" customHeight="1">
      <c r="A22" s="58">
        <v>351.15999999999985</v>
      </c>
      <c r="B22" s="59">
        <v>-0.27000000000000668</v>
      </c>
      <c r="C22" s="19">
        <v>4.7999999999999989</v>
      </c>
      <c r="D22" s="58">
        <v>351.6599999999994</v>
      </c>
      <c r="E22" s="59">
        <v>0.22999999999999349</v>
      </c>
      <c r="F22" s="12">
        <v>19.800000000000026</v>
      </c>
      <c r="G22" s="58">
        <v>352.15999999999894</v>
      </c>
      <c r="H22" s="59">
        <v>0.72999999999999388</v>
      </c>
      <c r="I22" s="12">
        <v>34.800000000000026</v>
      </c>
      <c r="J22" s="60">
        <v>352.65999999999849</v>
      </c>
      <c r="K22" s="61">
        <v>1.2299999999999942</v>
      </c>
      <c r="L22" s="39">
        <v>54.399999999999949</v>
      </c>
      <c r="M22" s="29">
        <f t="shared" si="0"/>
        <v>2.3000000000000007</v>
      </c>
      <c r="N22" s="114">
        <v>4</v>
      </c>
      <c r="O22" s="29"/>
      <c r="P22" s="111">
        <f t="shared" si="1"/>
        <v>56</v>
      </c>
      <c r="Q22" s="53"/>
    </row>
    <row r="23" spans="1:17" s="8" customFormat="1" ht="14.1" customHeight="1">
      <c r="A23" s="58">
        <v>351.16999999999985</v>
      </c>
      <c r="B23" s="59">
        <v>-0.26000000000000667</v>
      </c>
      <c r="C23" s="19">
        <v>5.0999999999999988</v>
      </c>
      <c r="D23" s="58">
        <v>351.66999999999939</v>
      </c>
      <c r="E23" s="59">
        <v>0.2399999999999935</v>
      </c>
      <c r="F23" s="12">
        <v>20.100000000000026</v>
      </c>
      <c r="G23" s="58">
        <v>352.16999999999894</v>
      </c>
      <c r="H23" s="59">
        <v>0.73999999999999388</v>
      </c>
      <c r="I23" s="12">
        <v>35.100000000000023</v>
      </c>
      <c r="J23" s="60">
        <v>352.66999999999848</v>
      </c>
      <c r="K23" s="61">
        <v>1.2399999999999942</v>
      </c>
      <c r="L23" s="39">
        <v>54.799999999999947</v>
      </c>
      <c r="M23" s="29">
        <f t="shared" si="0"/>
        <v>2.4000000000000008</v>
      </c>
      <c r="N23" s="114">
        <v>4</v>
      </c>
      <c r="O23" s="29"/>
      <c r="P23" s="111">
        <f t="shared" si="1"/>
        <v>60</v>
      </c>
      <c r="Q23" s="53"/>
    </row>
    <row r="24" spans="1:17" s="8" customFormat="1" ht="14.1" customHeight="1">
      <c r="A24" s="58">
        <v>351.17999999999984</v>
      </c>
      <c r="B24" s="59">
        <v>-0.25000000000000666</v>
      </c>
      <c r="C24" s="19">
        <v>5.3999999999999986</v>
      </c>
      <c r="D24" s="58">
        <v>351.67999999999938</v>
      </c>
      <c r="E24" s="59">
        <v>0.24999999999999351</v>
      </c>
      <c r="F24" s="12">
        <v>20.400000000000027</v>
      </c>
      <c r="G24" s="58">
        <v>352.17999999999893</v>
      </c>
      <c r="H24" s="59">
        <v>0.74999999999999389</v>
      </c>
      <c r="I24" s="12">
        <v>35.40000000000002</v>
      </c>
      <c r="J24" s="60">
        <v>352.67999999999847</v>
      </c>
      <c r="K24" s="61">
        <v>1.2499999999999942</v>
      </c>
      <c r="L24" s="39">
        <v>55.199999999999946</v>
      </c>
      <c r="M24" s="29">
        <f t="shared" si="0"/>
        <v>2.5000000000000009</v>
      </c>
      <c r="N24" s="114">
        <v>4</v>
      </c>
      <c r="O24" s="29"/>
      <c r="P24" s="111">
        <f t="shared" si="1"/>
        <v>64</v>
      </c>
      <c r="Q24" s="53"/>
    </row>
    <row r="25" spans="1:17" s="8" customFormat="1" ht="14.1" customHeight="1">
      <c r="A25" s="58">
        <v>351.18999999999983</v>
      </c>
      <c r="B25" s="59">
        <v>-0.24000000000000665</v>
      </c>
      <c r="C25" s="19">
        <v>5.6999999999999984</v>
      </c>
      <c r="D25" s="58">
        <v>351.68999999999937</v>
      </c>
      <c r="E25" s="59">
        <v>0.25999999999999351</v>
      </c>
      <c r="F25" s="12">
        <v>20.700000000000028</v>
      </c>
      <c r="G25" s="58">
        <v>352.18999999999892</v>
      </c>
      <c r="H25" s="59">
        <v>0.7599999999999939</v>
      </c>
      <c r="I25" s="12">
        <v>35.700000000000017</v>
      </c>
      <c r="J25" s="60">
        <v>352.68999999999846</v>
      </c>
      <c r="K25" s="61">
        <v>1.2599999999999942</v>
      </c>
      <c r="L25" s="39">
        <v>55.599999999999945</v>
      </c>
      <c r="M25" s="29">
        <f t="shared" si="0"/>
        <v>2.600000000000001</v>
      </c>
      <c r="N25" s="114">
        <v>4</v>
      </c>
      <c r="O25" s="29"/>
      <c r="P25" s="111">
        <f t="shared" si="1"/>
        <v>68</v>
      </c>
      <c r="Q25" s="53"/>
    </row>
    <row r="26" spans="1:17" s="8" customFormat="1" ht="14.1" customHeight="1">
      <c r="A26" s="70">
        <v>351.19999999999982</v>
      </c>
      <c r="B26" s="71">
        <v>-0.23000000000000664</v>
      </c>
      <c r="C26" s="72">
        <v>5.9999999999999982</v>
      </c>
      <c r="D26" s="70">
        <v>351.69999999999936</v>
      </c>
      <c r="E26" s="71">
        <v>0.26999999999999352</v>
      </c>
      <c r="F26" s="13">
        <v>21.000000000000028</v>
      </c>
      <c r="G26" s="70">
        <v>352.19999999999891</v>
      </c>
      <c r="H26" s="71">
        <v>0.76999999999999391</v>
      </c>
      <c r="I26" s="13">
        <v>36.000000000000014</v>
      </c>
      <c r="J26" s="73">
        <v>352.69999999999845</v>
      </c>
      <c r="K26" s="74">
        <v>1.2699999999999942</v>
      </c>
      <c r="L26" s="44">
        <v>55.999999999999943</v>
      </c>
      <c r="M26" s="29">
        <f t="shared" si="0"/>
        <v>2.7000000000000011</v>
      </c>
      <c r="N26" s="114">
        <v>4</v>
      </c>
      <c r="O26" s="29"/>
      <c r="P26" s="111">
        <f t="shared" si="1"/>
        <v>72</v>
      </c>
      <c r="Q26" s="53"/>
    </row>
    <row r="27" spans="1:17" s="8" customFormat="1" ht="14.1" customHeight="1">
      <c r="A27" s="75">
        <v>351.20999999999981</v>
      </c>
      <c r="B27" s="56">
        <v>-0.22000000000000663</v>
      </c>
      <c r="C27" s="7">
        <v>6.299999999999998</v>
      </c>
      <c r="D27" s="75">
        <v>351.70999999999935</v>
      </c>
      <c r="E27" s="56">
        <v>0.27999999999999353</v>
      </c>
      <c r="F27" s="7">
        <v>21.300000000000029</v>
      </c>
      <c r="G27" s="75">
        <v>352.2099999999989</v>
      </c>
      <c r="H27" s="56">
        <v>0.77999999999999392</v>
      </c>
      <c r="I27" s="7">
        <v>36.400000000000013</v>
      </c>
      <c r="J27" s="76">
        <v>352.70999999999844</v>
      </c>
      <c r="K27" s="77">
        <v>1.2799999999999943</v>
      </c>
      <c r="L27" s="47">
        <v>56.399999999999942</v>
      </c>
      <c r="M27" s="29">
        <f t="shared" si="0"/>
        <v>2.8000000000000012</v>
      </c>
      <c r="N27" s="114">
        <v>4</v>
      </c>
      <c r="O27" s="29"/>
      <c r="P27" s="111">
        <f t="shared" si="1"/>
        <v>76</v>
      </c>
      <c r="Q27" s="31"/>
    </row>
    <row r="28" spans="1:17" s="8" customFormat="1" ht="14.25" customHeight="1">
      <c r="A28" s="58">
        <v>351.2199999999998</v>
      </c>
      <c r="B28" s="59">
        <v>-0.21000000000000663</v>
      </c>
      <c r="C28" s="19">
        <v>6.5999999999999979</v>
      </c>
      <c r="D28" s="58">
        <v>351.71999999999935</v>
      </c>
      <c r="E28" s="59">
        <v>0.28999999999999354</v>
      </c>
      <c r="F28" s="12">
        <v>21.60000000000003</v>
      </c>
      <c r="G28" s="58">
        <v>352.21999999999889</v>
      </c>
      <c r="H28" s="59">
        <v>0.78999999999999393</v>
      </c>
      <c r="I28" s="12">
        <v>36.800000000000011</v>
      </c>
      <c r="J28" s="60">
        <v>352.71999999999844</v>
      </c>
      <c r="K28" s="61">
        <v>1.2899999999999943</v>
      </c>
      <c r="L28" s="39">
        <v>56.79999999999994</v>
      </c>
      <c r="M28" s="29">
        <f t="shared" si="0"/>
        <v>2.9000000000000012</v>
      </c>
      <c r="N28" s="114">
        <v>4</v>
      </c>
      <c r="O28" s="29"/>
      <c r="P28" s="111">
        <f t="shared" si="1"/>
        <v>80</v>
      </c>
      <c r="Q28" s="31"/>
    </row>
    <row r="29" spans="1:17" s="8" customFormat="1" ht="14.1" customHeight="1">
      <c r="A29" s="58">
        <v>351.22999999999979</v>
      </c>
      <c r="B29" s="59">
        <v>-0.20000000000000662</v>
      </c>
      <c r="C29" s="19">
        <v>6.8999999999999977</v>
      </c>
      <c r="D29" s="58">
        <v>351.72999999999934</v>
      </c>
      <c r="E29" s="59">
        <v>0.29999999999999355</v>
      </c>
      <c r="F29" s="12">
        <v>21.900000000000031</v>
      </c>
      <c r="G29" s="58">
        <v>352.22999999999888</v>
      </c>
      <c r="H29" s="59">
        <v>0.79999999999999394</v>
      </c>
      <c r="I29" s="12">
        <v>37.20000000000001</v>
      </c>
      <c r="J29" s="60">
        <v>352.72999999999843</v>
      </c>
      <c r="K29" s="61">
        <v>1.2999999999999943</v>
      </c>
      <c r="L29" s="39">
        <v>57.199999999999939</v>
      </c>
      <c r="M29" s="29">
        <f t="shared" si="0"/>
        <v>3.0000000000000013</v>
      </c>
      <c r="N29" s="114">
        <v>5</v>
      </c>
      <c r="O29" s="29"/>
      <c r="P29" s="111">
        <f t="shared" si="1"/>
        <v>85</v>
      </c>
      <c r="Q29" s="31"/>
    </row>
    <row r="30" spans="1:17" s="8" customFormat="1" ht="14.1" customHeight="1">
      <c r="A30" s="58">
        <v>351.23999999999978</v>
      </c>
      <c r="B30" s="59">
        <v>-0.19000000000000661</v>
      </c>
      <c r="C30" s="19">
        <v>7.1999999999999975</v>
      </c>
      <c r="D30" s="58">
        <v>351.73999999999933</v>
      </c>
      <c r="E30" s="59">
        <v>0.30999999999999356</v>
      </c>
      <c r="F30" s="12">
        <v>22.200000000000031</v>
      </c>
      <c r="G30" s="58">
        <v>352.23999999999887</v>
      </c>
      <c r="H30" s="59">
        <v>0.80999999999999395</v>
      </c>
      <c r="I30" s="12">
        <v>37.600000000000009</v>
      </c>
      <c r="J30" s="60">
        <v>352.73999999999842</v>
      </c>
      <c r="K30" s="61">
        <v>1.3099999999999943</v>
      </c>
      <c r="L30" s="39">
        <v>57.599999999999937</v>
      </c>
      <c r="M30" s="29">
        <f t="shared" si="0"/>
        <v>3.1000000000000014</v>
      </c>
      <c r="N30" s="114">
        <v>5</v>
      </c>
      <c r="O30" s="29"/>
      <c r="P30" s="111">
        <f t="shared" si="1"/>
        <v>90</v>
      </c>
      <c r="Q30" s="31"/>
    </row>
    <row r="31" spans="1:17" s="8" customFormat="1" ht="14.1" customHeight="1">
      <c r="A31" s="58">
        <v>351.24999999999977</v>
      </c>
      <c r="B31" s="59">
        <v>-0.1800000000000066</v>
      </c>
      <c r="C31" s="19">
        <v>7.4999999999999973</v>
      </c>
      <c r="D31" s="58">
        <v>351.74999999999932</v>
      </c>
      <c r="E31" s="59">
        <v>0.31999999999999357</v>
      </c>
      <c r="F31" s="12">
        <v>22.500000000000032</v>
      </c>
      <c r="G31" s="58">
        <v>352.24999999999886</v>
      </c>
      <c r="H31" s="59">
        <v>0.81999999999999396</v>
      </c>
      <c r="I31" s="12">
        <v>38.000000000000007</v>
      </c>
      <c r="J31" s="60">
        <v>352.74999999999841</v>
      </c>
      <c r="K31" s="61">
        <v>1.3199999999999943</v>
      </c>
      <c r="L31" s="39">
        <v>57.999999999999936</v>
      </c>
      <c r="M31" s="29">
        <f t="shared" si="0"/>
        <v>3.2000000000000015</v>
      </c>
      <c r="N31" s="114">
        <v>5</v>
      </c>
      <c r="O31" s="29"/>
      <c r="P31" s="111">
        <f t="shared" si="1"/>
        <v>95</v>
      </c>
      <c r="Q31" s="31"/>
    </row>
    <row r="32" spans="1:17" s="8" customFormat="1" ht="14.1" customHeight="1">
      <c r="A32" s="58">
        <v>351.25999999999976</v>
      </c>
      <c r="B32" s="59">
        <v>-0.17000000000000659</v>
      </c>
      <c r="C32" s="19">
        <v>7.7999999999999972</v>
      </c>
      <c r="D32" s="58">
        <v>351.75999999999931</v>
      </c>
      <c r="E32" s="59">
        <v>0.32999999999999358</v>
      </c>
      <c r="F32" s="12">
        <v>22.800000000000033</v>
      </c>
      <c r="G32" s="58">
        <v>352.25999999999885</v>
      </c>
      <c r="H32" s="59">
        <v>0.82999999999999396</v>
      </c>
      <c r="I32" s="12">
        <v>38.400000000000006</v>
      </c>
      <c r="J32" s="60">
        <v>352.7599999999984</v>
      </c>
      <c r="K32" s="61">
        <v>1.3299999999999943</v>
      </c>
      <c r="L32" s="39">
        <v>58.399999999999935</v>
      </c>
      <c r="M32" s="29">
        <f t="shared" si="0"/>
        <v>3.3000000000000016</v>
      </c>
      <c r="N32" s="114">
        <v>5</v>
      </c>
      <c r="O32" s="29"/>
      <c r="P32" s="111">
        <f t="shared" si="1"/>
        <v>100</v>
      </c>
      <c r="Q32" s="31"/>
    </row>
    <row r="33" spans="1:17" s="8" customFormat="1" ht="14.1" customHeight="1">
      <c r="A33" s="58">
        <v>351.26999999999975</v>
      </c>
      <c r="B33" s="59">
        <v>-0.16000000000000658</v>
      </c>
      <c r="C33" s="19">
        <v>8.0999999999999979</v>
      </c>
      <c r="D33" s="58">
        <v>351.7699999999993</v>
      </c>
      <c r="E33" s="59">
        <v>0.33999999999999359</v>
      </c>
      <c r="F33" s="12">
        <v>23.100000000000033</v>
      </c>
      <c r="G33" s="58">
        <v>352.26999999999884</v>
      </c>
      <c r="H33" s="59">
        <v>0.83999999999999397</v>
      </c>
      <c r="I33" s="12">
        <v>38.800000000000004</v>
      </c>
      <c r="J33" s="60">
        <v>352.76999999999839</v>
      </c>
      <c r="K33" s="61">
        <v>1.3399999999999943</v>
      </c>
      <c r="L33" s="39">
        <v>58.799999999999933</v>
      </c>
      <c r="M33" s="29">
        <f t="shared" si="0"/>
        <v>3.4000000000000017</v>
      </c>
      <c r="N33" s="115">
        <v>6.25</v>
      </c>
      <c r="O33" s="29"/>
      <c r="P33" s="111">
        <f t="shared" si="1"/>
        <v>106.25</v>
      </c>
      <c r="Q33" s="31"/>
    </row>
    <row r="34" spans="1:17" s="8" customFormat="1" ht="14.1" customHeight="1">
      <c r="A34" s="58">
        <v>351.27999999999975</v>
      </c>
      <c r="B34" s="59">
        <v>-0.15000000000000657</v>
      </c>
      <c r="C34" s="19">
        <v>8.3999999999999986</v>
      </c>
      <c r="D34" s="58">
        <v>351.77999999999929</v>
      </c>
      <c r="E34" s="59">
        <v>0.34999999999999359</v>
      </c>
      <c r="F34" s="12">
        <v>23.400000000000034</v>
      </c>
      <c r="G34" s="58">
        <v>352.27999999999884</v>
      </c>
      <c r="H34" s="59">
        <v>0.84999999999999398</v>
      </c>
      <c r="I34" s="12">
        <v>39.200000000000003</v>
      </c>
      <c r="J34" s="60">
        <v>352.77999999999838</v>
      </c>
      <c r="K34" s="61">
        <v>1.3499999999999943</v>
      </c>
      <c r="L34" s="39">
        <v>59.199999999999932</v>
      </c>
      <c r="M34" s="29">
        <f t="shared" si="0"/>
        <v>3.5000000000000018</v>
      </c>
      <c r="N34" s="114">
        <v>6.25</v>
      </c>
      <c r="O34" s="29"/>
      <c r="P34" s="111">
        <f t="shared" si="1"/>
        <v>112.5</v>
      </c>
      <c r="Q34" s="31"/>
    </row>
    <row r="35" spans="1:17" s="8" customFormat="1" ht="14.1" customHeight="1">
      <c r="A35" s="58">
        <v>351.28999999999974</v>
      </c>
      <c r="B35" s="59">
        <v>-0.14000000000000656</v>
      </c>
      <c r="C35" s="19">
        <v>8.6999999999999993</v>
      </c>
      <c r="D35" s="58">
        <v>351.78999999999928</v>
      </c>
      <c r="E35" s="59">
        <v>0.3599999999999936</v>
      </c>
      <c r="F35" s="12">
        <v>23.700000000000035</v>
      </c>
      <c r="G35" s="58">
        <v>352.28999999999883</v>
      </c>
      <c r="H35" s="59">
        <v>0.85999999999999399</v>
      </c>
      <c r="I35" s="12">
        <v>39.6</v>
      </c>
      <c r="J35" s="60">
        <v>352.78999999999837</v>
      </c>
      <c r="K35" s="61">
        <v>1.3599999999999943</v>
      </c>
      <c r="L35" s="39">
        <v>59.59999999999993</v>
      </c>
      <c r="M35" s="29">
        <f t="shared" si="0"/>
        <v>3.6000000000000019</v>
      </c>
      <c r="N35" s="114">
        <v>6.25</v>
      </c>
      <c r="O35" s="29"/>
      <c r="P35" s="111">
        <f t="shared" si="1"/>
        <v>118.75</v>
      </c>
      <c r="Q35" s="31"/>
    </row>
    <row r="36" spans="1:17" s="8" customFormat="1" ht="14.1" customHeight="1">
      <c r="A36" s="62">
        <v>351.29999999999973</v>
      </c>
      <c r="B36" s="63">
        <v>-0.13000000000000655</v>
      </c>
      <c r="C36" s="78">
        <v>9</v>
      </c>
      <c r="D36" s="62">
        <v>351.79999999999927</v>
      </c>
      <c r="E36" s="63">
        <v>0.36999999999999361</v>
      </c>
      <c r="F36" s="18">
        <v>24.000000000000036</v>
      </c>
      <c r="G36" s="62">
        <v>352.29999999999882</v>
      </c>
      <c r="H36" s="63">
        <v>0.869999999999994</v>
      </c>
      <c r="I36" s="18">
        <v>40</v>
      </c>
      <c r="J36" s="64">
        <v>352.79999999999836</v>
      </c>
      <c r="K36" s="65">
        <v>1.3699999999999943</v>
      </c>
      <c r="L36" s="42">
        <v>59.999999999999929</v>
      </c>
      <c r="M36" s="29">
        <f t="shared" si="0"/>
        <v>3.700000000000002</v>
      </c>
      <c r="N36" s="114">
        <v>6.25</v>
      </c>
      <c r="O36" s="29"/>
      <c r="P36" s="111">
        <f t="shared" si="1"/>
        <v>125</v>
      </c>
      <c r="Q36" s="31"/>
    </row>
    <row r="37" spans="1:17" s="8" customFormat="1" ht="14.1" customHeight="1">
      <c r="A37" s="14">
        <v>351.30999999999972</v>
      </c>
      <c r="B37" s="5">
        <v>-0.12000000000000656</v>
      </c>
      <c r="C37" s="6">
        <v>9.3000000000000007</v>
      </c>
      <c r="D37" s="14">
        <v>351.80999999999926</v>
      </c>
      <c r="E37" s="5">
        <v>0.37999999999999362</v>
      </c>
      <c r="F37" s="7">
        <v>24.300000000000036</v>
      </c>
      <c r="G37" s="14">
        <v>352.30999999999881</v>
      </c>
      <c r="H37" s="5">
        <v>0.87999999999999401</v>
      </c>
      <c r="I37" s="7">
        <v>40.4</v>
      </c>
      <c r="J37" s="45">
        <v>352.80999999999835</v>
      </c>
      <c r="K37" s="46">
        <v>1.3799999999999943</v>
      </c>
      <c r="L37" s="47">
        <v>60.399999999999928</v>
      </c>
      <c r="M37" s="29">
        <f t="shared" si="0"/>
        <v>3.800000000000002</v>
      </c>
      <c r="N37" s="114">
        <v>7</v>
      </c>
      <c r="O37" s="29"/>
      <c r="P37" s="111">
        <f t="shared" si="1"/>
        <v>132</v>
      </c>
      <c r="Q37" s="31"/>
    </row>
    <row r="38" spans="1:17" s="8" customFormat="1" ht="14.1" customHeight="1">
      <c r="A38" s="9">
        <v>351.31999999999971</v>
      </c>
      <c r="B38" s="10">
        <v>-0.11000000000000656</v>
      </c>
      <c r="C38" s="11">
        <v>9.6000000000000014</v>
      </c>
      <c r="D38" s="9">
        <v>351.81999999999925</v>
      </c>
      <c r="E38" s="10">
        <v>0.38999999999999363</v>
      </c>
      <c r="F38" s="12">
        <v>24.600000000000037</v>
      </c>
      <c r="G38" s="9">
        <v>352.3199999999988</v>
      </c>
      <c r="H38" s="10">
        <v>0.88999999999999402</v>
      </c>
      <c r="I38" s="12">
        <v>40.799999999999997</v>
      </c>
      <c r="J38" s="37">
        <v>352.81999999999834</v>
      </c>
      <c r="K38" s="38">
        <v>1.3899999999999944</v>
      </c>
      <c r="L38" s="39">
        <v>60.799999999999926</v>
      </c>
      <c r="M38" s="29">
        <f t="shared" si="0"/>
        <v>3.9000000000000021</v>
      </c>
      <c r="N38" s="114">
        <v>7</v>
      </c>
      <c r="O38" s="29"/>
      <c r="P38" s="111">
        <f t="shared" si="1"/>
        <v>139</v>
      </c>
      <c r="Q38" s="31"/>
    </row>
    <row r="39" spans="1:17" s="8" customFormat="1" ht="14.1" customHeight="1">
      <c r="A39" s="9">
        <v>351.3299999999997</v>
      </c>
      <c r="B39" s="10">
        <v>-0.10000000000000657</v>
      </c>
      <c r="C39" s="11">
        <v>9.9000000000000021</v>
      </c>
      <c r="D39" s="9">
        <v>351.82999999999925</v>
      </c>
      <c r="E39" s="10">
        <v>0.39999999999999364</v>
      </c>
      <c r="F39" s="12">
        <v>24.900000000000038</v>
      </c>
      <c r="G39" s="9">
        <v>352.32999999999879</v>
      </c>
      <c r="H39" s="10">
        <v>0.89999999999999403</v>
      </c>
      <c r="I39" s="12">
        <v>41.199999999999996</v>
      </c>
      <c r="J39" s="37">
        <v>352.82999999999834</v>
      </c>
      <c r="K39" s="38">
        <v>1.3999999999999944</v>
      </c>
      <c r="L39" s="39">
        <v>61.199999999999925</v>
      </c>
      <c r="M39" s="29">
        <f t="shared" si="0"/>
        <v>4.0000000000000018</v>
      </c>
      <c r="N39" s="114">
        <v>7</v>
      </c>
      <c r="O39" s="29"/>
      <c r="P39" s="111">
        <f t="shared" si="1"/>
        <v>146</v>
      </c>
      <c r="Q39" s="31"/>
    </row>
    <row r="40" spans="1:17" s="8" customFormat="1" ht="14.1" customHeight="1">
      <c r="A40" s="9">
        <v>351.33999999999969</v>
      </c>
      <c r="B40" s="10">
        <v>-9.0000000000006575E-2</v>
      </c>
      <c r="C40" s="11">
        <v>10.200000000000003</v>
      </c>
      <c r="D40" s="9">
        <v>351.83999999999924</v>
      </c>
      <c r="E40" s="10">
        <v>0.40999999999999365</v>
      </c>
      <c r="F40" s="12">
        <v>25.200000000000038</v>
      </c>
      <c r="G40" s="9">
        <v>352.33999999999878</v>
      </c>
      <c r="H40" s="10">
        <v>0.90999999999999404</v>
      </c>
      <c r="I40" s="12">
        <v>41.599999999999994</v>
      </c>
      <c r="J40" s="37">
        <v>352.83999999999833</v>
      </c>
      <c r="K40" s="38">
        <v>1.4099999999999944</v>
      </c>
      <c r="L40" s="39">
        <v>61.599999999999923</v>
      </c>
      <c r="M40" s="29">
        <f t="shared" si="0"/>
        <v>4.1000000000000014</v>
      </c>
      <c r="N40" s="109">
        <v>7.5</v>
      </c>
      <c r="O40" s="29"/>
      <c r="P40" s="111">
        <f t="shared" si="1"/>
        <v>153.5</v>
      </c>
      <c r="Q40" s="31"/>
    </row>
    <row r="41" spans="1:17" s="8" customFormat="1" ht="14.1" customHeight="1">
      <c r="A41" s="9">
        <v>351.34999999999968</v>
      </c>
      <c r="B41" s="10">
        <v>-8.000000000000658E-2</v>
      </c>
      <c r="C41" s="11">
        <v>10.500000000000004</v>
      </c>
      <c r="D41" s="9">
        <v>351.84999999999923</v>
      </c>
      <c r="E41" s="10">
        <v>0.41999999999999366</v>
      </c>
      <c r="F41" s="12">
        <v>25.500000000000039</v>
      </c>
      <c r="G41" s="9">
        <v>352.34999999999877</v>
      </c>
      <c r="H41" s="10">
        <v>0.91999999999999404</v>
      </c>
      <c r="I41" s="12">
        <v>41.999999999999993</v>
      </c>
      <c r="J41" s="37">
        <v>352.84999999999832</v>
      </c>
      <c r="K41" s="38">
        <v>1.4199999999999944</v>
      </c>
      <c r="L41" s="39">
        <v>61.999999999999922</v>
      </c>
      <c r="M41" s="29">
        <f t="shared" si="0"/>
        <v>4.2000000000000011</v>
      </c>
      <c r="N41" s="109">
        <v>7.5</v>
      </c>
      <c r="O41" s="29"/>
      <c r="P41" s="111">
        <f t="shared" si="1"/>
        <v>161</v>
      </c>
      <c r="Q41" s="31"/>
    </row>
    <row r="42" spans="1:17" s="8" customFormat="1" ht="14.1" customHeight="1">
      <c r="A42" s="9">
        <v>351.35999999999967</v>
      </c>
      <c r="B42" s="10">
        <v>-7.0000000000006585E-2</v>
      </c>
      <c r="C42" s="11">
        <v>10.800000000000004</v>
      </c>
      <c r="D42" s="9">
        <v>351.85999999999922</v>
      </c>
      <c r="E42" s="10">
        <v>0.42999999999999367</v>
      </c>
      <c r="F42" s="12">
        <v>25.80000000000004</v>
      </c>
      <c r="G42" s="9">
        <v>352.35999999999876</v>
      </c>
      <c r="H42" s="10">
        <v>0.92999999999999405</v>
      </c>
      <c r="I42" s="12">
        <v>42.399999999999991</v>
      </c>
      <c r="J42" s="37">
        <v>352.85999999999831</v>
      </c>
      <c r="K42" s="38">
        <v>1.4299999999999944</v>
      </c>
      <c r="L42" s="39">
        <v>62.39999999999992</v>
      </c>
      <c r="M42" s="29">
        <f t="shared" si="0"/>
        <v>4.3000000000000007</v>
      </c>
      <c r="N42" s="109">
        <v>7.5</v>
      </c>
      <c r="O42" s="29"/>
      <c r="P42" s="111">
        <f t="shared" si="1"/>
        <v>168.5</v>
      </c>
      <c r="Q42" s="31"/>
    </row>
    <row r="43" spans="1:17" s="8" customFormat="1" ht="14.1" customHeight="1">
      <c r="A43" s="9">
        <v>351.36999999999966</v>
      </c>
      <c r="B43" s="10">
        <v>-6.0000000000006583E-2</v>
      </c>
      <c r="C43" s="11">
        <v>11.100000000000005</v>
      </c>
      <c r="D43" s="9">
        <v>351.86999999999921</v>
      </c>
      <c r="E43" s="10">
        <v>0.43999999999999367</v>
      </c>
      <c r="F43" s="12">
        <v>26.100000000000041</v>
      </c>
      <c r="G43" s="9">
        <v>352.36999999999875</v>
      </c>
      <c r="H43" s="10">
        <v>0.93999999999999406</v>
      </c>
      <c r="I43" s="12">
        <v>42.79999999999999</v>
      </c>
      <c r="J43" s="37">
        <v>352.8699999999983</v>
      </c>
      <c r="K43" s="38">
        <v>1.4399999999999944</v>
      </c>
      <c r="L43" s="39">
        <v>62.799999999999919</v>
      </c>
      <c r="M43" s="29">
        <f t="shared" si="0"/>
        <v>4.4000000000000004</v>
      </c>
      <c r="N43" s="29">
        <v>7.5</v>
      </c>
      <c r="O43" s="29"/>
      <c r="P43" s="111">
        <f t="shared" si="1"/>
        <v>176</v>
      </c>
      <c r="Q43" s="31"/>
    </row>
    <row r="44" spans="1:17" s="8" customFormat="1" ht="14.1" customHeight="1">
      <c r="A44" s="9">
        <v>351.37999999999965</v>
      </c>
      <c r="B44" s="10">
        <v>-5.0000000000006581E-2</v>
      </c>
      <c r="C44" s="11">
        <v>11.400000000000006</v>
      </c>
      <c r="D44" s="9">
        <v>351.8799999999992</v>
      </c>
      <c r="E44" s="10">
        <v>0.44999999999999368</v>
      </c>
      <c r="F44" s="12">
        <v>26.400000000000041</v>
      </c>
      <c r="G44" s="9">
        <v>352.37999999999874</v>
      </c>
      <c r="H44" s="10">
        <v>0.94999999999999407</v>
      </c>
      <c r="I44" s="12">
        <v>43.199999999999989</v>
      </c>
      <c r="J44" s="37">
        <v>352.87999999999829</v>
      </c>
      <c r="K44" s="38">
        <v>1.4499999999999944</v>
      </c>
      <c r="L44" s="39">
        <v>63.199999999999918</v>
      </c>
      <c r="M44" s="29">
        <f t="shared" si="0"/>
        <v>4.5</v>
      </c>
      <c r="N44" s="29">
        <v>7.5</v>
      </c>
      <c r="O44" s="29"/>
      <c r="P44" s="111">
        <f t="shared" si="1"/>
        <v>183.5</v>
      </c>
      <c r="Q44" s="31"/>
    </row>
    <row r="45" spans="1:17" s="8" customFormat="1" ht="14.1" customHeight="1">
      <c r="A45" s="9">
        <v>351.38999999999965</v>
      </c>
      <c r="B45" s="10">
        <v>-4.0000000000006579E-2</v>
      </c>
      <c r="C45" s="11">
        <v>11.700000000000006</v>
      </c>
      <c r="D45" s="9">
        <v>351.88999999999919</v>
      </c>
      <c r="E45" s="10">
        <v>0.45999999999999369</v>
      </c>
      <c r="F45" s="12">
        <v>26.700000000000042</v>
      </c>
      <c r="G45" s="9">
        <v>352.38999999999874</v>
      </c>
      <c r="H45" s="10">
        <v>0.95999999999999408</v>
      </c>
      <c r="I45" s="12">
        <v>43.599999999999987</v>
      </c>
      <c r="J45" s="37">
        <v>352.88999999999828</v>
      </c>
      <c r="K45" s="38">
        <v>1.4599999999999944</v>
      </c>
      <c r="L45" s="39">
        <v>63.599999999999916</v>
      </c>
      <c r="M45" s="29">
        <f t="shared" si="0"/>
        <v>4.5999999999999996</v>
      </c>
      <c r="N45" s="29">
        <v>7.5</v>
      </c>
      <c r="O45" s="29"/>
      <c r="P45" s="111">
        <f t="shared" si="1"/>
        <v>191</v>
      </c>
    </row>
    <row r="46" spans="1:17" s="8" customFormat="1" ht="14.1" customHeight="1">
      <c r="A46" s="15">
        <v>351.39999999999964</v>
      </c>
      <c r="B46" s="16">
        <v>-3.0000000000006577E-2</v>
      </c>
      <c r="C46" s="17">
        <v>12.000000000000007</v>
      </c>
      <c r="D46" s="15">
        <v>351.89999999999918</v>
      </c>
      <c r="E46" s="16">
        <v>0.4699999999999937</v>
      </c>
      <c r="F46" s="18">
        <v>27.000000000000043</v>
      </c>
      <c r="G46" s="15">
        <v>352.39999999999873</v>
      </c>
      <c r="H46" s="16">
        <v>0.96999999999999409</v>
      </c>
      <c r="I46" s="18">
        <v>43.999999999999986</v>
      </c>
      <c r="J46" s="40">
        <v>352.89999999999827</v>
      </c>
      <c r="K46" s="41">
        <v>1.4699999999999944</v>
      </c>
      <c r="L46" s="42">
        <v>63.999999999999915</v>
      </c>
      <c r="M46" s="29">
        <f t="shared" si="0"/>
        <v>4.6999999999999993</v>
      </c>
      <c r="N46" s="29">
        <v>7.5</v>
      </c>
      <c r="O46" s="29"/>
      <c r="P46" s="111">
        <f t="shared" si="1"/>
        <v>198.5</v>
      </c>
    </row>
    <row r="47" spans="1:17" s="8" customFormat="1" ht="14.1" customHeight="1">
      <c r="A47" s="14">
        <v>351.40999999999963</v>
      </c>
      <c r="B47" s="5">
        <v>-2.0000000000006575E-2</v>
      </c>
      <c r="C47" s="6">
        <v>12.300000000000008</v>
      </c>
      <c r="D47" s="14">
        <v>351.90999999999917</v>
      </c>
      <c r="E47" s="5">
        <v>0.47999999999999371</v>
      </c>
      <c r="F47" s="7">
        <v>27.300000000000043</v>
      </c>
      <c r="G47" s="14">
        <v>352.40999999999872</v>
      </c>
      <c r="H47" s="5">
        <v>0.9799999999999941</v>
      </c>
      <c r="I47" s="7">
        <v>44.399999999999984</v>
      </c>
      <c r="J47" s="45">
        <v>352.90999999999826</v>
      </c>
      <c r="K47" s="46">
        <v>1.4799999999999944</v>
      </c>
      <c r="L47" s="47">
        <v>64.39999999999992</v>
      </c>
      <c r="M47" s="29">
        <f t="shared" si="0"/>
        <v>4.7999999999999989</v>
      </c>
      <c r="N47" s="29">
        <v>7.5</v>
      </c>
      <c r="O47" s="29"/>
      <c r="P47" s="111">
        <f t="shared" si="1"/>
        <v>206</v>
      </c>
    </row>
    <row r="48" spans="1:17" s="8" customFormat="1" ht="14.1" customHeight="1">
      <c r="A48" s="9">
        <v>351.41999999999962</v>
      </c>
      <c r="B48" s="10">
        <v>-1.0000000000006575E-2</v>
      </c>
      <c r="C48" s="11">
        <v>12.600000000000009</v>
      </c>
      <c r="D48" s="9">
        <v>351.91999999999916</v>
      </c>
      <c r="E48" s="10">
        <v>0.48999999999999372</v>
      </c>
      <c r="F48" s="12">
        <v>27.600000000000044</v>
      </c>
      <c r="G48" s="9">
        <v>352.41999999999871</v>
      </c>
      <c r="H48" s="10">
        <v>0.98999999999999411</v>
      </c>
      <c r="I48" s="12">
        <v>44.799999999999983</v>
      </c>
      <c r="J48" s="37">
        <v>352.91999999999825</v>
      </c>
      <c r="K48" s="38">
        <v>1.4899999999999944</v>
      </c>
      <c r="L48" s="39">
        <v>64.799999999999926</v>
      </c>
      <c r="M48" s="29">
        <f t="shared" si="0"/>
        <v>4.8999999999999986</v>
      </c>
      <c r="N48" s="29">
        <v>8</v>
      </c>
      <c r="O48" s="29"/>
      <c r="P48" s="111">
        <f t="shared" si="1"/>
        <v>214</v>
      </c>
    </row>
    <row r="49" spans="1:16" s="8" customFormat="1" ht="14.1" customHeight="1">
      <c r="A49" s="9">
        <v>351.42999999999961</v>
      </c>
      <c r="B49" s="10">
        <v>-6.5746019739520989E-15</v>
      </c>
      <c r="C49" s="11">
        <v>12.900000000000009</v>
      </c>
      <c r="D49" s="9">
        <v>351.92999999999915</v>
      </c>
      <c r="E49" s="10">
        <v>0.49999999999999373</v>
      </c>
      <c r="F49" s="12">
        <v>27.900000000000045</v>
      </c>
      <c r="G49" s="9">
        <v>352.4299999999987</v>
      </c>
      <c r="H49" s="10">
        <v>0.99999999999999412</v>
      </c>
      <c r="I49" s="12">
        <v>45.199999999999982</v>
      </c>
      <c r="J49" s="37">
        <v>352.92999999999824</v>
      </c>
      <c r="K49" s="38">
        <v>1.4999999999999944</v>
      </c>
      <c r="L49" s="39">
        <v>65.199999999999932</v>
      </c>
      <c r="M49" s="29">
        <f t="shared" si="0"/>
        <v>4.9999999999999982</v>
      </c>
      <c r="N49" s="29">
        <v>8</v>
      </c>
      <c r="O49" s="29"/>
      <c r="P49" s="111">
        <f t="shared" si="1"/>
        <v>222</v>
      </c>
    </row>
    <row r="50" spans="1:16" s="8" customFormat="1" ht="14.1" customHeight="1">
      <c r="A50" s="9">
        <v>351.4399999999996</v>
      </c>
      <c r="B50" s="10">
        <v>9.9999999999934256E-3</v>
      </c>
      <c r="C50" s="11">
        <v>13.20000000000001</v>
      </c>
      <c r="D50" s="9">
        <v>351.93999999999915</v>
      </c>
      <c r="E50" s="10">
        <v>0.50999999999999368</v>
      </c>
      <c r="F50" s="12">
        <v>28.200000000000045</v>
      </c>
      <c r="G50" s="9">
        <v>352.43999999999869</v>
      </c>
      <c r="H50" s="10">
        <v>1.009999999999994</v>
      </c>
      <c r="I50" s="12">
        <v>45.59999999999998</v>
      </c>
      <c r="J50" s="37">
        <v>352.93999999999824</v>
      </c>
      <c r="K50" s="38">
        <v>1.5099999999999945</v>
      </c>
      <c r="L50" s="39">
        <v>65.599999999999937</v>
      </c>
      <c r="M50" s="29">
        <f t="shared" si="0"/>
        <v>5.0999999999999979</v>
      </c>
      <c r="N50" s="29">
        <v>8</v>
      </c>
      <c r="O50" s="29"/>
      <c r="P50" s="111">
        <f t="shared" si="1"/>
        <v>230</v>
      </c>
    </row>
    <row r="51" spans="1:16" s="8" customFormat="1" ht="14.1" customHeight="1">
      <c r="A51" s="9">
        <v>351.44999999999959</v>
      </c>
      <c r="B51" s="10">
        <v>1.9999999999993426E-2</v>
      </c>
      <c r="C51" s="11">
        <v>13.500000000000011</v>
      </c>
      <c r="D51" s="9">
        <v>351.94999999999914</v>
      </c>
      <c r="E51" s="10">
        <v>0.51999999999999369</v>
      </c>
      <c r="F51" s="12">
        <v>28.500000000000046</v>
      </c>
      <c r="G51" s="9">
        <v>352.44999999999868</v>
      </c>
      <c r="H51" s="10">
        <v>1.019999999999994</v>
      </c>
      <c r="I51" s="12">
        <v>45.999999999999979</v>
      </c>
      <c r="J51" s="37">
        <v>352.94999999999823</v>
      </c>
      <c r="K51" s="38">
        <v>1.5199999999999945</v>
      </c>
      <c r="L51" s="39">
        <v>65.999999999999943</v>
      </c>
      <c r="M51" s="29">
        <f t="shared" si="0"/>
        <v>5.1999999999999975</v>
      </c>
      <c r="N51" s="29">
        <v>10</v>
      </c>
      <c r="O51" s="29"/>
      <c r="P51" s="111">
        <f t="shared" si="1"/>
        <v>240</v>
      </c>
    </row>
    <row r="52" spans="1:16" s="8" customFormat="1" ht="14.1" customHeight="1">
      <c r="A52" s="9">
        <v>351.45999999999958</v>
      </c>
      <c r="B52" s="10">
        <v>2.9999999999993428E-2</v>
      </c>
      <c r="C52" s="11">
        <v>13.800000000000011</v>
      </c>
      <c r="D52" s="9">
        <v>351.95999999999913</v>
      </c>
      <c r="E52" s="10">
        <v>0.5299999999999937</v>
      </c>
      <c r="F52" s="12">
        <v>28.800000000000047</v>
      </c>
      <c r="G52" s="9">
        <v>352.45999999999867</v>
      </c>
      <c r="H52" s="10">
        <v>1.029999999999994</v>
      </c>
      <c r="I52" s="12">
        <v>46.399999999999977</v>
      </c>
      <c r="J52" s="37">
        <v>352.95999999999822</v>
      </c>
      <c r="K52" s="38">
        <v>1.5299999999999945</v>
      </c>
      <c r="L52" s="39">
        <v>66.399999999999949</v>
      </c>
      <c r="M52" s="29">
        <f t="shared" si="0"/>
        <v>5.2999999999999972</v>
      </c>
      <c r="N52" s="29">
        <v>10</v>
      </c>
      <c r="O52" s="29"/>
      <c r="P52" s="111">
        <f t="shared" si="1"/>
        <v>250</v>
      </c>
    </row>
    <row r="53" spans="1:16" s="8" customFormat="1" ht="14.1" customHeight="1">
      <c r="A53" s="9">
        <v>351.46999999999957</v>
      </c>
      <c r="B53" s="10">
        <v>3.999999999999343E-2</v>
      </c>
      <c r="C53" s="11">
        <v>14.100000000000012</v>
      </c>
      <c r="D53" s="9">
        <v>351.96999999999912</v>
      </c>
      <c r="E53" s="10">
        <v>0.53999999999999371</v>
      </c>
      <c r="F53" s="12">
        <v>29.100000000000048</v>
      </c>
      <c r="G53" s="9">
        <v>352.46999999999866</v>
      </c>
      <c r="H53" s="10">
        <v>1.039999999999994</v>
      </c>
      <c r="I53" s="12">
        <v>46.799999999999976</v>
      </c>
      <c r="J53" s="37">
        <v>352.96999999999821</v>
      </c>
      <c r="K53" s="38">
        <v>1.5399999999999945</v>
      </c>
      <c r="L53" s="39">
        <v>66.799999999999955</v>
      </c>
      <c r="M53" s="29">
        <f t="shared" si="0"/>
        <v>5.3999999999999968</v>
      </c>
      <c r="N53" s="29">
        <v>10</v>
      </c>
      <c r="O53" s="29"/>
      <c r="P53" s="111">
        <f t="shared" si="1"/>
        <v>260</v>
      </c>
    </row>
    <row r="54" spans="1:16" s="8" customFormat="1" ht="14.1" customHeight="1">
      <c r="A54" s="9">
        <v>351.47999999999956</v>
      </c>
      <c r="B54" s="10">
        <v>4.9999999999993432E-2</v>
      </c>
      <c r="C54" s="11">
        <v>14.400000000000013</v>
      </c>
      <c r="D54" s="9">
        <v>351.97999999999911</v>
      </c>
      <c r="E54" s="10">
        <v>0.54999999999999372</v>
      </c>
      <c r="F54" s="12">
        <v>29.400000000000048</v>
      </c>
      <c r="G54" s="9">
        <v>352.47999999999865</v>
      </c>
      <c r="H54" s="10">
        <v>1.049999999999994</v>
      </c>
      <c r="I54" s="12">
        <v>47.199999999999974</v>
      </c>
      <c r="J54" s="37">
        <v>352.9799999999982</v>
      </c>
      <c r="K54" s="38">
        <v>1.5499999999999945</v>
      </c>
      <c r="L54" s="39">
        <v>67.19999999999996</v>
      </c>
      <c r="M54" s="29">
        <f t="shared" si="0"/>
        <v>5.4999999999999964</v>
      </c>
      <c r="N54" s="29">
        <v>10</v>
      </c>
      <c r="O54" s="29"/>
      <c r="P54" s="111">
        <f t="shared" si="1"/>
        <v>270</v>
      </c>
    </row>
    <row r="55" spans="1:16" s="8" customFormat="1" ht="14.1" customHeight="1">
      <c r="A55" s="15">
        <v>351.48999999999955</v>
      </c>
      <c r="B55" s="16">
        <v>5.9999999999993434E-2</v>
      </c>
      <c r="C55" s="17">
        <v>14.700000000000014</v>
      </c>
      <c r="D55" s="15">
        <v>351.9899999999991</v>
      </c>
      <c r="E55" s="16">
        <v>0.55999999999999373</v>
      </c>
      <c r="F55" s="18">
        <v>29.700000000000049</v>
      </c>
      <c r="G55" s="15">
        <v>352.48999999999864</v>
      </c>
      <c r="H55" s="16">
        <v>1.0599999999999941</v>
      </c>
      <c r="I55" s="18">
        <v>47.599999999999973</v>
      </c>
      <c r="J55" s="40">
        <v>352.98999999999819</v>
      </c>
      <c r="K55" s="41">
        <v>1.5599999999999945</v>
      </c>
      <c r="L55" s="42">
        <v>67.599999999999966</v>
      </c>
      <c r="M55" s="29">
        <f t="shared" si="0"/>
        <v>5.5999999999999961</v>
      </c>
      <c r="N55" s="29">
        <v>10</v>
      </c>
      <c r="O55" s="29"/>
      <c r="P55" s="111">
        <f t="shared" si="1"/>
        <v>280</v>
      </c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29">
        <f t="shared" si="0"/>
        <v>5.6999999999999957</v>
      </c>
      <c r="N56" s="29">
        <v>10</v>
      </c>
      <c r="O56" s="29"/>
      <c r="P56" s="111">
        <f t="shared" si="1"/>
        <v>290</v>
      </c>
    </row>
    <row r="57" spans="1:16" ht="21" customHeight="1">
      <c r="A57" s="104" t="s">
        <v>10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29">
        <f t="shared" si="0"/>
        <v>5.7999999999999954</v>
      </c>
      <c r="N57" s="29">
        <v>10</v>
      </c>
      <c r="O57" s="33"/>
      <c r="P57" s="111">
        <f t="shared" si="1"/>
        <v>300</v>
      </c>
    </row>
    <row r="58" spans="1:16" ht="15" customHeight="1">
      <c r="A58" s="102" t="s">
        <v>14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29">
        <f t="shared" si="0"/>
        <v>5.899999999999995</v>
      </c>
      <c r="N58" s="29">
        <v>10</v>
      </c>
      <c r="O58" s="33"/>
      <c r="P58" s="111">
        <f t="shared" si="1"/>
        <v>310</v>
      </c>
    </row>
    <row r="59" spans="1:16" ht="15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29">
        <f t="shared" si="0"/>
        <v>5.9999999999999947</v>
      </c>
      <c r="N59" s="29">
        <v>10</v>
      </c>
      <c r="O59" s="33"/>
      <c r="P59" s="111">
        <f t="shared" si="1"/>
        <v>320</v>
      </c>
    </row>
    <row r="60" spans="1:16" ht="17.100000000000001" customHeight="1">
      <c r="A60" s="48" t="s">
        <v>1</v>
      </c>
      <c r="B60" s="48" t="s">
        <v>1</v>
      </c>
      <c r="C60" s="48" t="s">
        <v>12</v>
      </c>
      <c r="D60" s="48" t="s">
        <v>1</v>
      </c>
      <c r="E60" s="48" t="s">
        <v>1</v>
      </c>
      <c r="F60" s="48" t="s">
        <v>12</v>
      </c>
      <c r="G60" s="48" t="s">
        <v>1</v>
      </c>
      <c r="H60" s="48" t="s">
        <v>1</v>
      </c>
      <c r="I60" s="48" t="s">
        <v>12</v>
      </c>
      <c r="J60" s="48" t="s">
        <v>1</v>
      </c>
      <c r="K60" s="48" t="s">
        <v>1</v>
      </c>
      <c r="L60" s="48" t="s">
        <v>12</v>
      </c>
      <c r="M60" s="29">
        <f t="shared" si="0"/>
        <v>6.0999999999999943</v>
      </c>
      <c r="N60" s="29">
        <v>11.25</v>
      </c>
      <c r="O60" s="33"/>
      <c r="P60" s="111">
        <f t="shared" si="1"/>
        <v>331.25</v>
      </c>
    </row>
    <row r="61" spans="1:16" ht="17.100000000000001" customHeight="1">
      <c r="A61" s="49" t="s">
        <v>2</v>
      </c>
      <c r="B61" s="49" t="s">
        <v>3</v>
      </c>
      <c r="C61" s="49" t="s">
        <v>13</v>
      </c>
      <c r="D61" s="49" t="s">
        <v>2</v>
      </c>
      <c r="E61" s="49" t="s">
        <v>3</v>
      </c>
      <c r="F61" s="49" t="s">
        <v>13</v>
      </c>
      <c r="G61" s="49" t="s">
        <v>2</v>
      </c>
      <c r="H61" s="49" t="s">
        <v>3</v>
      </c>
      <c r="I61" s="49" t="s">
        <v>13</v>
      </c>
      <c r="J61" s="49" t="s">
        <v>2</v>
      </c>
      <c r="K61" s="49" t="s">
        <v>3</v>
      </c>
      <c r="L61" s="49" t="s">
        <v>13</v>
      </c>
      <c r="M61" s="29">
        <f t="shared" si="0"/>
        <v>6.199999999999994</v>
      </c>
      <c r="N61" s="29">
        <v>11.25</v>
      </c>
      <c r="O61" s="33"/>
      <c r="P61" s="111">
        <f t="shared" si="1"/>
        <v>342.5</v>
      </c>
    </row>
    <row r="62" spans="1:16" s="8" customFormat="1" ht="14.1" customHeight="1">
      <c r="A62" s="92">
        <v>352.99999999999818</v>
      </c>
      <c r="B62" s="91">
        <v>1.5699999999999945</v>
      </c>
      <c r="C62" s="84">
        <v>67.999999999999972</v>
      </c>
      <c r="D62" s="92">
        <v>353.49999999999773</v>
      </c>
      <c r="E62" s="91">
        <v>2.0699999999999936</v>
      </c>
      <c r="F62" s="84">
        <v>90.000000000000142</v>
      </c>
      <c r="G62" s="92">
        <v>353.99999999999727</v>
      </c>
      <c r="H62" s="91">
        <v>2.569999999999983</v>
      </c>
      <c r="I62" s="84">
        <v>118.75000000000014</v>
      </c>
      <c r="J62" s="98">
        <v>354.49999999999682</v>
      </c>
      <c r="K62" s="91">
        <v>3.0699999999999723</v>
      </c>
      <c r="L62" s="84">
        <v>153.49999999999986</v>
      </c>
      <c r="M62" s="29">
        <f t="shared" si="0"/>
        <v>6.2999999999999936</v>
      </c>
      <c r="N62" s="29">
        <v>11.25</v>
      </c>
      <c r="O62" s="29"/>
      <c r="P62" s="111">
        <f t="shared" si="1"/>
        <v>353.75</v>
      </c>
    </row>
    <row r="63" spans="1:16" s="8" customFormat="1" ht="14.1" customHeight="1">
      <c r="A63" s="87">
        <v>353.00999999999817</v>
      </c>
      <c r="B63" s="85">
        <v>1.5799999999999945</v>
      </c>
      <c r="C63" s="86">
        <v>68.399999999999977</v>
      </c>
      <c r="D63" s="87">
        <v>353.50999999999772</v>
      </c>
      <c r="E63" s="85">
        <v>2.0799999999999934</v>
      </c>
      <c r="F63" s="86">
        <v>90.500000000000142</v>
      </c>
      <c r="G63" s="87">
        <v>354.00999999999726</v>
      </c>
      <c r="H63" s="85">
        <v>2.5799999999999828</v>
      </c>
      <c r="I63" s="86">
        <v>119.37500000000014</v>
      </c>
      <c r="J63" s="99">
        <v>354.50999999999681</v>
      </c>
      <c r="K63" s="85">
        <v>3.0799999999999721</v>
      </c>
      <c r="L63" s="86">
        <v>154.24999999999986</v>
      </c>
      <c r="M63" s="29">
        <f t="shared" si="0"/>
        <v>6.3999999999999932</v>
      </c>
      <c r="N63" s="29">
        <v>11.25</v>
      </c>
      <c r="O63" s="29"/>
      <c r="P63" s="111">
        <f t="shared" si="1"/>
        <v>365</v>
      </c>
    </row>
    <row r="64" spans="1:16" s="8" customFormat="1" ht="14.1" customHeight="1">
      <c r="A64" s="87">
        <v>353.01999999999816</v>
      </c>
      <c r="B64" s="85">
        <v>1.5899999999999945</v>
      </c>
      <c r="C64" s="86">
        <v>68.799999999999983</v>
      </c>
      <c r="D64" s="87">
        <v>353.51999999999771</v>
      </c>
      <c r="E64" s="85">
        <v>2.0899999999999932</v>
      </c>
      <c r="F64" s="86">
        <v>91.000000000000142</v>
      </c>
      <c r="G64" s="87">
        <v>354.01999999999725</v>
      </c>
      <c r="H64" s="85">
        <v>2.5899999999999825</v>
      </c>
      <c r="I64" s="86">
        <v>120.00000000000014</v>
      </c>
      <c r="J64" s="99">
        <v>354.5199999999968</v>
      </c>
      <c r="K64" s="85">
        <v>3.0899999999999719</v>
      </c>
      <c r="L64" s="86">
        <v>154.99999999999986</v>
      </c>
      <c r="M64" s="29">
        <f t="shared" si="0"/>
        <v>6.4999999999999929</v>
      </c>
      <c r="N64" s="29">
        <v>11.25</v>
      </c>
      <c r="O64" s="29"/>
      <c r="P64" s="111">
        <f t="shared" si="1"/>
        <v>376.25</v>
      </c>
    </row>
    <row r="65" spans="1:16" s="8" customFormat="1" ht="14.1" customHeight="1">
      <c r="A65" s="87">
        <v>353.02999999999815</v>
      </c>
      <c r="B65" s="85">
        <v>1.5999999999999945</v>
      </c>
      <c r="C65" s="86">
        <v>69.199999999999989</v>
      </c>
      <c r="D65" s="87">
        <v>353.5299999999977</v>
      </c>
      <c r="E65" s="85">
        <v>2.099999999999993</v>
      </c>
      <c r="F65" s="86">
        <v>91.500000000000142</v>
      </c>
      <c r="G65" s="87">
        <v>354.02999999999724</v>
      </c>
      <c r="H65" s="85">
        <v>2.5999999999999823</v>
      </c>
      <c r="I65" s="86">
        <v>120.62500000000014</v>
      </c>
      <c r="J65" s="99">
        <v>354.52999999999679</v>
      </c>
      <c r="K65" s="85">
        <v>3.0999999999999717</v>
      </c>
      <c r="L65" s="86">
        <v>155.74999999999986</v>
      </c>
      <c r="M65" s="29">
        <f t="shared" si="0"/>
        <v>6.5999999999999925</v>
      </c>
      <c r="N65" s="29">
        <v>11.25</v>
      </c>
      <c r="O65" s="29"/>
      <c r="P65" s="111">
        <f t="shared" si="1"/>
        <v>387.5</v>
      </c>
    </row>
    <row r="66" spans="1:16" s="8" customFormat="1" ht="14.1" customHeight="1">
      <c r="A66" s="87">
        <v>353.03999999999814</v>
      </c>
      <c r="B66" s="85">
        <v>1.6099999999999945</v>
      </c>
      <c r="C66" s="86">
        <v>69.599999999999994</v>
      </c>
      <c r="D66" s="87">
        <v>353.53999999999769</v>
      </c>
      <c r="E66" s="85">
        <v>2.1099999999999928</v>
      </c>
      <c r="F66" s="86">
        <v>92.000000000000142</v>
      </c>
      <c r="G66" s="87">
        <v>354.03999999999724</v>
      </c>
      <c r="H66" s="85">
        <v>2.6099999999999821</v>
      </c>
      <c r="I66" s="86">
        <v>121.25000000000014</v>
      </c>
      <c r="J66" s="99">
        <v>354.53999999999678</v>
      </c>
      <c r="K66" s="85">
        <v>3.1099999999999715</v>
      </c>
      <c r="L66" s="86">
        <v>156.49999999999986</v>
      </c>
      <c r="M66" s="29">
        <f t="shared" si="0"/>
        <v>6.6999999999999922</v>
      </c>
      <c r="N66" s="29">
        <v>11.25</v>
      </c>
      <c r="O66" s="29"/>
      <c r="P66" s="111">
        <f t="shared" si="1"/>
        <v>398.75</v>
      </c>
    </row>
    <row r="67" spans="1:16" s="8" customFormat="1" ht="14.1" customHeight="1">
      <c r="A67" s="87">
        <v>353.04999999999814</v>
      </c>
      <c r="B67" s="85">
        <v>1.6199999999999946</v>
      </c>
      <c r="C67" s="86">
        <v>70</v>
      </c>
      <c r="D67" s="87">
        <v>353.54999999999768</v>
      </c>
      <c r="E67" s="85">
        <v>2.1199999999999926</v>
      </c>
      <c r="F67" s="86">
        <v>92.500000000000142</v>
      </c>
      <c r="G67" s="87">
        <v>354.04999999999723</v>
      </c>
      <c r="H67" s="85">
        <v>2.6199999999999819</v>
      </c>
      <c r="I67" s="86">
        <v>121.87500000000014</v>
      </c>
      <c r="J67" s="99">
        <v>354.54999999999677</v>
      </c>
      <c r="K67" s="85">
        <v>3.1199999999999712</v>
      </c>
      <c r="L67" s="86">
        <v>157.24999999999986</v>
      </c>
      <c r="M67" s="29">
        <f t="shared" si="0"/>
        <v>6.7999999999999918</v>
      </c>
      <c r="N67" s="29">
        <v>11.25</v>
      </c>
      <c r="O67" s="29"/>
      <c r="P67" s="111">
        <f t="shared" si="1"/>
        <v>410</v>
      </c>
    </row>
    <row r="68" spans="1:16" s="8" customFormat="1" ht="14.1" customHeight="1">
      <c r="A68" s="87">
        <v>353.05999999999813</v>
      </c>
      <c r="B68" s="85">
        <v>1.6299999999999946</v>
      </c>
      <c r="C68" s="86">
        <v>70.400000000000006</v>
      </c>
      <c r="D68" s="87">
        <v>353.55999999999767</v>
      </c>
      <c r="E68" s="85">
        <v>2.1299999999999923</v>
      </c>
      <c r="F68" s="86">
        <v>93.000000000000142</v>
      </c>
      <c r="G68" s="87">
        <v>354.05999999999722</v>
      </c>
      <c r="H68" s="85">
        <v>2.6299999999999817</v>
      </c>
      <c r="I68" s="86">
        <v>122.50000000000014</v>
      </c>
      <c r="J68" s="99">
        <v>354.55999999999676</v>
      </c>
      <c r="K68" s="85">
        <v>3.129999999999971</v>
      </c>
      <c r="L68" s="86">
        <v>157.99999999999986</v>
      </c>
      <c r="M68" s="29">
        <f t="shared" si="0"/>
        <v>6.8999999999999915</v>
      </c>
      <c r="N68" s="29">
        <v>11.25</v>
      </c>
      <c r="O68" s="29"/>
      <c r="P68" s="111">
        <f t="shared" si="1"/>
        <v>421.25</v>
      </c>
    </row>
    <row r="69" spans="1:16" s="8" customFormat="1" ht="14.1" customHeight="1">
      <c r="A69" s="87">
        <v>353.06999999999812</v>
      </c>
      <c r="B69" s="85">
        <v>1.6399999999999946</v>
      </c>
      <c r="C69" s="86">
        <v>70.800000000000011</v>
      </c>
      <c r="D69" s="87">
        <v>353.56999999999766</v>
      </c>
      <c r="E69" s="85">
        <v>2.1399999999999921</v>
      </c>
      <c r="F69" s="86">
        <v>93.500000000000142</v>
      </c>
      <c r="G69" s="87">
        <v>354.06999999999721</v>
      </c>
      <c r="H69" s="85">
        <v>2.6399999999999815</v>
      </c>
      <c r="I69" s="86">
        <v>123.12500000000014</v>
      </c>
      <c r="J69" s="99">
        <v>354.56999999999675</v>
      </c>
      <c r="K69" s="85">
        <v>3.1399999999999708</v>
      </c>
      <c r="L69" s="86">
        <v>158.74999999999986</v>
      </c>
      <c r="M69" s="29">
        <f t="shared" si="0"/>
        <v>6.9999999999999911</v>
      </c>
      <c r="N69" s="29">
        <v>11.25</v>
      </c>
      <c r="O69" s="29"/>
      <c r="P69" s="111">
        <f t="shared" si="1"/>
        <v>432.5</v>
      </c>
    </row>
    <row r="70" spans="1:16" s="8" customFormat="1" ht="14.1" customHeight="1">
      <c r="A70" s="87">
        <v>353.07999999999811</v>
      </c>
      <c r="B70" s="85">
        <v>1.6499999999999946</v>
      </c>
      <c r="C70" s="86">
        <v>71.200000000000017</v>
      </c>
      <c r="D70" s="87">
        <v>353.57999999999765</v>
      </c>
      <c r="E70" s="85">
        <v>2.1499999999999919</v>
      </c>
      <c r="F70" s="86">
        <v>94.000000000000142</v>
      </c>
      <c r="G70" s="87">
        <v>354.0799999999972</v>
      </c>
      <c r="H70" s="85">
        <v>2.6499999999999813</v>
      </c>
      <c r="I70" s="86">
        <v>123.75000000000014</v>
      </c>
      <c r="J70" s="99">
        <v>354.57999999999674</v>
      </c>
      <c r="K70" s="85">
        <v>3.1499999999999706</v>
      </c>
      <c r="L70" s="86">
        <v>159.49999999999986</v>
      </c>
      <c r="M70" s="29">
        <f t="shared" si="0"/>
        <v>7.0999999999999908</v>
      </c>
      <c r="N70" s="29">
        <v>11.25</v>
      </c>
      <c r="O70" s="29"/>
      <c r="P70" s="111">
        <f t="shared" si="1"/>
        <v>443.75</v>
      </c>
    </row>
    <row r="71" spans="1:16" s="8" customFormat="1" ht="14.1" customHeight="1">
      <c r="A71" s="87">
        <v>353.0899999999981</v>
      </c>
      <c r="B71" s="85">
        <v>1.6599999999999946</v>
      </c>
      <c r="C71" s="86">
        <v>71.600000000000023</v>
      </c>
      <c r="D71" s="87">
        <v>353.58999999999764</v>
      </c>
      <c r="E71" s="85">
        <v>2.1599999999999917</v>
      </c>
      <c r="F71" s="86">
        <v>94.500000000000142</v>
      </c>
      <c r="G71" s="87">
        <v>354.08999999999719</v>
      </c>
      <c r="H71" s="85">
        <v>2.659999999999981</v>
      </c>
      <c r="I71" s="86">
        <v>124.37500000000014</v>
      </c>
      <c r="J71" s="99">
        <v>354.58999999999673</v>
      </c>
      <c r="K71" s="85">
        <v>3.1599999999999704</v>
      </c>
      <c r="L71" s="86">
        <v>160.24999999999986</v>
      </c>
      <c r="M71" s="29">
        <f t="shared" ref="M71:M92" si="2">M70+0.1</f>
        <v>7.1999999999999904</v>
      </c>
      <c r="N71" s="29">
        <v>11.25</v>
      </c>
      <c r="O71" s="29"/>
      <c r="P71" s="111">
        <f t="shared" ref="P71:P92" si="3">P70+N71</f>
        <v>455</v>
      </c>
    </row>
    <row r="72" spans="1:16" s="8" customFormat="1" ht="14.1" customHeight="1">
      <c r="A72" s="97">
        <v>353.09999999999809</v>
      </c>
      <c r="B72" s="95">
        <v>1.6699999999999946</v>
      </c>
      <c r="C72" s="96">
        <v>72.000000000000028</v>
      </c>
      <c r="D72" s="97">
        <v>353.59999999999764</v>
      </c>
      <c r="E72" s="95">
        <v>2.1699999999999915</v>
      </c>
      <c r="F72" s="96">
        <v>95.000000000000142</v>
      </c>
      <c r="G72" s="97">
        <v>354.09999999999718</v>
      </c>
      <c r="H72" s="95">
        <v>2.6699999999999808</v>
      </c>
      <c r="I72" s="96">
        <v>125.00000000000014</v>
      </c>
      <c r="J72" s="100">
        <v>354.59999999999673</v>
      </c>
      <c r="K72" s="95">
        <v>3.1699999999999702</v>
      </c>
      <c r="L72" s="96">
        <v>160.99999999999986</v>
      </c>
      <c r="M72" s="29">
        <f t="shared" si="2"/>
        <v>7.2999999999999901</v>
      </c>
      <c r="N72" s="29">
        <v>12.5</v>
      </c>
      <c r="O72" s="29"/>
      <c r="P72" s="111">
        <f t="shared" si="3"/>
        <v>467.5</v>
      </c>
    </row>
    <row r="73" spans="1:16" s="8" customFormat="1" ht="14.1" customHeight="1">
      <c r="A73" s="92">
        <v>353.10999999999808</v>
      </c>
      <c r="B73" s="91">
        <v>1.6799999999999946</v>
      </c>
      <c r="C73" s="84">
        <v>72.400000000000034</v>
      </c>
      <c r="D73" s="92">
        <v>353.60999999999763</v>
      </c>
      <c r="E73" s="91">
        <v>2.1799999999999913</v>
      </c>
      <c r="F73" s="84">
        <v>95.500000000000142</v>
      </c>
      <c r="G73" s="92">
        <v>354.10999999999717</v>
      </c>
      <c r="H73" s="91">
        <v>2.6799999999999806</v>
      </c>
      <c r="I73" s="84">
        <v>125.70000000000014</v>
      </c>
      <c r="J73" s="98">
        <v>354.60999999999672</v>
      </c>
      <c r="K73" s="91">
        <v>3.17999999999997</v>
      </c>
      <c r="L73" s="84">
        <v>161.74999999999986</v>
      </c>
      <c r="M73" s="29">
        <f t="shared" si="2"/>
        <v>7.3999999999999897</v>
      </c>
      <c r="N73" s="29">
        <v>12.5</v>
      </c>
      <c r="O73" s="29"/>
      <c r="P73" s="111">
        <f t="shared" si="3"/>
        <v>480</v>
      </c>
    </row>
    <row r="74" spans="1:16" s="8" customFormat="1" ht="14.1" customHeight="1">
      <c r="A74" s="87">
        <v>353.11999999999807</v>
      </c>
      <c r="B74" s="85">
        <v>1.6899999999999946</v>
      </c>
      <c r="C74" s="86">
        <v>72.80000000000004</v>
      </c>
      <c r="D74" s="87">
        <v>353.61999999999762</v>
      </c>
      <c r="E74" s="85">
        <v>2.1899999999999911</v>
      </c>
      <c r="F74" s="86">
        <v>96.000000000000142</v>
      </c>
      <c r="G74" s="87">
        <v>354.11999999999716</v>
      </c>
      <c r="H74" s="85">
        <v>2.6899999999999804</v>
      </c>
      <c r="I74" s="86">
        <v>126.40000000000015</v>
      </c>
      <c r="J74" s="99">
        <v>354.61999999999671</v>
      </c>
      <c r="K74" s="85">
        <v>3.1899999999999697</v>
      </c>
      <c r="L74" s="86">
        <v>162.49999999999986</v>
      </c>
      <c r="M74" s="29">
        <f t="shared" si="2"/>
        <v>7.4999999999999893</v>
      </c>
      <c r="N74" s="29">
        <v>12.5</v>
      </c>
      <c r="O74" s="29"/>
      <c r="P74" s="111">
        <f t="shared" si="3"/>
        <v>492.5</v>
      </c>
    </row>
    <row r="75" spans="1:16" s="8" customFormat="1" ht="14.1" customHeight="1">
      <c r="A75" s="87">
        <v>353.12999999999806</v>
      </c>
      <c r="B75" s="85">
        <v>1.6999999999999946</v>
      </c>
      <c r="C75" s="86">
        <v>73.200000000000045</v>
      </c>
      <c r="D75" s="87">
        <v>353.62999999999761</v>
      </c>
      <c r="E75" s="85">
        <v>2.1999999999999909</v>
      </c>
      <c r="F75" s="86">
        <v>96.500000000000142</v>
      </c>
      <c r="G75" s="87">
        <v>354.12999999999715</v>
      </c>
      <c r="H75" s="85">
        <v>2.6999999999999802</v>
      </c>
      <c r="I75" s="86">
        <v>127.10000000000015</v>
      </c>
      <c r="J75" s="99">
        <v>354.6299999999967</v>
      </c>
      <c r="K75" s="85">
        <v>3.1999999999999695</v>
      </c>
      <c r="L75" s="86">
        <v>163.24999999999986</v>
      </c>
      <c r="M75" s="29">
        <f t="shared" si="2"/>
        <v>7.599999999999989</v>
      </c>
      <c r="N75" s="29">
        <v>12.5</v>
      </c>
      <c r="O75" s="29"/>
      <c r="P75" s="111">
        <f t="shared" si="3"/>
        <v>505</v>
      </c>
    </row>
    <row r="76" spans="1:16" s="8" customFormat="1" ht="14.1" customHeight="1">
      <c r="A76" s="60">
        <v>353.13999999999805</v>
      </c>
      <c r="B76" s="61">
        <v>1.7099999999999946</v>
      </c>
      <c r="C76" s="86">
        <v>73.600000000000051</v>
      </c>
      <c r="D76" s="87">
        <v>353.6399999999976</v>
      </c>
      <c r="E76" s="85">
        <v>2.2099999999999906</v>
      </c>
      <c r="F76" s="86">
        <v>97.000000000000142</v>
      </c>
      <c r="G76" s="87">
        <v>354.13999999999714</v>
      </c>
      <c r="H76" s="85">
        <v>2.70999999999998</v>
      </c>
      <c r="I76" s="86">
        <v>127.80000000000015</v>
      </c>
      <c r="J76" s="99">
        <v>354.63999999999669</v>
      </c>
      <c r="K76" s="85">
        <v>3.2099999999999693</v>
      </c>
      <c r="L76" s="86">
        <v>163.99999999999986</v>
      </c>
      <c r="M76" s="29">
        <f t="shared" si="2"/>
        <v>7.6999999999999886</v>
      </c>
      <c r="N76" s="29">
        <v>12.5</v>
      </c>
      <c r="O76" s="29"/>
      <c r="P76" s="111">
        <f t="shared" si="3"/>
        <v>517.5</v>
      </c>
    </row>
    <row r="77" spans="1:16" s="8" customFormat="1" ht="14.1" customHeight="1">
      <c r="A77" s="60">
        <v>353.14999999999804</v>
      </c>
      <c r="B77" s="61">
        <v>1.7199999999999946</v>
      </c>
      <c r="C77" s="86">
        <v>74.000000000000057</v>
      </c>
      <c r="D77" s="87">
        <v>353.64999999999759</v>
      </c>
      <c r="E77" s="85">
        <v>2.2199999999999904</v>
      </c>
      <c r="F77" s="86">
        <v>97.500000000000142</v>
      </c>
      <c r="G77" s="87">
        <v>354.14999999999714</v>
      </c>
      <c r="H77" s="85">
        <v>2.7199999999999798</v>
      </c>
      <c r="I77" s="86">
        <v>128.50000000000014</v>
      </c>
      <c r="J77" s="99">
        <v>354.64999999999668</v>
      </c>
      <c r="K77" s="85">
        <v>3.2199999999999691</v>
      </c>
      <c r="L77" s="86">
        <v>164.74999999999986</v>
      </c>
      <c r="M77" s="29">
        <f t="shared" si="2"/>
        <v>7.7999999999999883</v>
      </c>
      <c r="N77" s="29">
        <v>12.5</v>
      </c>
      <c r="O77" s="29"/>
      <c r="P77" s="111">
        <f t="shared" si="3"/>
        <v>530</v>
      </c>
    </row>
    <row r="78" spans="1:16" s="8" customFormat="1" ht="14.1" customHeight="1">
      <c r="A78" s="60">
        <v>353.15999999999804</v>
      </c>
      <c r="B78" s="61">
        <v>1.7299999999999947</v>
      </c>
      <c r="C78" s="86">
        <v>74.400000000000063</v>
      </c>
      <c r="D78" s="87">
        <v>353.65999999999758</v>
      </c>
      <c r="E78" s="85">
        <v>2.2299999999999902</v>
      </c>
      <c r="F78" s="86">
        <v>98.000000000000142</v>
      </c>
      <c r="G78" s="87">
        <v>354.15999999999713</v>
      </c>
      <c r="H78" s="85">
        <v>2.7299999999999796</v>
      </c>
      <c r="I78" s="86">
        <v>129.20000000000013</v>
      </c>
      <c r="J78" s="99">
        <v>354.65999999999667</v>
      </c>
      <c r="K78" s="85">
        <v>3.2299999999999689</v>
      </c>
      <c r="L78" s="86">
        <v>165.49999999999986</v>
      </c>
      <c r="M78" s="29">
        <f t="shared" si="2"/>
        <v>7.8999999999999879</v>
      </c>
      <c r="N78" s="29">
        <v>12.5</v>
      </c>
      <c r="O78" s="29"/>
      <c r="P78" s="111">
        <f t="shared" si="3"/>
        <v>542.5</v>
      </c>
    </row>
    <row r="79" spans="1:16" s="8" customFormat="1" ht="14.1" customHeight="1">
      <c r="A79" s="60">
        <v>353.16999999999803</v>
      </c>
      <c r="B79" s="61">
        <v>1.7399999999999947</v>
      </c>
      <c r="C79" s="86">
        <v>74.800000000000068</v>
      </c>
      <c r="D79" s="87">
        <v>353.66999999999757</v>
      </c>
      <c r="E79" s="85">
        <v>2.23999999999999</v>
      </c>
      <c r="F79" s="86">
        <v>98.500000000000142</v>
      </c>
      <c r="G79" s="87">
        <v>354.16999999999712</v>
      </c>
      <c r="H79" s="85">
        <v>2.7399999999999793</v>
      </c>
      <c r="I79" s="86">
        <v>129.90000000000012</v>
      </c>
      <c r="J79" s="99">
        <v>354.66999999999666</v>
      </c>
      <c r="K79" s="85">
        <v>3.2399999999999687</v>
      </c>
      <c r="L79" s="86">
        <v>166.24999999999986</v>
      </c>
      <c r="M79" s="29">
        <f t="shared" si="2"/>
        <v>7.9999999999999876</v>
      </c>
      <c r="N79" s="29">
        <v>12.5</v>
      </c>
      <c r="O79" s="29"/>
      <c r="P79" s="111">
        <f t="shared" si="3"/>
        <v>555</v>
      </c>
    </row>
    <row r="80" spans="1:16" s="8" customFormat="1" ht="14.1" customHeight="1">
      <c r="A80" s="60">
        <v>353.17999999999802</v>
      </c>
      <c r="B80" s="61">
        <v>1.7499999999999947</v>
      </c>
      <c r="C80" s="86">
        <v>75.200000000000074</v>
      </c>
      <c r="D80" s="87">
        <v>353.67999999999756</v>
      </c>
      <c r="E80" s="85">
        <v>2.2499999999999898</v>
      </c>
      <c r="F80" s="86">
        <v>99.000000000000142</v>
      </c>
      <c r="G80" s="87">
        <v>354.17999999999711</v>
      </c>
      <c r="H80" s="85">
        <v>2.7499999999999791</v>
      </c>
      <c r="I80" s="86">
        <v>130.60000000000011</v>
      </c>
      <c r="J80" s="99">
        <v>354.67999999999665</v>
      </c>
      <c r="K80" s="85">
        <v>3.2499999999999685</v>
      </c>
      <c r="L80" s="86">
        <v>166.99999999999986</v>
      </c>
      <c r="M80" s="29">
        <f t="shared" si="2"/>
        <v>8.0999999999999872</v>
      </c>
      <c r="N80" s="29">
        <v>12.5</v>
      </c>
      <c r="O80" s="29"/>
      <c r="P80" s="111">
        <f t="shared" si="3"/>
        <v>567.5</v>
      </c>
    </row>
    <row r="81" spans="1:16" s="8" customFormat="1" ht="14.1" customHeight="1">
      <c r="A81" s="60">
        <v>353.18999999999801</v>
      </c>
      <c r="B81" s="61">
        <v>1.7599999999999947</v>
      </c>
      <c r="C81" s="86">
        <v>75.60000000000008</v>
      </c>
      <c r="D81" s="87">
        <v>353.68999999999755</v>
      </c>
      <c r="E81" s="85">
        <v>2.2599999999999896</v>
      </c>
      <c r="F81" s="86">
        <v>99.500000000000142</v>
      </c>
      <c r="G81" s="87">
        <v>354.1899999999971</v>
      </c>
      <c r="H81" s="85">
        <v>2.7599999999999789</v>
      </c>
      <c r="I81" s="86">
        <v>131.3000000000001</v>
      </c>
      <c r="J81" s="99">
        <v>354.68999999999664</v>
      </c>
      <c r="K81" s="85">
        <v>3.2599999999999683</v>
      </c>
      <c r="L81" s="86">
        <v>167.74999999999986</v>
      </c>
      <c r="M81" s="29">
        <f t="shared" si="2"/>
        <v>8.1999999999999869</v>
      </c>
      <c r="N81" s="29">
        <v>12.5</v>
      </c>
      <c r="O81" s="29"/>
      <c r="P81" s="111">
        <f t="shared" si="3"/>
        <v>580</v>
      </c>
    </row>
    <row r="82" spans="1:16" s="8" customFormat="1" ht="14.1" customHeight="1">
      <c r="A82" s="64">
        <v>353.199999999998</v>
      </c>
      <c r="B82" s="65">
        <v>1.7699999999999947</v>
      </c>
      <c r="C82" s="89">
        <v>76.000000000000085</v>
      </c>
      <c r="D82" s="90">
        <v>353.69999999999754</v>
      </c>
      <c r="E82" s="88">
        <v>2.2699999999999894</v>
      </c>
      <c r="F82" s="89">
        <v>100.00000000000014</v>
      </c>
      <c r="G82" s="90">
        <v>354.19999999999709</v>
      </c>
      <c r="H82" s="88">
        <v>2.7699999999999787</v>
      </c>
      <c r="I82" s="89">
        <v>132.00000000000009</v>
      </c>
      <c r="J82" s="101">
        <v>354.69999999999663</v>
      </c>
      <c r="K82" s="88">
        <v>3.269999999999968</v>
      </c>
      <c r="L82" s="89">
        <v>168.49999999999986</v>
      </c>
      <c r="M82" s="29">
        <f t="shared" si="2"/>
        <v>8.2999999999999865</v>
      </c>
      <c r="N82" s="29">
        <v>12.5</v>
      </c>
      <c r="O82" s="29"/>
      <c r="P82" s="111">
        <f t="shared" si="3"/>
        <v>592.5</v>
      </c>
    </row>
    <row r="83" spans="1:16" s="8" customFormat="1" ht="14.1" customHeight="1">
      <c r="A83" s="76">
        <v>353.20999999999799</v>
      </c>
      <c r="B83" s="77">
        <v>1.7799999999999947</v>
      </c>
      <c r="C83" s="84">
        <v>76.400000000000091</v>
      </c>
      <c r="D83" s="92">
        <v>353.70999999999754</v>
      </c>
      <c r="E83" s="91">
        <v>2.2799999999999891</v>
      </c>
      <c r="F83" s="84">
        <v>100.62500000000014</v>
      </c>
      <c r="G83" s="92">
        <v>354.20999999999708</v>
      </c>
      <c r="H83" s="91">
        <v>2.7799999999999785</v>
      </c>
      <c r="I83" s="84">
        <v>132.70000000000007</v>
      </c>
      <c r="J83" s="98">
        <v>354.70999999999663</v>
      </c>
      <c r="K83" s="91">
        <v>3.2799999999999678</v>
      </c>
      <c r="L83" s="84">
        <v>169.24999999999986</v>
      </c>
      <c r="M83" s="29">
        <f t="shared" si="2"/>
        <v>8.3999999999999861</v>
      </c>
      <c r="N83" s="29">
        <v>12.5</v>
      </c>
      <c r="O83" s="29"/>
      <c r="P83" s="111">
        <f t="shared" si="3"/>
        <v>605</v>
      </c>
    </row>
    <row r="84" spans="1:16" s="8" customFormat="1" ht="14.1" customHeight="1">
      <c r="A84" s="60">
        <v>353.21999999999798</v>
      </c>
      <c r="B84" s="61">
        <v>1.7899999999999947</v>
      </c>
      <c r="C84" s="86">
        <v>76.800000000000097</v>
      </c>
      <c r="D84" s="87">
        <v>353.71999999999753</v>
      </c>
      <c r="E84" s="85">
        <v>2.2899999999999889</v>
      </c>
      <c r="F84" s="86">
        <v>101.25000000000014</v>
      </c>
      <c r="G84" s="87">
        <v>354.21999999999707</v>
      </c>
      <c r="H84" s="85">
        <v>2.7899999999999783</v>
      </c>
      <c r="I84" s="86">
        <v>133.40000000000006</v>
      </c>
      <c r="J84" s="99">
        <v>354.71999999999662</v>
      </c>
      <c r="K84" s="85">
        <v>3.2899999999999676</v>
      </c>
      <c r="L84" s="86">
        <v>169.99999999999986</v>
      </c>
      <c r="M84" s="29">
        <f t="shared" si="2"/>
        <v>8.4999999999999858</v>
      </c>
      <c r="N84" s="29">
        <v>13.11</v>
      </c>
      <c r="O84" s="29"/>
      <c r="P84" s="111">
        <f t="shared" si="3"/>
        <v>618.11</v>
      </c>
    </row>
    <row r="85" spans="1:16" s="8" customFormat="1" ht="14.1" customHeight="1">
      <c r="A85" s="60">
        <v>353.22999999999797</v>
      </c>
      <c r="B85" s="61">
        <v>1.7999999999999947</v>
      </c>
      <c r="C85" s="86">
        <v>77.200000000000102</v>
      </c>
      <c r="D85" s="87">
        <v>353.72999999999752</v>
      </c>
      <c r="E85" s="85">
        <v>2.2999999999999887</v>
      </c>
      <c r="F85" s="86">
        <v>101.87500000000014</v>
      </c>
      <c r="G85" s="87">
        <v>354.22999999999706</v>
      </c>
      <c r="H85" s="85">
        <v>2.7999999999999781</v>
      </c>
      <c r="I85" s="86">
        <v>134.10000000000005</v>
      </c>
      <c r="J85" s="99">
        <v>354.72999999999661</v>
      </c>
      <c r="K85" s="85">
        <v>3.2999999999999674</v>
      </c>
      <c r="L85" s="86">
        <v>170.74999999999986</v>
      </c>
      <c r="M85" s="29">
        <f t="shared" si="2"/>
        <v>8.5999999999999854</v>
      </c>
      <c r="N85" s="29">
        <v>13.11</v>
      </c>
      <c r="O85" s="29"/>
      <c r="P85" s="111">
        <f t="shared" si="3"/>
        <v>631.22</v>
      </c>
    </row>
    <row r="86" spans="1:16" s="8" customFormat="1" ht="14.1" customHeight="1">
      <c r="A86" s="60">
        <v>353.23999999999796</v>
      </c>
      <c r="B86" s="61">
        <v>1.8099999999999947</v>
      </c>
      <c r="C86" s="86">
        <v>77.600000000000108</v>
      </c>
      <c r="D86" s="87">
        <v>353.73999999999751</v>
      </c>
      <c r="E86" s="85">
        <v>2.3099999999999885</v>
      </c>
      <c r="F86" s="86">
        <v>102.50000000000014</v>
      </c>
      <c r="G86" s="87">
        <v>354.23999999999705</v>
      </c>
      <c r="H86" s="85">
        <v>2.8099999999999778</v>
      </c>
      <c r="I86" s="86">
        <v>134.80000000000004</v>
      </c>
      <c r="J86" s="99">
        <v>354.7399999999966</v>
      </c>
      <c r="K86" s="85">
        <v>3.3099999999999672</v>
      </c>
      <c r="L86" s="86">
        <v>171.49999999999986</v>
      </c>
      <c r="M86" s="29">
        <f t="shared" si="2"/>
        <v>8.6999999999999851</v>
      </c>
      <c r="N86" s="29">
        <v>13.11</v>
      </c>
      <c r="O86" s="29"/>
      <c r="P86" s="111">
        <f t="shared" si="3"/>
        <v>644.33000000000004</v>
      </c>
    </row>
    <row r="87" spans="1:16" s="8" customFormat="1" ht="14.1" customHeight="1">
      <c r="A87" s="60">
        <v>353.24999999999795</v>
      </c>
      <c r="B87" s="85">
        <v>1.8199999999999947</v>
      </c>
      <c r="C87" s="86">
        <v>78.000000000000114</v>
      </c>
      <c r="D87" s="87">
        <v>353.7499999999975</v>
      </c>
      <c r="E87" s="85">
        <v>2.3199999999999883</v>
      </c>
      <c r="F87" s="86">
        <v>103.12500000000014</v>
      </c>
      <c r="G87" s="87">
        <v>354.24999999999704</v>
      </c>
      <c r="H87" s="85">
        <v>2.8199999999999776</v>
      </c>
      <c r="I87" s="86">
        <v>135.50000000000003</v>
      </c>
      <c r="J87" s="99">
        <v>354.74999999999659</v>
      </c>
      <c r="K87" s="85">
        <v>3.319999999999967</v>
      </c>
      <c r="L87" s="86">
        <v>172.24999999999986</v>
      </c>
      <c r="M87" s="29">
        <f t="shared" si="2"/>
        <v>8.7999999999999847</v>
      </c>
      <c r="N87" s="29">
        <v>13.11</v>
      </c>
      <c r="O87" s="29"/>
      <c r="P87" s="111">
        <f t="shared" si="3"/>
        <v>657.44</v>
      </c>
    </row>
    <row r="88" spans="1:16" s="8" customFormat="1" ht="14.1" customHeight="1">
      <c r="A88" s="60">
        <v>353.25999999999794</v>
      </c>
      <c r="B88" s="85">
        <v>1.8299999999999947</v>
      </c>
      <c r="C88" s="86">
        <v>78.400000000000119</v>
      </c>
      <c r="D88" s="87">
        <v>353.75999999999749</v>
      </c>
      <c r="E88" s="85">
        <v>2.3299999999999881</v>
      </c>
      <c r="F88" s="86">
        <v>103.75000000000014</v>
      </c>
      <c r="G88" s="87">
        <v>354.25999999999704</v>
      </c>
      <c r="H88" s="85">
        <v>2.8299999999999774</v>
      </c>
      <c r="I88" s="86">
        <v>136.20000000000002</v>
      </c>
      <c r="J88" s="99">
        <v>354.75999999999658</v>
      </c>
      <c r="K88" s="85">
        <v>3.3299999999999668</v>
      </c>
      <c r="L88" s="86">
        <v>172.99999999999986</v>
      </c>
      <c r="M88" s="29">
        <f t="shared" si="2"/>
        <v>8.8999999999999844</v>
      </c>
      <c r="N88" s="29">
        <v>13.11</v>
      </c>
      <c r="O88" s="29"/>
      <c r="P88" s="111">
        <f t="shared" si="3"/>
        <v>670.55000000000007</v>
      </c>
    </row>
    <row r="89" spans="1:16" s="8" customFormat="1" ht="14.1" customHeight="1">
      <c r="A89" s="60">
        <v>353.26999999999794</v>
      </c>
      <c r="B89" s="85">
        <v>1.8399999999999948</v>
      </c>
      <c r="C89" s="86">
        <v>78.800000000000125</v>
      </c>
      <c r="D89" s="87">
        <v>353.76999999999748</v>
      </c>
      <c r="E89" s="85">
        <v>2.3399999999999879</v>
      </c>
      <c r="F89" s="86">
        <v>104.37500000000014</v>
      </c>
      <c r="G89" s="87">
        <v>354.26999999999703</v>
      </c>
      <c r="H89" s="85">
        <v>2.8399999999999772</v>
      </c>
      <c r="I89" s="86">
        <v>136.9</v>
      </c>
      <c r="J89" s="99">
        <v>354.76999999999657</v>
      </c>
      <c r="K89" s="85">
        <v>3.3399999999999666</v>
      </c>
      <c r="L89" s="86">
        <v>173.74999999999986</v>
      </c>
      <c r="M89" s="29">
        <f t="shared" si="2"/>
        <v>8.999999999999984</v>
      </c>
      <c r="N89" s="29">
        <v>13.11</v>
      </c>
      <c r="O89" s="29"/>
      <c r="P89" s="111">
        <f t="shared" si="3"/>
        <v>683.66000000000008</v>
      </c>
    </row>
    <row r="90" spans="1:16" s="8" customFormat="1" ht="14.1" customHeight="1">
      <c r="A90" s="60">
        <v>353.27999999999793</v>
      </c>
      <c r="B90" s="85">
        <v>1.8499999999999948</v>
      </c>
      <c r="C90" s="86">
        <v>79.200000000000131</v>
      </c>
      <c r="D90" s="87">
        <v>353.77999999999747</v>
      </c>
      <c r="E90" s="85">
        <v>2.3499999999999877</v>
      </c>
      <c r="F90" s="86">
        <v>105.00000000000014</v>
      </c>
      <c r="G90" s="87">
        <v>354.27999999999702</v>
      </c>
      <c r="H90" s="85">
        <v>2.849999999999977</v>
      </c>
      <c r="I90" s="86">
        <v>137.6</v>
      </c>
      <c r="J90" s="99">
        <v>354.77999999999656</v>
      </c>
      <c r="K90" s="85">
        <v>3.3499999999999663</v>
      </c>
      <c r="L90" s="86">
        <v>174.49999999999986</v>
      </c>
      <c r="M90" s="29">
        <f t="shared" si="2"/>
        <v>9.0999999999999837</v>
      </c>
      <c r="N90" s="29">
        <v>13.11</v>
      </c>
      <c r="O90" s="29"/>
      <c r="P90" s="111">
        <f t="shared" si="3"/>
        <v>696.7700000000001</v>
      </c>
    </row>
    <row r="91" spans="1:16" s="8" customFormat="1" ht="14.1" customHeight="1">
      <c r="A91" s="60">
        <v>353.28999999999792</v>
      </c>
      <c r="B91" s="85">
        <v>1.8599999999999948</v>
      </c>
      <c r="C91" s="86">
        <v>79.600000000000136</v>
      </c>
      <c r="D91" s="87">
        <v>353.78999999999746</v>
      </c>
      <c r="E91" s="85">
        <v>2.3599999999999874</v>
      </c>
      <c r="F91" s="86">
        <v>105.62500000000014</v>
      </c>
      <c r="G91" s="87">
        <v>354.28999999999701</v>
      </c>
      <c r="H91" s="85">
        <v>2.8599999999999768</v>
      </c>
      <c r="I91" s="86">
        <v>138.29999999999998</v>
      </c>
      <c r="J91" s="99">
        <v>354.78999999999655</v>
      </c>
      <c r="K91" s="85">
        <v>3.3599999999999661</v>
      </c>
      <c r="L91" s="86">
        <v>175.24999999999986</v>
      </c>
      <c r="M91" s="29">
        <f t="shared" si="2"/>
        <v>9.1999999999999833</v>
      </c>
      <c r="N91" s="29">
        <v>13.11</v>
      </c>
      <c r="O91" s="34"/>
      <c r="P91" s="111">
        <f t="shared" si="3"/>
        <v>709.88000000000011</v>
      </c>
    </row>
    <row r="92" spans="1:16" s="8" customFormat="1" ht="14.1" customHeight="1">
      <c r="A92" s="64">
        <v>353.29999999999791</v>
      </c>
      <c r="B92" s="88">
        <v>1.8699999999999948</v>
      </c>
      <c r="C92" s="89">
        <v>80.000000000000142</v>
      </c>
      <c r="D92" s="90">
        <v>353.79999999999745</v>
      </c>
      <c r="E92" s="88">
        <v>2.3699999999999872</v>
      </c>
      <c r="F92" s="89">
        <v>106.25000000000014</v>
      </c>
      <c r="G92" s="90">
        <v>354.299999999997</v>
      </c>
      <c r="H92" s="88">
        <v>2.8699999999999766</v>
      </c>
      <c r="I92" s="89">
        <v>138.99999999999997</v>
      </c>
      <c r="J92" s="101">
        <v>354.79999999999654</v>
      </c>
      <c r="K92" s="88">
        <v>3.3699999999999659</v>
      </c>
      <c r="L92" s="89">
        <v>175.99999999999986</v>
      </c>
      <c r="M92" s="29">
        <f t="shared" si="2"/>
        <v>9.2999999999999829</v>
      </c>
      <c r="N92" s="29">
        <v>13.11</v>
      </c>
      <c r="O92" s="34"/>
      <c r="P92" s="111">
        <f t="shared" si="3"/>
        <v>722.99000000000012</v>
      </c>
    </row>
    <row r="93" spans="1:16" s="8" customFormat="1" ht="14.1" customHeight="1">
      <c r="A93" s="76">
        <v>353.3099999999979</v>
      </c>
      <c r="B93" s="91">
        <v>1.8799999999999948</v>
      </c>
      <c r="C93" s="84">
        <v>80.500000000000142</v>
      </c>
      <c r="D93" s="92">
        <v>353.80999999999744</v>
      </c>
      <c r="E93" s="91">
        <v>2.379999999999987</v>
      </c>
      <c r="F93" s="84">
        <v>106.87500000000014</v>
      </c>
      <c r="G93" s="92">
        <v>354.30999999999699</v>
      </c>
      <c r="H93" s="91">
        <v>2.8799999999999764</v>
      </c>
      <c r="I93" s="84">
        <v>139.69999999999996</v>
      </c>
      <c r="J93" s="98">
        <v>354.80999999999653</v>
      </c>
      <c r="K93" s="91">
        <v>3.3799999999999657</v>
      </c>
      <c r="L93" s="84">
        <v>176.74999999999986</v>
      </c>
      <c r="M93" s="34"/>
      <c r="N93" s="29"/>
      <c r="O93" s="34"/>
      <c r="P93" s="111"/>
    </row>
    <row r="94" spans="1:16" s="8" customFormat="1" ht="14.1" customHeight="1">
      <c r="A94" s="60">
        <v>353.31999999999789</v>
      </c>
      <c r="B94" s="85">
        <v>1.8899999999999948</v>
      </c>
      <c r="C94" s="86">
        <v>81.000000000000142</v>
      </c>
      <c r="D94" s="87">
        <v>353.81999999999744</v>
      </c>
      <c r="E94" s="85">
        <v>2.3899999999999868</v>
      </c>
      <c r="F94" s="86">
        <v>107.50000000000014</v>
      </c>
      <c r="G94" s="87">
        <v>354.31999999999698</v>
      </c>
      <c r="H94" s="85">
        <v>2.8899999999999761</v>
      </c>
      <c r="I94" s="86">
        <v>140.39999999999995</v>
      </c>
      <c r="J94" s="99">
        <v>354.81999999999653</v>
      </c>
      <c r="K94" s="85">
        <v>3.3899999999999655</v>
      </c>
      <c r="L94" s="86">
        <v>177.49999999999986</v>
      </c>
      <c r="M94" s="34"/>
      <c r="N94" s="29"/>
      <c r="O94" s="34"/>
      <c r="P94" s="111"/>
    </row>
    <row r="95" spans="1:16" s="8" customFormat="1" ht="14.1" customHeight="1">
      <c r="A95" s="60">
        <v>353.32999999999788</v>
      </c>
      <c r="B95" s="85">
        <v>1.8999999999999948</v>
      </c>
      <c r="C95" s="86">
        <v>81.500000000000142</v>
      </c>
      <c r="D95" s="87">
        <v>353.82999999999743</v>
      </c>
      <c r="E95" s="85">
        <v>2.3999999999999866</v>
      </c>
      <c r="F95" s="86">
        <v>108.12500000000014</v>
      </c>
      <c r="G95" s="87">
        <v>354.32999999999697</v>
      </c>
      <c r="H95" s="85">
        <v>2.8999999999999759</v>
      </c>
      <c r="I95" s="86">
        <v>141.09999999999994</v>
      </c>
      <c r="J95" s="99">
        <v>354.82999999999652</v>
      </c>
      <c r="K95" s="85">
        <v>3.3999999999999653</v>
      </c>
      <c r="L95" s="86">
        <v>178.24999999999986</v>
      </c>
      <c r="M95" s="34"/>
      <c r="N95" s="29"/>
      <c r="O95" s="34"/>
      <c r="P95" s="111"/>
    </row>
    <row r="96" spans="1:16" s="8" customFormat="1" ht="14.1" customHeight="1">
      <c r="A96" s="60">
        <v>353.33999999999787</v>
      </c>
      <c r="B96" s="85">
        <v>1.9099999999999948</v>
      </c>
      <c r="C96" s="86">
        <v>82.000000000000142</v>
      </c>
      <c r="D96" s="87">
        <v>353.83999999999742</v>
      </c>
      <c r="E96" s="85">
        <v>2.4099999999999864</v>
      </c>
      <c r="F96" s="86">
        <v>108.75000000000014</v>
      </c>
      <c r="G96" s="87">
        <v>354.33999999999696</v>
      </c>
      <c r="H96" s="85">
        <v>2.9099999999999757</v>
      </c>
      <c r="I96" s="86">
        <v>141.79999999999993</v>
      </c>
      <c r="J96" s="99">
        <v>354.83999999999651</v>
      </c>
      <c r="K96" s="85">
        <v>3.4099999999999651</v>
      </c>
      <c r="L96" s="86">
        <v>178.99999999999986</v>
      </c>
      <c r="M96" s="34"/>
      <c r="N96" s="29"/>
      <c r="O96" s="34"/>
      <c r="P96" s="111"/>
    </row>
    <row r="97" spans="1:123" s="8" customFormat="1" ht="14.1" customHeight="1">
      <c r="A97" s="60">
        <v>353.34999999999786</v>
      </c>
      <c r="B97" s="85">
        <v>1.9199999999999948</v>
      </c>
      <c r="C97" s="86">
        <v>82.500000000000142</v>
      </c>
      <c r="D97" s="87">
        <v>353.84999999999741</v>
      </c>
      <c r="E97" s="85">
        <v>2.4199999999999862</v>
      </c>
      <c r="F97" s="86">
        <v>109.37500000000014</v>
      </c>
      <c r="G97" s="87">
        <v>354.34999999999695</v>
      </c>
      <c r="H97" s="85">
        <v>2.9199999999999755</v>
      </c>
      <c r="I97" s="86">
        <v>142.49999999999991</v>
      </c>
      <c r="J97" s="99">
        <v>354.8499999999965</v>
      </c>
      <c r="K97" s="85">
        <v>3.4199999999999648</v>
      </c>
      <c r="L97" s="86">
        <v>179.74999999999986</v>
      </c>
      <c r="M97" s="34"/>
      <c r="N97" s="29"/>
      <c r="O97" s="34"/>
      <c r="P97" s="111"/>
    </row>
    <row r="98" spans="1:123" s="8" customFormat="1" ht="14.1" customHeight="1">
      <c r="A98" s="60">
        <v>353.35999999999785</v>
      </c>
      <c r="B98" s="85">
        <v>1.9299999999999948</v>
      </c>
      <c r="C98" s="86">
        <v>83.000000000000142</v>
      </c>
      <c r="D98" s="87">
        <v>353.8599999999974</v>
      </c>
      <c r="E98" s="85">
        <v>2.4299999999999859</v>
      </c>
      <c r="F98" s="86">
        <v>110.00000000000014</v>
      </c>
      <c r="G98" s="87">
        <v>354.35999999999694</v>
      </c>
      <c r="H98" s="85">
        <v>2.9299999999999753</v>
      </c>
      <c r="I98" s="86">
        <v>143.1999999999999</v>
      </c>
      <c r="J98" s="99">
        <v>354.85999999999649</v>
      </c>
      <c r="K98" s="85">
        <v>3.4299999999999646</v>
      </c>
      <c r="L98" s="86">
        <v>180.49999999999986</v>
      </c>
      <c r="M98" s="34"/>
      <c r="N98" s="29"/>
      <c r="O98" s="34"/>
      <c r="P98" s="111"/>
    </row>
    <row r="99" spans="1:123" s="8" customFormat="1" ht="14.1" customHeight="1">
      <c r="A99" s="60">
        <v>353.36999999999784</v>
      </c>
      <c r="B99" s="85">
        <v>1.9399999999999948</v>
      </c>
      <c r="C99" s="86">
        <v>83.500000000000142</v>
      </c>
      <c r="D99" s="87">
        <v>353.86999999999739</v>
      </c>
      <c r="E99" s="85">
        <v>2.4399999999999857</v>
      </c>
      <c r="F99" s="86">
        <v>110.62500000000014</v>
      </c>
      <c r="G99" s="87">
        <v>354.36999999999694</v>
      </c>
      <c r="H99" s="85">
        <v>2.9399999999999751</v>
      </c>
      <c r="I99" s="86">
        <v>143.89999999999989</v>
      </c>
      <c r="J99" s="99">
        <v>354.86999999999648</v>
      </c>
      <c r="K99" s="85">
        <v>3.4399999999999644</v>
      </c>
      <c r="L99" s="86">
        <v>181.24999999999986</v>
      </c>
      <c r="M99" s="34"/>
      <c r="N99" s="34"/>
      <c r="O99" s="34"/>
      <c r="P99" s="34"/>
    </row>
    <row r="100" spans="1:123" s="8" customFormat="1" ht="14.1" customHeight="1">
      <c r="A100" s="60">
        <v>353.37999999999784</v>
      </c>
      <c r="B100" s="85">
        <v>1.9499999999999948</v>
      </c>
      <c r="C100" s="86">
        <v>84.000000000000142</v>
      </c>
      <c r="D100" s="87">
        <v>353.87999999999738</v>
      </c>
      <c r="E100" s="85">
        <v>2.4499999999999855</v>
      </c>
      <c r="F100" s="86">
        <v>111.25000000000014</v>
      </c>
      <c r="G100" s="87">
        <v>354.37999999999693</v>
      </c>
      <c r="H100" s="85">
        <v>2.9499999999999749</v>
      </c>
      <c r="I100" s="86">
        <v>144.59999999999988</v>
      </c>
      <c r="J100" s="99">
        <v>354.87999999999647</v>
      </c>
      <c r="K100" s="85">
        <v>3.4499999999999642</v>
      </c>
      <c r="L100" s="86">
        <v>181.99999999999986</v>
      </c>
      <c r="M100" s="34"/>
      <c r="N100" s="34"/>
      <c r="O100" s="34"/>
      <c r="P100" s="34"/>
    </row>
    <row r="101" spans="1:123" s="8" customFormat="1" ht="14.1" customHeight="1">
      <c r="A101" s="60">
        <v>353.38999999999783</v>
      </c>
      <c r="B101" s="85">
        <v>1.9599999999999949</v>
      </c>
      <c r="C101" s="86">
        <v>84.500000000000142</v>
      </c>
      <c r="D101" s="87">
        <v>353.88999999999737</v>
      </c>
      <c r="E101" s="85">
        <v>2.4599999999999853</v>
      </c>
      <c r="F101" s="86">
        <v>111.87500000000014</v>
      </c>
      <c r="G101" s="87">
        <v>354.38999999999692</v>
      </c>
      <c r="H101" s="85">
        <v>2.9599999999999747</v>
      </c>
      <c r="I101" s="86">
        <v>145.29999999999987</v>
      </c>
      <c r="J101" s="99">
        <v>354.88999999999646</v>
      </c>
      <c r="K101" s="85">
        <v>3.459999999999964</v>
      </c>
      <c r="L101" s="86">
        <v>182.74999999999986</v>
      </c>
      <c r="M101" s="34"/>
      <c r="N101" s="34"/>
      <c r="O101" s="34"/>
      <c r="P101" s="34"/>
    </row>
    <row r="102" spans="1:123" s="8" customFormat="1" ht="14.1" customHeight="1">
      <c r="A102" s="64">
        <v>353.39999999999782</v>
      </c>
      <c r="B102" s="88">
        <v>1.9699999999999949</v>
      </c>
      <c r="C102" s="89">
        <v>85.000000000000142</v>
      </c>
      <c r="D102" s="90">
        <v>353.89999999999736</v>
      </c>
      <c r="E102" s="88">
        <v>2.4699999999999851</v>
      </c>
      <c r="F102" s="89">
        <v>112.50000000000014</v>
      </c>
      <c r="G102" s="90">
        <v>354.39999999999691</v>
      </c>
      <c r="H102" s="88">
        <v>2.9699999999999744</v>
      </c>
      <c r="I102" s="89">
        <v>145.99999999999986</v>
      </c>
      <c r="J102" s="101">
        <v>354.89999999999645</v>
      </c>
      <c r="K102" s="88">
        <v>3.4699999999999638</v>
      </c>
      <c r="L102" s="89">
        <v>183.49999999999986</v>
      </c>
      <c r="M102" s="34"/>
      <c r="N102" s="34"/>
      <c r="O102" s="34"/>
      <c r="P102" s="34"/>
    </row>
    <row r="103" spans="1:123" s="8" customFormat="1" ht="14.1" customHeight="1">
      <c r="A103" s="76">
        <v>353.40999999999781</v>
      </c>
      <c r="B103" s="91">
        <v>1.9799999999999949</v>
      </c>
      <c r="C103" s="84">
        <v>85.500000000000142</v>
      </c>
      <c r="D103" s="92">
        <v>353.90999999999735</v>
      </c>
      <c r="E103" s="91">
        <v>2.4799999999999849</v>
      </c>
      <c r="F103" s="84">
        <v>113.12500000000014</v>
      </c>
      <c r="G103" s="92">
        <v>354.4099999999969</v>
      </c>
      <c r="H103" s="91">
        <v>2.9799999999999742</v>
      </c>
      <c r="I103" s="84">
        <v>146.74999999999986</v>
      </c>
      <c r="J103" s="98">
        <v>354.90999999999644</v>
      </c>
      <c r="K103" s="91">
        <v>3.4799999999999636</v>
      </c>
      <c r="L103" s="84">
        <v>184.24999999999986</v>
      </c>
      <c r="M103" s="34"/>
      <c r="N103" s="34"/>
      <c r="O103" s="34"/>
      <c r="P103" s="34"/>
    </row>
    <row r="104" spans="1:123" s="8" customFormat="1" ht="14.1" customHeight="1">
      <c r="A104" s="60">
        <v>353.4199999999978</v>
      </c>
      <c r="B104" s="85">
        <v>1.9899999999999949</v>
      </c>
      <c r="C104" s="86">
        <v>86.000000000000142</v>
      </c>
      <c r="D104" s="87">
        <v>353.91999999999734</v>
      </c>
      <c r="E104" s="85">
        <v>2.4899999999999847</v>
      </c>
      <c r="F104" s="86">
        <v>113.75000000000014</v>
      </c>
      <c r="G104" s="87">
        <v>354.41999999999689</v>
      </c>
      <c r="H104" s="85">
        <v>2.989999999999974</v>
      </c>
      <c r="I104" s="86">
        <v>147.49999999999986</v>
      </c>
      <c r="J104" s="99">
        <v>354.91999999999643</v>
      </c>
      <c r="K104" s="85">
        <v>3.4899999999999634</v>
      </c>
      <c r="L104" s="86">
        <v>184.99999999999986</v>
      </c>
      <c r="M104" s="34"/>
      <c r="N104" s="34"/>
      <c r="O104" s="34"/>
      <c r="P104" s="34"/>
    </row>
    <row r="105" spans="1:123" s="8" customFormat="1" ht="14.1" customHeight="1">
      <c r="A105" s="60">
        <v>353.42999999999779</v>
      </c>
      <c r="B105" s="85">
        <v>1.9999999999999949</v>
      </c>
      <c r="C105" s="86">
        <v>86.500000000000142</v>
      </c>
      <c r="D105" s="87">
        <v>353.92999999999734</v>
      </c>
      <c r="E105" s="85">
        <v>2.4999999999999845</v>
      </c>
      <c r="F105" s="86">
        <v>114.37500000000014</v>
      </c>
      <c r="G105" s="87">
        <v>354.42999999999688</v>
      </c>
      <c r="H105" s="85">
        <v>2.9999999999999738</v>
      </c>
      <c r="I105" s="86">
        <v>148.24999999999986</v>
      </c>
      <c r="J105" s="99">
        <v>354.92999999999643</v>
      </c>
      <c r="K105" s="85">
        <v>3.4999999999999631</v>
      </c>
      <c r="L105" s="86">
        <v>185.74999999999986</v>
      </c>
      <c r="M105" s="34"/>
      <c r="N105" s="34"/>
      <c r="O105" s="34"/>
      <c r="P105" s="34"/>
    </row>
    <row r="106" spans="1:123" s="8" customFormat="1" ht="14.1" customHeight="1">
      <c r="A106" s="60">
        <v>353.43999999999778</v>
      </c>
      <c r="B106" s="85">
        <v>2.0099999999999949</v>
      </c>
      <c r="C106" s="86">
        <v>87.000000000000142</v>
      </c>
      <c r="D106" s="87">
        <v>353.93999999999733</v>
      </c>
      <c r="E106" s="85">
        <v>2.5099999999999842</v>
      </c>
      <c r="F106" s="86">
        <v>115.00000000000014</v>
      </c>
      <c r="G106" s="87">
        <v>354.43999999999687</v>
      </c>
      <c r="H106" s="85">
        <v>3.0099999999999736</v>
      </c>
      <c r="I106" s="86">
        <v>148.99999999999986</v>
      </c>
      <c r="J106" s="99">
        <v>354.93999999999642</v>
      </c>
      <c r="K106" s="85">
        <v>3.5099999999999629</v>
      </c>
      <c r="L106" s="86">
        <v>186.49999999999986</v>
      </c>
      <c r="M106" s="34"/>
      <c r="N106" s="34"/>
      <c r="O106" s="34"/>
      <c r="P106" s="34"/>
    </row>
    <row r="107" spans="1:123" s="8" customFormat="1" ht="14.1" customHeight="1">
      <c r="A107" s="60">
        <v>353.44999999999777</v>
      </c>
      <c r="B107" s="61">
        <v>2.0199999999999947</v>
      </c>
      <c r="C107" s="86">
        <v>87.500000000000142</v>
      </c>
      <c r="D107" s="87">
        <v>353.94999999999732</v>
      </c>
      <c r="E107" s="85">
        <v>2.519999999999984</v>
      </c>
      <c r="F107" s="86">
        <v>115.62500000000014</v>
      </c>
      <c r="G107" s="87">
        <v>354.44999999999686</v>
      </c>
      <c r="H107" s="85">
        <v>3.0199999999999734</v>
      </c>
      <c r="I107" s="86">
        <v>149.74999999999986</v>
      </c>
      <c r="J107" s="99">
        <v>354.94999999999641</v>
      </c>
      <c r="K107" s="85">
        <v>3.5199999999999627</v>
      </c>
      <c r="L107" s="86">
        <v>187.24999999999986</v>
      </c>
      <c r="M107" s="34"/>
      <c r="N107" s="34"/>
      <c r="O107" s="34"/>
      <c r="P107" s="34"/>
    </row>
    <row r="108" spans="1:123" s="8" customFormat="1" ht="14.1" customHeight="1">
      <c r="A108" s="60">
        <v>353.45999999999776</v>
      </c>
      <c r="B108" s="61">
        <v>2.0299999999999945</v>
      </c>
      <c r="C108" s="86">
        <v>88.000000000000142</v>
      </c>
      <c r="D108" s="87">
        <v>353.95999999999731</v>
      </c>
      <c r="E108" s="85">
        <v>2.5299999999999838</v>
      </c>
      <c r="F108" s="86">
        <v>116.25000000000014</v>
      </c>
      <c r="G108" s="87">
        <v>354.45999999999685</v>
      </c>
      <c r="H108" s="85">
        <v>3.0299999999999732</v>
      </c>
      <c r="I108" s="86">
        <v>150.49999999999986</v>
      </c>
      <c r="J108" s="99">
        <v>354.9599999999964</v>
      </c>
      <c r="K108" s="85">
        <v>3.5299999999999625</v>
      </c>
      <c r="L108" s="86">
        <v>187.99999999999986</v>
      </c>
      <c r="M108" s="34"/>
      <c r="N108" s="34"/>
      <c r="O108" s="34"/>
      <c r="P108" s="34"/>
    </row>
    <row r="109" spans="1:123" s="8" customFormat="1" ht="14.1" customHeight="1">
      <c r="A109" s="60">
        <v>353.46999999999775</v>
      </c>
      <c r="B109" s="61">
        <v>2.0399999999999943</v>
      </c>
      <c r="C109" s="86">
        <v>88.500000000000142</v>
      </c>
      <c r="D109" s="87">
        <v>353.9699999999973</v>
      </c>
      <c r="E109" s="85">
        <v>2.5399999999999836</v>
      </c>
      <c r="F109" s="86">
        <v>116.87500000000014</v>
      </c>
      <c r="G109" s="87">
        <v>354.46999999999684</v>
      </c>
      <c r="H109" s="85">
        <v>3.0399999999999729</v>
      </c>
      <c r="I109" s="86">
        <v>151.24999999999986</v>
      </c>
      <c r="J109" s="99">
        <v>354.96999999999639</v>
      </c>
      <c r="K109" s="85">
        <v>3.5399999999999623</v>
      </c>
      <c r="L109" s="86">
        <v>188.74999999999986</v>
      </c>
      <c r="M109" s="34"/>
      <c r="N109" s="34"/>
      <c r="O109" s="34"/>
      <c r="P109" s="34"/>
    </row>
    <row r="110" spans="1:123" s="8" customFormat="1" ht="14.1" customHeight="1">
      <c r="A110" s="60">
        <v>353.47999999999774</v>
      </c>
      <c r="B110" s="61">
        <v>2.049999999999994</v>
      </c>
      <c r="C110" s="86">
        <v>89.000000000000142</v>
      </c>
      <c r="D110" s="87">
        <v>353.97999999999729</v>
      </c>
      <c r="E110" s="85">
        <v>2.5499999999999834</v>
      </c>
      <c r="F110" s="86">
        <v>117.50000000000014</v>
      </c>
      <c r="G110" s="87">
        <v>354.47999999999683</v>
      </c>
      <c r="H110" s="85">
        <v>3.0499999999999727</v>
      </c>
      <c r="I110" s="86">
        <v>151.99999999999986</v>
      </c>
      <c r="J110" s="99">
        <v>354.97999999999638</v>
      </c>
      <c r="K110" s="85">
        <v>3.5499999999999621</v>
      </c>
      <c r="L110" s="86">
        <v>189.49999999999986</v>
      </c>
      <c r="M110" s="22"/>
      <c r="N110" s="34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64">
        <v>353.48999999999774</v>
      </c>
      <c r="B111" s="65">
        <v>2.0599999999999938</v>
      </c>
      <c r="C111" s="89">
        <v>89.500000000000142</v>
      </c>
      <c r="D111" s="90">
        <v>353.98999999999728</v>
      </c>
      <c r="E111" s="88">
        <v>2.5599999999999832</v>
      </c>
      <c r="F111" s="89">
        <v>118.12500000000014</v>
      </c>
      <c r="G111" s="90">
        <v>354.48999999999683</v>
      </c>
      <c r="H111" s="88">
        <v>3.0599999999999725</v>
      </c>
      <c r="I111" s="89">
        <v>152.74999999999986</v>
      </c>
      <c r="J111" s="101">
        <v>354.98999999999637</v>
      </c>
      <c r="K111" s="88">
        <v>3.5599999999999619</v>
      </c>
      <c r="L111" s="89">
        <v>190.24999999999986</v>
      </c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04" t="s">
        <v>10</v>
      </c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34"/>
      <c r="N113" s="22"/>
      <c r="O113" s="34"/>
      <c r="P113" s="34"/>
    </row>
    <row r="114" spans="1:16" s="8" customFormat="1" ht="15" customHeight="1">
      <c r="A114" s="102" t="s">
        <v>14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34"/>
      <c r="N114" s="34"/>
      <c r="O114" s="34"/>
      <c r="P114" s="34"/>
    </row>
    <row r="115" spans="1:16" s="8" customFormat="1" ht="18" customHeight="1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35"/>
      <c r="N115" s="34"/>
      <c r="O115" s="36"/>
      <c r="P115" s="36"/>
    </row>
    <row r="116" spans="1:16" s="8" customFormat="1" ht="20.100000000000001" customHeight="1">
      <c r="A116" s="48" t="s">
        <v>1</v>
      </c>
      <c r="B116" s="48" t="s">
        <v>1</v>
      </c>
      <c r="C116" s="48" t="s">
        <v>12</v>
      </c>
      <c r="D116" s="48" t="s">
        <v>1</v>
      </c>
      <c r="E116" s="48" t="s">
        <v>1</v>
      </c>
      <c r="F116" s="48" t="s">
        <v>12</v>
      </c>
      <c r="G116" s="48" t="s">
        <v>1</v>
      </c>
      <c r="H116" s="48" t="s">
        <v>1</v>
      </c>
      <c r="I116" s="48" t="s">
        <v>12</v>
      </c>
      <c r="J116" s="48" t="s">
        <v>1</v>
      </c>
      <c r="K116" s="48" t="s">
        <v>1</v>
      </c>
      <c r="L116" s="48" t="s">
        <v>12</v>
      </c>
      <c r="M116" s="35"/>
      <c r="N116" s="36"/>
      <c r="O116" s="36"/>
      <c r="P116" s="36"/>
    </row>
    <row r="117" spans="1:16" s="8" customFormat="1" ht="22.5" customHeight="1">
      <c r="A117" s="49" t="s">
        <v>2</v>
      </c>
      <c r="B117" s="49" t="s">
        <v>3</v>
      </c>
      <c r="C117" s="49" t="s">
        <v>13</v>
      </c>
      <c r="D117" s="49" t="s">
        <v>2</v>
      </c>
      <c r="E117" s="49" t="s">
        <v>3</v>
      </c>
      <c r="F117" s="49" t="s">
        <v>13</v>
      </c>
      <c r="G117" s="49" t="s">
        <v>2</v>
      </c>
      <c r="H117" s="49" t="s">
        <v>3</v>
      </c>
      <c r="I117" s="49" t="s">
        <v>13</v>
      </c>
      <c r="J117" s="49" t="s">
        <v>2</v>
      </c>
      <c r="K117" s="49" t="s">
        <v>3</v>
      </c>
      <c r="L117" s="49" t="s">
        <v>13</v>
      </c>
      <c r="M117" s="35"/>
      <c r="N117" s="36"/>
      <c r="O117" s="36"/>
      <c r="P117" s="36"/>
    </row>
    <row r="118" spans="1:16" s="8" customFormat="1" ht="15" customHeight="1">
      <c r="A118" s="92">
        <v>354.99999999999636</v>
      </c>
      <c r="B118" s="91">
        <v>3.5699999999999616</v>
      </c>
      <c r="C118" s="84">
        <v>190.99999999999986</v>
      </c>
      <c r="D118" s="92">
        <v>355.49999999999591</v>
      </c>
      <c r="E118" s="91">
        <v>4.0699999999999514</v>
      </c>
      <c r="F118" s="84">
        <v>230.0000000000002</v>
      </c>
      <c r="G118" s="92">
        <v>355.99999999999545</v>
      </c>
      <c r="H118" s="91">
        <v>4.5699999999999408</v>
      </c>
      <c r="I118" s="84">
        <v>280.00000000000023</v>
      </c>
      <c r="J118" s="98">
        <v>356.499999999995</v>
      </c>
      <c r="K118" s="91">
        <v>5.0699999999999301</v>
      </c>
      <c r="L118" s="84">
        <v>331.25000000000023</v>
      </c>
      <c r="M118" s="35"/>
      <c r="N118" s="36"/>
      <c r="O118" s="36"/>
      <c r="P118" s="36"/>
    </row>
    <row r="119" spans="1:16" s="8" customFormat="1" ht="15" customHeight="1">
      <c r="A119" s="87">
        <v>355.00999999999635</v>
      </c>
      <c r="B119" s="85">
        <v>3.5799999999999614</v>
      </c>
      <c r="C119" s="86">
        <v>191.74999999999986</v>
      </c>
      <c r="D119" s="87">
        <v>355.5099999999959</v>
      </c>
      <c r="E119" s="85">
        <v>4.0799999999999512</v>
      </c>
      <c r="F119" s="86">
        <v>231.0000000000002</v>
      </c>
      <c r="G119" s="87">
        <v>356.00999999999544</v>
      </c>
      <c r="H119" s="85">
        <v>4.5799999999999406</v>
      </c>
      <c r="I119" s="86">
        <v>281.00000000000023</v>
      </c>
      <c r="J119" s="99">
        <v>356.50999999999499</v>
      </c>
      <c r="K119" s="85">
        <v>5.0799999999999299</v>
      </c>
      <c r="L119" s="86">
        <v>332.37500000000023</v>
      </c>
      <c r="M119" s="35"/>
      <c r="N119" s="36"/>
      <c r="O119" s="36"/>
      <c r="P119" s="36"/>
    </row>
    <row r="120" spans="1:16" s="8" customFormat="1" ht="15" customHeight="1">
      <c r="A120" s="87">
        <v>355.01999999999634</v>
      </c>
      <c r="B120" s="85">
        <v>3.5899999999999612</v>
      </c>
      <c r="C120" s="86">
        <v>192.49999999999986</v>
      </c>
      <c r="D120" s="87">
        <v>355.51999999999589</v>
      </c>
      <c r="E120" s="85">
        <v>4.089999999999951</v>
      </c>
      <c r="F120" s="86">
        <v>232.0000000000002</v>
      </c>
      <c r="G120" s="87">
        <v>356.01999999999543</v>
      </c>
      <c r="H120" s="85">
        <v>4.5899999999999403</v>
      </c>
      <c r="I120" s="86">
        <v>282.00000000000023</v>
      </c>
      <c r="J120" s="99">
        <v>356.51999999999498</v>
      </c>
      <c r="K120" s="85">
        <v>5.0899999999999297</v>
      </c>
      <c r="L120" s="86">
        <v>333.50000000000023</v>
      </c>
      <c r="M120" s="35"/>
      <c r="N120" s="36"/>
      <c r="O120" s="36"/>
      <c r="P120" s="36"/>
    </row>
    <row r="121" spans="1:16" s="8" customFormat="1" ht="15" customHeight="1">
      <c r="A121" s="87">
        <v>355.02999999999633</v>
      </c>
      <c r="B121" s="85">
        <v>3.599999999999961</v>
      </c>
      <c r="C121" s="86">
        <v>193.24999999999986</v>
      </c>
      <c r="D121" s="87">
        <v>355.52999999999588</v>
      </c>
      <c r="E121" s="85">
        <v>4.0999999999999508</v>
      </c>
      <c r="F121" s="86">
        <v>233.0000000000002</v>
      </c>
      <c r="G121" s="87">
        <v>356.02999999999543</v>
      </c>
      <c r="H121" s="85">
        <v>4.5999999999999401</v>
      </c>
      <c r="I121" s="86">
        <v>283.00000000000023</v>
      </c>
      <c r="J121" s="99">
        <v>356.52999999999497</v>
      </c>
      <c r="K121" s="85">
        <v>5.0999999999999295</v>
      </c>
      <c r="L121" s="86">
        <v>334.62500000000023</v>
      </c>
      <c r="M121" s="35"/>
      <c r="N121" s="36"/>
      <c r="O121" s="36"/>
      <c r="P121" s="36"/>
    </row>
    <row r="122" spans="1:16" s="8" customFormat="1" ht="15" customHeight="1">
      <c r="A122" s="87">
        <v>355.03999999999633</v>
      </c>
      <c r="B122" s="85">
        <v>3.6099999999999608</v>
      </c>
      <c r="C122" s="86">
        <v>193.99999999999986</v>
      </c>
      <c r="D122" s="87">
        <v>355.53999999999587</v>
      </c>
      <c r="E122" s="85">
        <v>4.1099999999999506</v>
      </c>
      <c r="F122" s="86">
        <v>234.0000000000002</v>
      </c>
      <c r="G122" s="87">
        <v>356.03999999999542</v>
      </c>
      <c r="H122" s="85">
        <v>4.6099999999999399</v>
      </c>
      <c r="I122" s="86">
        <v>284.00000000000023</v>
      </c>
      <c r="J122" s="99">
        <v>356.53999999999496</v>
      </c>
      <c r="K122" s="85">
        <v>5.1099999999999293</v>
      </c>
      <c r="L122" s="86">
        <v>335.75000000000023</v>
      </c>
      <c r="M122" s="35"/>
      <c r="N122" s="36"/>
      <c r="O122" s="36"/>
      <c r="P122" s="36"/>
    </row>
    <row r="123" spans="1:16" s="8" customFormat="1" ht="15" customHeight="1">
      <c r="A123" s="87">
        <v>355.04999999999632</v>
      </c>
      <c r="B123" s="85">
        <v>3.6199999999999606</v>
      </c>
      <c r="C123" s="86">
        <v>194.74999999999986</v>
      </c>
      <c r="D123" s="87">
        <v>355.54999999999586</v>
      </c>
      <c r="E123" s="85">
        <v>4.1199999999999504</v>
      </c>
      <c r="F123" s="86">
        <v>235.0000000000002</v>
      </c>
      <c r="G123" s="87">
        <v>356.04999999999541</v>
      </c>
      <c r="H123" s="85">
        <v>4.6199999999999397</v>
      </c>
      <c r="I123" s="86">
        <v>285.00000000000023</v>
      </c>
      <c r="J123" s="99">
        <v>356.54999999999495</v>
      </c>
      <c r="K123" s="85">
        <v>5.1199999999999291</v>
      </c>
      <c r="L123" s="86">
        <v>336.87500000000023</v>
      </c>
      <c r="M123" s="35"/>
      <c r="N123" s="36"/>
      <c r="O123" s="36"/>
      <c r="P123" s="36"/>
    </row>
    <row r="124" spans="1:16" s="8" customFormat="1" ht="15" customHeight="1">
      <c r="A124" s="87">
        <v>355.05999999999631</v>
      </c>
      <c r="B124" s="85">
        <v>3.6299999999999604</v>
      </c>
      <c r="C124" s="86">
        <v>195.49999999999986</v>
      </c>
      <c r="D124" s="87">
        <v>355.55999999999585</v>
      </c>
      <c r="E124" s="85">
        <v>4.1299999999999502</v>
      </c>
      <c r="F124" s="86">
        <v>236.0000000000002</v>
      </c>
      <c r="G124" s="87">
        <v>356.0599999999954</v>
      </c>
      <c r="H124" s="85">
        <v>4.6299999999999395</v>
      </c>
      <c r="I124" s="86">
        <v>286.00000000000023</v>
      </c>
      <c r="J124" s="99">
        <v>356.55999999999494</v>
      </c>
      <c r="K124" s="85">
        <v>5.1299999999999288</v>
      </c>
      <c r="L124" s="86">
        <v>338.00000000000023</v>
      </c>
      <c r="M124" s="35"/>
      <c r="N124" s="36"/>
      <c r="O124" s="36"/>
      <c r="P124" s="36"/>
    </row>
    <row r="125" spans="1:16" s="8" customFormat="1" ht="15" customHeight="1">
      <c r="A125" s="87">
        <v>355.0699999999963</v>
      </c>
      <c r="B125" s="85">
        <v>3.6399999999999602</v>
      </c>
      <c r="C125" s="86">
        <v>196.24999999999986</v>
      </c>
      <c r="D125" s="87">
        <v>355.56999999999584</v>
      </c>
      <c r="E125" s="85">
        <v>4.1399999999999499</v>
      </c>
      <c r="F125" s="86">
        <v>237.0000000000002</v>
      </c>
      <c r="G125" s="87">
        <v>356.06999999999539</v>
      </c>
      <c r="H125" s="85">
        <v>4.6399999999999393</v>
      </c>
      <c r="I125" s="86">
        <v>287.00000000000023</v>
      </c>
      <c r="J125" s="99">
        <v>356.56999999999493</v>
      </c>
      <c r="K125" s="85">
        <v>5.1399999999999286</v>
      </c>
      <c r="L125" s="86">
        <v>339.12500000000023</v>
      </c>
      <c r="M125" s="35"/>
      <c r="N125" s="36"/>
      <c r="O125" s="36"/>
      <c r="P125" s="36"/>
    </row>
    <row r="126" spans="1:16" s="8" customFormat="1" ht="15" customHeight="1">
      <c r="A126" s="87">
        <v>355.07999999999629</v>
      </c>
      <c r="B126" s="85">
        <v>3.6499999999999599</v>
      </c>
      <c r="C126" s="86">
        <v>196.99999999999986</v>
      </c>
      <c r="D126" s="87">
        <v>355.57999999999583</v>
      </c>
      <c r="E126" s="85">
        <v>4.1499999999999497</v>
      </c>
      <c r="F126" s="86">
        <v>238.0000000000002</v>
      </c>
      <c r="G126" s="87">
        <v>356.07999999999538</v>
      </c>
      <c r="H126" s="85">
        <v>4.6499999999999391</v>
      </c>
      <c r="I126" s="86">
        <v>288.00000000000023</v>
      </c>
      <c r="J126" s="99">
        <v>356.57999999999493</v>
      </c>
      <c r="K126" s="85">
        <v>5.1499999999999284</v>
      </c>
      <c r="L126" s="86">
        <v>340.25000000000023</v>
      </c>
      <c r="M126" s="35"/>
      <c r="N126" s="36"/>
      <c r="O126" s="36"/>
      <c r="P126" s="36"/>
    </row>
    <row r="127" spans="1:16" s="8" customFormat="1" ht="15" customHeight="1">
      <c r="A127" s="87">
        <v>355.08999999999628</v>
      </c>
      <c r="B127" s="85">
        <v>3.6599999999999597</v>
      </c>
      <c r="C127" s="86">
        <v>197.74999999999986</v>
      </c>
      <c r="D127" s="87">
        <v>355.58999999999583</v>
      </c>
      <c r="E127" s="85">
        <v>4.1599999999999495</v>
      </c>
      <c r="F127" s="86">
        <v>239.0000000000002</v>
      </c>
      <c r="G127" s="87">
        <v>356.08999999999537</v>
      </c>
      <c r="H127" s="85">
        <v>4.6599999999999389</v>
      </c>
      <c r="I127" s="86">
        <v>289.00000000000023</v>
      </c>
      <c r="J127" s="99">
        <v>356.58999999999492</v>
      </c>
      <c r="K127" s="85">
        <v>5.1599999999999282</v>
      </c>
      <c r="L127" s="86">
        <v>341.37500000000023</v>
      </c>
      <c r="M127" s="35"/>
      <c r="N127" s="36"/>
      <c r="O127" s="36"/>
      <c r="P127" s="36"/>
    </row>
    <row r="128" spans="1:16" s="8" customFormat="1" ht="15" customHeight="1">
      <c r="A128" s="90">
        <v>355.09999999999627</v>
      </c>
      <c r="B128" s="88">
        <v>3.6699999999999595</v>
      </c>
      <c r="C128" s="89">
        <v>198.49999999999986</v>
      </c>
      <c r="D128" s="90">
        <v>355.59999999999582</v>
      </c>
      <c r="E128" s="88">
        <v>4.1699999999999493</v>
      </c>
      <c r="F128" s="89">
        <v>240.0000000000002</v>
      </c>
      <c r="G128" s="90">
        <v>356.09999999999536</v>
      </c>
      <c r="H128" s="88">
        <v>4.6699999999999386</v>
      </c>
      <c r="I128" s="89">
        <v>290.00000000000023</v>
      </c>
      <c r="J128" s="101">
        <v>356.59999999999491</v>
      </c>
      <c r="K128" s="88">
        <v>5.169999999999928</v>
      </c>
      <c r="L128" s="89">
        <v>342.50000000000023</v>
      </c>
      <c r="M128" s="35"/>
      <c r="N128" s="36"/>
      <c r="O128" s="36"/>
      <c r="P128" s="36"/>
    </row>
    <row r="129" spans="1:16" s="8" customFormat="1" ht="15" customHeight="1">
      <c r="A129" s="92">
        <v>355.10999999999626</v>
      </c>
      <c r="B129" s="91">
        <v>3.6799999999999593</v>
      </c>
      <c r="C129" s="84">
        <v>199.24999999999986</v>
      </c>
      <c r="D129" s="92">
        <v>355.60999999999581</v>
      </c>
      <c r="E129" s="91">
        <v>4.1799999999999491</v>
      </c>
      <c r="F129" s="84">
        <v>241.0000000000002</v>
      </c>
      <c r="G129" s="92">
        <v>356.10999999999535</v>
      </c>
      <c r="H129" s="91">
        <v>4.6799999999999384</v>
      </c>
      <c r="I129" s="84">
        <v>291.00000000000023</v>
      </c>
      <c r="J129" s="98">
        <v>356.6099999999949</v>
      </c>
      <c r="K129" s="91">
        <v>5.1799999999999278</v>
      </c>
      <c r="L129" s="84">
        <v>343.62500000000023</v>
      </c>
      <c r="M129" s="35"/>
      <c r="N129" s="36"/>
      <c r="O129" s="36"/>
      <c r="P129" s="36"/>
    </row>
    <row r="130" spans="1:16" s="8" customFormat="1" ht="15" customHeight="1">
      <c r="A130" s="87">
        <v>355.11999999999625</v>
      </c>
      <c r="B130" s="85">
        <v>3.6899999999999591</v>
      </c>
      <c r="C130" s="86">
        <v>199.99999999999986</v>
      </c>
      <c r="D130" s="87">
        <v>355.6199999999958</v>
      </c>
      <c r="E130" s="85">
        <v>4.1899999999999489</v>
      </c>
      <c r="F130" s="86">
        <v>242.0000000000002</v>
      </c>
      <c r="G130" s="87">
        <v>356.11999999999534</v>
      </c>
      <c r="H130" s="85">
        <v>4.6899999999999382</v>
      </c>
      <c r="I130" s="86">
        <v>292.00000000000023</v>
      </c>
      <c r="J130" s="99">
        <v>356.61999999999489</v>
      </c>
      <c r="K130" s="85">
        <v>5.1899999999999276</v>
      </c>
      <c r="L130" s="86">
        <v>344.75000000000023</v>
      </c>
      <c r="M130" s="35"/>
      <c r="N130" s="36"/>
      <c r="O130" s="36"/>
      <c r="P130" s="36"/>
    </row>
    <row r="131" spans="1:16" s="8" customFormat="1" ht="15" customHeight="1">
      <c r="A131" s="87">
        <v>355.12999999999624</v>
      </c>
      <c r="B131" s="85">
        <v>3.6999999999999589</v>
      </c>
      <c r="C131" s="86">
        <v>200.74999999999986</v>
      </c>
      <c r="D131" s="87">
        <v>355.62999999999579</v>
      </c>
      <c r="E131" s="85">
        <v>4.1999999999999487</v>
      </c>
      <c r="F131" s="86">
        <v>243.0000000000002</v>
      </c>
      <c r="G131" s="87">
        <v>356.12999999999533</v>
      </c>
      <c r="H131" s="85">
        <v>4.699999999999938</v>
      </c>
      <c r="I131" s="86">
        <v>293.00000000000023</v>
      </c>
      <c r="J131" s="99">
        <v>356.62999999999488</v>
      </c>
      <c r="K131" s="85">
        <v>5.1999999999999273</v>
      </c>
      <c r="L131" s="86">
        <v>345.87500000000023</v>
      </c>
      <c r="M131" s="35"/>
      <c r="N131" s="36"/>
      <c r="O131" s="36"/>
      <c r="P131" s="36"/>
    </row>
    <row r="132" spans="1:16" s="8" customFormat="1" ht="15" customHeight="1">
      <c r="A132" s="87">
        <v>355.13999999999623</v>
      </c>
      <c r="B132" s="85">
        <v>3.7099999999999587</v>
      </c>
      <c r="C132" s="86">
        <v>201.49999999999986</v>
      </c>
      <c r="D132" s="87">
        <v>355.63999999999578</v>
      </c>
      <c r="E132" s="85">
        <v>4.2099999999999485</v>
      </c>
      <c r="F132" s="86">
        <v>244.0000000000002</v>
      </c>
      <c r="G132" s="87">
        <v>356.13999999999533</v>
      </c>
      <c r="H132" s="85">
        <v>4.7099999999999378</v>
      </c>
      <c r="I132" s="86">
        <v>294.00000000000023</v>
      </c>
      <c r="J132" s="99">
        <v>356.63999999999487</v>
      </c>
      <c r="K132" s="85">
        <v>5.2099999999999271</v>
      </c>
      <c r="L132" s="86">
        <v>347.00000000000023</v>
      </c>
      <c r="M132" s="35"/>
      <c r="N132" s="36"/>
      <c r="O132" s="36"/>
      <c r="P132" s="36"/>
    </row>
    <row r="133" spans="1:16" s="8" customFormat="1" ht="15" customHeight="1">
      <c r="A133" s="87">
        <v>355.14999999999623</v>
      </c>
      <c r="B133" s="85">
        <v>3.7199999999999585</v>
      </c>
      <c r="C133" s="86">
        <v>202.24999999999986</v>
      </c>
      <c r="D133" s="87">
        <v>355.64999999999577</v>
      </c>
      <c r="E133" s="85">
        <v>4.2199999999999482</v>
      </c>
      <c r="F133" s="86">
        <v>245.0000000000002</v>
      </c>
      <c r="G133" s="87">
        <v>356.14999999999532</v>
      </c>
      <c r="H133" s="85">
        <v>4.7199999999999376</v>
      </c>
      <c r="I133" s="86">
        <v>295.00000000000023</v>
      </c>
      <c r="J133" s="99">
        <v>356.64999999999486</v>
      </c>
      <c r="K133" s="85">
        <v>5.2199999999999269</v>
      </c>
      <c r="L133" s="86">
        <v>348.12500000000023</v>
      </c>
      <c r="M133" s="35"/>
      <c r="N133" s="36"/>
      <c r="O133" s="36"/>
      <c r="P133" s="36"/>
    </row>
    <row r="134" spans="1:16" s="8" customFormat="1" ht="15" customHeight="1">
      <c r="A134" s="87">
        <v>355.15999999999622</v>
      </c>
      <c r="B134" s="85">
        <v>3.7299999999999582</v>
      </c>
      <c r="C134" s="86">
        <v>202.99999999999986</v>
      </c>
      <c r="D134" s="87">
        <v>355.65999999999576</v>
      </c>
      <c r="E134" s="85">
        <v>4.229999999999948</v>
      </c>
      <c r="F134" s="86">
        <v>246.0000000000002</v>
      </c>
      <c r="G134" s="87">
        <v>356.15999999999531</v>
      </c>
      <c r="H134" s="85">
        <v>4.7299999999999374</v>
      </c>
      <c r="I134" s="86">
        <v>296.00000000000023</v>
      </c>
      <c r="J134" s="99">
        <v>356.65999999999485</v>
      </c>
      <c r="K134" s="85">
        <v>5.2299999999999267</v>
      </c>
      <c r="L134" s="86">
        <v>349.25000000000023</v>
      </c>
      <c r="M134" s="35"/>
      <c r="N134" s="36"/>
      <c r="O134" s="36"/>
      <c r="P134" s="36"/>
    </row>
    <row r="135" spans="1:16" s="8" customFormat="1" ht="15" customHeight="1">
      <c r="A135" s="87">
        <v>355.16999999999621</v>
      </c>
      <c r="B135" s="85">
        <v>3.739999999999958</v>
      </c>
      <c r="C135" s="86">
        <v>203.74999999999986</v>
      </c>
      <c r="D135" s="87">
        <v>355.66999999999575</v>
      </c>
      <c r="E135" s="85">
        <v>4.2399999999999478</v>
      </c>
      <c r="F135" s="86">
        <v>247.0000000000002</v>
      </c>
      <c r="G135" s="87">
        <v>356.1699999999953</v>
      </c>
      <c r="H135" s="85">
        <v>4.7399999999999372</v>
      </c>
      <c r="I135" s="86">
        <v>297.00000000000023</v>
      </c>
      <c r="J135" s="99">
        <v>356.66999999999484</v>
      </c>
      <c r="K135" s="85">
        <v>5.2399999999999265</v>
      </c>
      <c r="L135" s="86">
        <v>350.37500000000023</v>
      </c>
      <c r="M135" s="35"/>
      <c r="N135" s="36"/>
      <c r="O135" s="36"/>
      <c r="P135" s="36"/>
    </row>
    <row r="136" spans="1:16" s="8" customFormat="1" ht="15" customHeight="1">
      <c r="A136" s="87">
        <v>355.1799999999962</v>
      </c>
      <c r="B136" s="85">
        <v>3.7499999999999578</v>
      </c>
      <c r="C136" s="86">
        <v>204.49999999999986</v>
      </c>
      <c r="D136" s="87">
        <v>355.67999999999574</v>
      </c>
      <c r="E136" s="85">
        <v>4.2499999999999476</v>
      </c>
      <c r="F136" s="86">
        <v>248.0000000000002</v>
      </c>
      <c r="G136" s="87">
        <v>356.17999999999529</v>
      </c>
      <c r="H136" s="85">
        <v>4.7499999999999369</v>
      </c>
      <c r="I136" s="86">
        <v>298.00000000000023</v>
      </c>
      <c r="J136" s="99">
        <v>356.67999999999483</v>
      </c>
      <c r="K136" s="85">
        <v>5.2499999999999263</v>
      </c>
      <c r="L136" s="86">
        <v>351.50000000000023</v>
      </c>
      <c r="M136" s="35"/>
      <c r="N136" s="36"/>
      <c r="O136" s="36"/>
      <c r="P136" s="36"/>
    </row>
    <row r="137" spans="1:16" s="8" customFormat="1" ht="15" customHeight="1">
      <c r="A137" s="87">
        <v>355.18999999999619</v>
      </c>
      <c r="B137" s="85">
        <v>3.7599999999999576</v>
      </c>
      <c r="C137" s="86">
        <v>205.24999999999986</v>
      </c>
      <c r="D137" s="87">
        <v>355.68999999999573</v>
      </c>
      <c r="E137" s="85">
        <v>4.2599999999999474</v>
      </c>
      <c r="F137" s="86">
        <v>249.0000000000002</v>
      </c>
      <c r="G137" s="87">
        <v>356.18999999999528</v>
      </c>
      <c r="H137" s="85">
        <v>4.7599999999999367</v>
      </c>
      <c r="I137" s="86">
        <v>299.00000000000023</v>
      </c>
      <c r="J137" s="99">
        <v>356.68999999999482</v>
      </c>
      <c r="K137" s="85">
        <v>5.2599999999999261</v>
      </c>
      <c r="L137" s="86">
        <v>352.62500000000023</v>
      </c>
      <c r="M137" s="35"/>
      <c r="N137" s="36"/>
      <c r="O137" s="36"/>
      <c r="P137" s="36"/>
    </row>
    <row r="138" spans="1:16" s="8" customFormat="1" ht="15" customHeight="1">
      <c r="A138" s="90">
        <v>355.19999999999618</v>
      </c>
      <c r="B138" s="88">
        <v>3.7699999999999574</v>
      </c>
      <c r="C138" s="89">
        <v>205.99999999999986</v>
      </c>
      <c r="D138" s="90">
        <v>355.69999999999573</v>
      </c>
      <c r="E138" s="88">
        <v>4.2699999999999472</v>
      </c>
      <c r="F138" s="89">
        <v>250.0000000000002</v>
      </c>
      <c r="G138" s="90">
        <v>356.19999999999527</v>
      </c>
      <c r="H138" s="88">
        <v>4.7699999999999365</v>
      </c>
      <c r="I138" s="89">
        <v>300.00000000000023</v>
      </c>
      <c r="J138" s="101">
        <v>356.69999999999482</v>
      </c>
      <c r="K138" s="88">
        <v>5.2699999999999259</v>
      </c>
      <c r="L138" s="89">
        <v>353.75000000000023</v>
      </c>
      <c r="M138" s="35"/>
      <c r="N138" s="36"/>
      <c r="O138" s="36"/>
      <c r="P138" s="36"/>
    </row>
    <row r="139" spans="1:16" s="8" customFormat="1" ht="15" customHeight="1">
      <c r="A139" s="92">
        <v>355.20999999999617</v>
      </c>
      <c r="B139" s="91">
        <v>3.7799999999999572</v>
      </c>
      <c r="C139" s="84">
        <v>206.79999999999987</v>
      </c>
      <c r="D139" s="92">
        <v>355.70999999999572</v>
      </c>
      <c r="E139" s="91">
        <v>4.279999999999947</v>
      </c>
      <c r="F139" s="84">
        <v>251.0000000000002</v>
      </c>
      <c r="G139" s="92">
        <v>356.20999999999526</v>
      </c>
      <c r="H139" s="91">
        <v>4.7799999999999363</v>
      </c>
      <c r="I139" s="84">
        <v>301.00000000000023</v>
      </c>
      <c r="J139" s="98">
        <v>356.70999999999481</v>
      </c>
      <c r="K139" s="91">
        <v>5.2799999999999256</v>
      </c>
      <c r="L139" s="84">
        <v>354.87500000000023</v>
      </c>
      <c r="M139" s="35"/>
      <c r="N139" s="36"/>
      <c r="O139" s="36"/>
      <c r="P139" s="36"/>
    </row>
    <row r="140" spans="1:16" s="8" customFormat="1" ht="15" customHeight="1">
      <c r="A140" s="87">
        <v>355.21999999999616</v>
      </c>
      <c r="B140" s="85">
        <v>3.789999999999957</v>
      </c>
      <c r="C140" s="86">
        <v>207.59999999999988</v>
      </c>
      <c r="D140" s="87">
        <v>355.71999999999571</v>
      </c>
      <c r="E140" s="85">
        <v>4.2899999999999467</v>
      </c>
      <c r="F140" s="86">
        <v>252.0000000000002</v>
      </c>
      <c r="G140" s="87">
        <v>356.21999999999525</v>
      </c>
      <c r="H140" s="85">
        <v>4.7899999999999361</v>
      </c>
      <c r="I140" s="86">
        <v>302.00000000000023</v>
      </c>
      <c r="J140" s="99">
        <v>356.7199999999948</v>
      </c>
      <c r="K140" s="85">
        <v>5.2899999999999254</v>
      </c>
      <c r="L140" s="86">
        <v>356.00000000000023</v>
      </c>
      <c r="M140" s="35"/>
      <c r="N140" s="36"/>
      <c r="O140" s="36"/>
      <c r="P140" s="36"/>
    </row>
    <row r="141" spans="1:16" s="8" customFormat="1" ht="15" customHeight="1">
      <c r="A141" s="87">
        <v>355.22999999999615</v>
      </c>
      <c r="B141" s="85">
        <v>3.7999999999999567</v>
      </c>
      <c r="C141" s="86">
        <v>208.39999999999989</v>
      </c>
      <c r="D141" s="87">
        <v>355.7299999999957</v>
      </c>
      <c r="E141" s="85">
        <v>4.2999999999999465</v>
      </c>
      <c r="F141" s="86">
        <v>253.0000000000002</v>
      </c>
      <c r="G141" s="87">
        <v>356.22999999999524</v>
      </c>
      <c r="H141" s="85">
        <v>4.7999999999999359</v>
      </c>
      <c r="I141" s="86">
        <v>303.00000000000023</v>
      </c>
      <c r="J141" s="99">
        <v>356.72999999999479</v>
      </c>
      <c r="K141" s="85">
        <v>5.2999999999999252</v>
      </c>
      <c r="L141" s="86">
        <v>357.12500000000023</v>
      </c>
      <c r="M141" s="35"/>
      <c r="N141" s="36"/>
      <c r="O141" s="36"/>
      <c r="P141" s="36"/>
    </row>
    <row r="142" spans="1:16" s="8" customFormat="1" ht="15" customHeight="1">
      <c r="A142" s="87">
        <v>355.23999999999614</v>
      </c>
      <c r="B142" s="85">
        <v>3.8099999999999565</v>
      </c>
      <c r="C142" s="86">
        <v>209.1999999999999</v>
      </c>
      <c r="D142" s="87">
        <v>355.73999999999569</v>
      </c>
      <c r="E142" s="85">
        <v>4.3099999999999463</v>
      </c>
      <c r="F142" s="86">
        <v>254.0000000000002</v>
      </c>
      <c r="G142" s="87">
        <v>356.23999999999523</v>
      </c>
      <c r="H142" s="85">
        <v>4.8099999999999357</v>
      </c>
      <c r="I142" s="86">
        <v>304.00000000000023</v>
      </c>
      <c r="J142" s="99">
        <v>356.73999999999478</v>
      </c>
      <c r="K142" s="85">
        <v>5.309999999999925</v>
      </c>
      <c r="L142" s="86">
        <v>358.25000000000023</v>
      </c>
      <c r="M142" s="35"/>
      <c r="N142" s="36"/>
      <c r="O142" s="36"/>
      <c r="P142" s="36"/>
    </row>
    <row r="143" spans="1:16" s="8" customFormat="1" ht="15" customHeight="1">
      <c r="A143" s="87">
        <v>355.24999999999613</v>
      </c>
      <c r="B143" s="85">
        <v>3.8199999999999563</v>
      </c>
      <c r="C143" s="86">
        <v>209.99999999999991</v>
      </c>
      <c r="D143" s="87">
        <v>355.74999999999568</v>
      </c>
      <c r="E143" s="85">
        <v>4.3199999999999461</v>
      </c>
      <c r="F143" s="86">
        <v>255.0000000000002</v>
      </c>
      <c r="G143" s="87">
        <v>356.24999999999523</v>
      </c>
      <c r="H143" s="85">
        <v>4.8199999999999354</v>
      </c>
      <c r="I143" s="86">
        <v>305.00000000000023</v>
      </c>
      <c r="J143" s="99">
        <v>356.74999999999477</v>
      </c>
      <c r="K143" s="85">
        <v>5.3199999999999248</v>
      </c>
      <c r="L143" s="86">
        <v>359.37500000000023</v>
      </c>
      <c r="M143" s="35"/>
      <c r="N143" s="36"/>
      <c r="O143" s="36"/>
      <c r="P143" s="36"/>
    </row>
    <row r="144" spans="1:16" s="8" customFormat="1" ht="15" customHeight="1">
      <c r="A144" s="87">
        <v>355.25999999999613</v>
      </c>
      <c r="B144" s="85">
        <v>3.8299999999999561</v>
      </c>
      <c r="C144" s="86">
        <v>210.79999999999993</v>
      </c>
      <c r="D144" s="87">
        <v>355.75999999999567</v>
      </c>
      <c r="E144" s="85">
        <v>4.3299999999999459</v>
      </c>
      <c r="F144" s="86">
        <v>256.00000000000023</v>
      </c>
      <c r="G144" s="87">
        <v>356.25999999999522</v>
      </c>
      <c r="H144" s="85">
        <v>4.8299999999999352</v>
      </c>
      <c r="I144" s="86">
        <v>306.00000000000023</v>
      </c>
      <c r="J144" s="99">
        <v>356.75999999999476</v>
      </c>
      <c r="K144" s="85">
        <v>5.3299999999999246</v>
      </c>
      <c r="L144" s="86">
        <v>360.50000000000023</v>
      </c>
      <c r="M144" s="35"/>
      <c r="N144" s="36"/>
      <c r="O144" s="36"/>
      <c r="P144" s="36"/>
    </row>
    <row r="145" spans="1:16" s="8" customFormat="1" ht="15" customHeight="1">
      <c r="A145" s="87">
        <v>355.26999999999612</v>
      </c>
      <c r="B145" s="85">
        <v>3.8399999999999559</v>
      </c>
      <c r="C145" s="86">
        <v>211.59999999999994</v>
      </c>
      <c r="D145" s="87">
        <v>355.76999999999566</v>
      </c>
      <c r="E145" s="85">
        <v>4.3399999999999457</v>
      </c>
      <c r="F145" s="86">
        <v>257.00000000000023</v>
      </c>
      <c r="G145" s="87">
        <v>356.26999999999521</v>
      </c>
      <c r="H145" s="85">
        <v>4.839999999999935</v>
      </c>
      <c r="I145" s="86">
        <v>307.00000000000023</v>
      </c>
      <c r="J145" s="99">
        <v>356.76999999999475</v>
      </c>
      <c r="K145" s="85">
        <v>5.3399999999999244</v>
      </c>
      <c r="L145" s="86">
        <v>361.62500000000023</v>
      </c>
      <c r="M145" s="35"/>
      <c r="N145" s="36"/>
      <c r="O145" s="36"/>
      <c r="P145" s="36"/>
    </row>
    <row r="146" spans="1:16" s="8" customFormat="1" ht="15" customHeight="1">
      <c r="A146" s="87">
        <v>355.27999999999611</v>
      </c>
      <c r="B146" s="85">
        <v>3.8499999999999557</v>
      </c>
      <c r="C146" s="86">
        <v>212.39999999999995</v>
      </c>
      <c r="D146" s="87">
        <v>355.77999999999565</v>
      </c>
      <c r="E146" s="85">
        <v>4.3499999999999455</v>
      </c>
      <c r="F146" s="86">
        <v>258.00000000000023</v>
      </c>
      <c r="G146" s="87">
        <v>356.2799999999952</v>
      </c>
      <c r="H146" s="85">
        <v>4.8499999999999348</v>
      </c>
      <c r="I146" s="86">
        <v>308.00000000000023</v>
      </c>
      <c r="J146" s="99">
        <v>356.77999999999474</v>
      </c>
      <c r="K146" s="85">
        <v>5.3499999999999241</v>
      </c>
      <c r="L146" s="86">
        <v>362.75000000000023</v>
      </c>
      <c r="M146" s="35"/>
      <c r="N146" s="36"/>
      <c r="O146" s="36"/>
      <c r="P146" s="36"/>
    </row>
    <row r="147" spans="1:16" s="8" customFormat="1" ht="15" customHeight="1">
      <c r="A147" s="87">
        <v>355.2899999999961</v>
      </c>
      <c r="B147" s="85">
        <v>3.8599999999999555</v>
      </c>
      <c r="C147" s="86">
        <v>213.19999999999996</v>
      </c>
      <c r="D147" s="87">
        <v>355.78999999999564</v>
      </c>
      <c r="E147" s="85">
        <v>4.3599999999999453</v>
      </c>
      <c r="F147" s="86">
        <v>259.00000000000023</v>
      </c>
      <c r="G147" s="87">
        <v>356.28999999999519</v>
      </c>
      <c r="H147" s="85">
        <v>4.8599999999999346</v>
      </c>
      <c r="I147" s="86">
        <v>309.00000000000023</v>
      </c>
      <c r="J147" s="99">
        <v>356.78999999999473</v>
      </c>
      <c r="K147" s="85">
        <v>5.3599999999999239</v>
      </c>
      <c r="L147" s="86">
        <v>363.87500000000023</v>
      </c>
      <c r="M147" s="35"/>
      <c r="N147" s="36"/>
      <c r="O147" s="36"/>
      <c r="P147" s="36"/>
    </row>
    <row r="148" spans="1:16" s="8" customFormat="1" ht="15" customHeight="1">
      <c r="A148" s="90">
        <v>355.29999999999609</v>
      </c>
      <c r="B148" s="88">
        <v>3.8699999999999553</v>
      </c>
      <c r="C148" s="89">
        <v>213.99999999999997</v>
      </c>
      <c r="D148" s="90">
        <v>355.79999999999563</v>
      </c>
      <c r="E148" s="88">
        <v>4.369999999999945</v>
      </c>
      <c r="F148" s="89">
        <v>260.00000000000023</v>
      </c>
      <c r="G148" s="90">
        <v>356.29999999999518</v>
      </c>
      <c r="H148" s="88">
        <v>4.8699999999999344</v>
      </c>
      <c r="I148" s="89">
        <v>310.00000000000023</v>
      </c>
      <c r="J148" s="101">
        <v>356.79999999999472</v>
      </c>
      <c r="K148" s="88">
        <v>5.3699999999999237</v>
      </c>
      <c r="L148" s="89">
        <v>365.00000000000023</v>
      </c>
      <c r="M148" s="35"/>
      <c r="N148" s="36"/>
      <c r="O148" s="36"/>
      <c r="P148" s="36"/>
    </row>
    <row r="149" spans="1:16" s="8" customFormat="1" ht="15" customHeight="1">
      <c r="A149" s="92">
        <v>355.30999999999608</v>
      </c>
      <c r="B149" s="91">
        <v>3.879999999999955</v>
      </c>
      <c r="C149" s="84">
        <v>214.79999999999998</v>
      </c>
      <c r="D149" s="92">
        <v>355.80999999999563</v>
      </c>
      <c r="E149" s="91">
        <v>4.3799999999999448</v>
      </c>
      <c r="F149" s="84">
        <v>261.00000000000023</v>
      </c>
      <c r="G149" s="92">
        <v>356.30999999999517</v>
      </c>
      <c r="H149" s="91">
        <v>4.8799999999999342</v>
      </c>
      <c r="I149" s="84">
        <v>311.00000000000023</v>
      </c>
      <c r="J149" s="98">
        <v>356.80999999999472</v>
      </c>
      <c r="K149" s="91">
        <v>5.3799999999999235</v>
      </c>
      <c r="L149" s="84">
        <v>366.12500000000023</v>
      </c>
      <c r="M149" s="35"/>
      <c r="N149" s="36"/>
      <c r="O149" s="36"/>
      <c r="P149" s="36"/>
    </row>
    <row r="150" spans="1:16" s="8" customFormat="1" ht="15" customHeight="1">
      <c r="A150" s="87">
        <v>355.31999999999607</v>
      </c>
      <c r="B150" s="85">
        <v>3.8899999999999548</v>
      </c>
      <c r="C150" s="86">
        <v>215.6</v>
      </c>
      <c r="D150" s="87">
        <v>355.81999999999562</v>
      </c>
      <c r="E150" s="85">
        <v>4.3899999999999446</v>
      </c>
      <c r="F150" s="86">
        <v>262.00000000000023</v>
      </c>
      <c r="G150" s="87">
        <v>356.31999999999516</v>
      </c>
      <c r="H150" s="85">
        <v>4.889999999999934</v>
      </c>
      <c r="I150" s="86">
        <v>312.00000000000023</v>
      </c>
      <c r="J150" s="99">
        <v>356.81999999999471</v>
      </c>
      <c r="K150" s="85">
        <v>5.3899999999999233</v>
      </c>
      <c r="L150" s="86">
        <v>367.25000000000023</v>
      </c>
      <c r="M150" s="35"/>
      <c r="N150" s="36"/>
      <c r="O150" s="36"/>
      <c r="P150" s="36"/>
    </row>
    <row r="151" spans="1:16" s="8" customFormat="1" ht="15" customHeight="1">
      <c r="A151" s="87">
        <v>355.32999999999606</v>
      </c>
      <c r="B151" s="85">
        <v>3.8999999999999546</v>
      </c>
      <c r="C151" s="86">
        <v>216.4</v>
      </c>
      <c r="D151" s="87">
        <v>355.82999999999561</v>
      </c>
      <c r="E151" s="85">
        <v>4.3999999999999444</v>
      </c>
      <c r="F151" s="86">
        <v>263.00000000000023</v>
      </c>
      <c r="G151" s="87">
        <v>356.32999999999515</v>
      </c>
      <c r="H151" s="85">
        <v>4.8999999999999337</v>
      </c>
      <c r="I151" s="86">
        <v>313.00000000000023</v>
      </c>
      <c r="J151" s="99">
        <v>356.8299999999947</v>
      </c>
      <c r="K151" s="85">
        <v>5.3999999999999231</v>
      </c>
      <c r="L151" s="86">
        <v>368.37500000000023</v>
      </c>
      <c r="M151" s="35"/>
      <c r="N151" s="36"/>
      <c r="O151" s="36"/>
      <c r="P151" s="36"/>
    </row>
    <row r="152" spans="1:16" s="8" customFormat="1" ht="15" customHeight="1">
      <c r="A152" s="87">
        <v>355.33999999999605</v>
      </c>
      <c r="B152" s="85">
        <v>3.9099999999999544</v>
      </c>
      <c r="C152" s="86">
        <v>217.20000000000002</v>
      </c>
      <c r="D152" s="87">
        <v>355.8399999999956</v>
      </c>
      <c r="E152" s="85">
        <v>4.4099999999999442</v>
      </c>
      <c r="F152" s="86">
        <v>264.00000000000023</v>
      </c>
      <c r="G152" s="87">
        <v>356.33999999999514</v>
      </c>
      <c r="H152" s="85">
        <v>4.9099999999999335</v>
      </c>
      <c r="I152" s="86">
        <v>314.00000000000023</v>
      </c>
      <c r="J152" s="99">
        <v>356.83999999999469</v>
      </c>
      <c r="K152" s="85">
        <v>5.4099999999999229</v>
      </c>
      <c r="L152" s="86">
        <v>369.50000000000023</v>
      </c>
      <c r="M152" s="35"/>
      <c r="N152" s="36"/>
      <c r="O152" s="36"/>
      <c r="P152" s="36"/>
    </row>
    <row r="153" spans="1:16" s="8" customFormat="1" ht="15" customHeight="1">
      <c r="A153" s="87">
        <v>355.34999999999604</v>
      </c>
      <c r="B153" s="85">
        <v>3.9199999999999542</v>
      </c>
      <c r="C153" s="86">
        <v>218.00000000000003</v>
      </c>
      <c r="D153" s="87">
        <v>355.84999999999559</v>
      </c>
      <c r="E153" s="85">
        <v>4.419999999999944</v>
      </c>
      <c r="F153" s="86">
        <v>265.00000000000023</v>
      </c>
      <c r="G153" s="87">
        <v>356.34999999999513</v>
      </c>
      <c r="H153" s="85">
        <v>4.9199999999999333</v>
      </c>
      <c r="I153" s="86">
        <v>315.00000000000023</v>
      </c>
      <c r="J153" s="99">
        <v>356.84999999999468</v>
      </c>
      <c r="K153" s="85">
        <v>5.4199999999999227</v>
      </c>
      <c r="L153" s="86">
        <v>370.62500000000023</v>
      </c>
      <c r="M153" s="35"/>
      <c r="N153" s="36"/>
      <c r="O153" s="36"/>
      <c r="P153" s="36"/>
    </row>
    <row r="154" spans="1:16" s="8" customFormat="1" ht="15" customHeight="1">
      <c r="A154" s="87">
        <v>355.35999999999603</v>
      </c>
      <c r="B154" s="85">
        <v>3.929999999999954</v>
      </c>
      <c r="C154" s="86">
        <v>218.80000000000004</v>
      </c>
      <c r="D154" s="87">
        <v>355.85999999999558</v>
      </c>
      <c r="E154" s="85">
        <v>4.4299999999999438</v>
      </c>
      <c r="F154" s="86">
        <v>266.00000000000023</v>
      </c>
      <c r="G154" s="87">
        <v>356.35999999999513</v>
      </c>
      <c r="H154" s="85">
        <v>4.9299999999999331</v>
      </c>
      <c r="I154" s="86">
        <v>316.00000000000023</v>
      </c>
      <c r="J154" s="99">
        <v>356.85999999999467</v>
      </c>
      <c r="K154" s="85">
        <v>5.4299999999999224</v>
      </c>
      <c r="L154" s="86">
        <v>371.75000000000023</v>
      </c>
      <c r="M154" s="35"/>
      <c r="N154" s="36"/>
      <c r="O154" s="36"/>
      <c r="P154" s="36"/>
    </row>
    <row r="155" spans="1:16" s="8" customFormat="1" ht="15" customHeight="1">
      <c r="A155" s="87">
        <v>355.36999999999603</v>
      </c>
      <c r="B155" s="85">
        <v>3.9399999999999538</v>
      </c>
      <c r="C155" s="86">
        <v>219.60000000000005</v>
      </c>
      <c r="D155" s="87">
        <v>355.86999999999557</v>
      </c>
      <c r="E155" s="85">
        <v>4.4399999999999435</v>
      </c>
      <c r="F155" s="86">
        <v>267.00000000000023</v>
      </c>
      <c r="G155" s="87">
        <v>356.36999999999512</v>
      </c>
      <c r="H155" s="85">
        <v>4.9399999999999329</v>
      </c>
      <c r="I155" s="86">
        <v>317.00000000000023</v>
      </c>
      <c r="J155" s="99">
        <v>356.86999999999466</v>
      </c>
      <c r="K155" s="85">
        <v>5.4399999999999222</v>
      </c>
      <c r="L155" s="86">
        <v>372.87500000000023</v>
      </c>
      <c r="M155" s="35"/>
      <c r="N155" s="36"/>
      <c r="O155" s="36"/>
      <c r="P155" s="36"/>
    </row>
    <row r="156" spans="1:16" s="8" customFormat="1" ht="15" customHeight="1">
      <c r="A156" s="87">
        <v>355.37999999999602</v>
      </c>
      <c r="B156" s="85">
        <v>3.9499999999999535</v>
      </c>
      <c r="C156" s="86">
        <v>220.40000000000006</v>
      </c>
      <c r="D156" s="87">
        <v>355.87999999999556</v>
      </c>
      <c r="E156" s="85">
        <v>4.4499999999999433</v>
      </c>
      <c r="F156" s="86">
        <v>268.00000000000023</v>
      </c>
      <c r="G156" s="87">
        <v>356.37999999999511</v>
      </c>
      <c r="H156" s="85">
        <v>4.9499999999999327</v>
      </c>
      <c r="I156" s="86">
        <v>318.00000000000023</v>
      </c>
      <c r="J156" s="99">
        <v>356.87999999999465</v>
      </c>
      <c r="K156" s="85">
        <v>5.449999999999922</v>
      </c>
      <c r="L156" s="86">
        <v>374.00000000000023</v>
      </c>
      <c r="M156" s="35"/>
      <c r="N156" s="36"/>
      <c r="O156" s="36"/>
      <c r="P156" s="36"/>
    </row>
    <row r="157" spans="1:16" s="8" customFormat="1" ht="15" customHeight="1">
      <c r="A157" s="87">
        <v>355.38999999999601</v>
      </c>
      <c r="B157" s="85">
        <v>3.9599999999999533</v>
      </c>
      <c r="C157" s="86">
        <v>221.20000000000007</v>
      </c>
      <c r="D157" s="87">
        <v>355.88999999999555</v>
      </c>
      <c r="E157" s="85">
        <v>4.4599999999999431</v>
      </c>
      <c r="F157" s="86">
        <v>269.00000000000023</v>
      </c>
      <c r="G157" s="87">
        <v>356.3899999999951</v>
      </c>
      <c r="H157" s="85">
        <v>4.9599999999999325</v>
      </c>
      <c r="I157" s="86">
        <v>319.00000000000023</v>
      </c>
      <c r="J157" s="99">
        <v>356.88999999999464</v>
      </c>
      <c r="K157" s="85">
        <v>5.4599999999999218</v>
      </c>
      <c r="L157" s="86">
        <v>375.12500000000023</v>
      </c>
      <c r="M157" s="35"/>
      <c r="N157" s="36"/>
      <c r="O157" s="36"/>
      <c r="P157" s="36"/>
    </row>
    <row r="158" spans="1:16" s="8" customFormat="1" ht="15" customHeight="1">
      <c r="A158" s="90">
        <v>355.399999999996</v>
      </c>
      <c r="B158" s="88">
        <v>3.9699999999999531</v>
      </c>
      <c r="C158" s="89">
        <v>222.00000000000009</v>
      </c>
      <c r="D158" s="90">
        <v>355.89999999999554</v>
      </c>
      <c r="E158" s="88">
        <v>4.4699999999999429</v>
      </c>
      <c r="F158" s="89">
        <v>270.00000000000023</v>
      </c>
      <c r="G158" s="90">
        <v>356.39999999999509</v>
      </c>
      <c r="H158" s="88">
        <v>4.9699999999999322</v>
      </c>
      <c r="I158" s="89">
        <v>320.00000000000023</v>
      </c>
      <c r="J158" s="101">
        <v>356.89999999999463</v>
      </c>
      <c r="K158" s="88">
        <v>5.4699999999999216</v>
      </c>
      <c r="L158" s="89">
        <v>376.25000000000023</v>
      </c>
      <c r="M158" s="36"/>
      <c r="N158" s="36"/>
      <c r="O158" s="36"/>
      <c r="P158" s="36"/>
    </row>
    <row r="159" spans="1:16" s="8" customFormat="1" ht="15" customHeight="1">
      <c r="A159" s="92">
        <v>355.40999999999599</v>
      </c>
      <c r="B159" s="91">
        <v>3.9799999999999529</v>
      </c>
      <c r="C159" s="84">
        <v>222.8000000000001</v>
      </c>
      <c r="D159" s="92">
        <v>355.90999999999553</v>
      </c>
      <c r="E159" s="91">
        <v>4.4799999999999427</v>
      </c>
      <c r="F159" s="84">
        <v>271.00000000000023</v>
      </c>
      <c r="G159" s="92">
        <v>356.40999999999508</v>
      </c>
      <c r="H159" s="91">
        <v>4.979999999999932</v>
      </c>
      <c r="I159" s="84">
        <v>321.12500000000023</v>
      </c>
      <c r="J159" s="98">
        <v>356.90999999999462</v>
      </c>
      <c r="K159" s="91">
        <v>5.4799999999999214</v>
      </c>
      <c r="L159" s="84">
        <v>377.37500000000023</v>
      </c>
      <c r="M159" s="36"/>
      <c r="N159" s="36"/>
      <c r="O159" s="36"/>
      <c r="P159" s="36"/>
    </row>
    <row r="160" spans="1:16" s="8" customFormat="1" ht="15" customHeight="1">
      <c r="A160" s="87">
        <v>355.41999999999598</v>
      </c>
      <c r="B160" s="85">
        <v>3.9899999999999527</v>
      </c>
      <c r="C160" s="86">
        <v>223.60000000000011</v>
      </c>
      <c r="D160" s="87">
        <v>355.91999999999553</v>
      </c>
      <c r="E160" s="85">
        <v>4.4899999999999425</v>
      </c>
      <c r="F160" s="86">
        <v>272.00000000000023</v>
      </c>
      <c r="G160" s="87">
        <v>356.41999999999507</v>
      </c>
      <c r="H160" s="85">
        <v>4.9899999999999318</v>
      </c>
      <c r="I160" s="86">
        <v>322.25000000000023</v>
      </c>
      <c r="J160" s="99">
        <v>356.91999999999462</v>
      </c>
      <c r="K160" s="85">
        <v>5.4899999999999212</v>
      </c>
      <c r="L160" s="86">
        <v>378.50000000000023</v>
      </c>
      <c r="M160" s="36"/>
      <c r="N160" s="36"/>
      <c r="O160" s="36"/>
      <c r="P160" s="36"/>
    </row>
    <row r="161" spans="1:16" s="8" customFormat="1" ht="15" customHeight="1">
      <c r="A161" s="87">
        <v>355.42999999999597</v>
      </c>
      <c r="B161" s="85">
        <v>3.9999999999999525</v>
      </c>
      <c r="C161" s="86">
        <v>224.40000000000012</v>
      </c>
      <c r="D161" s="87">
        <v>355.92999999999552</v>
      </c>
      <c r="E161" s="85">
        <v>4.4999999999999423</v>
      </c>
      <c r="F161" s="86">
        <v>273.00000000000023</v>
      </c>
      <c r="G161" s="87">
        <v>356.42999999999506</v>
      </c>
      <c r="H161" s="85">
        <v>4.9999999999999316</v>
      </c>
      <c r="I161" s="86">
        <v>323.37500000000023</v>
      </c>
      <c r="J161" s="99">
        <v>356.92999999999461</v>
      </c>
      <c r="K161" s="85">
        <v>5.499999999999921</v>
      </c>
      <c r="L161" s="86">
        <v>379.62500000000023</v>
      </c>
      <c r="M161" s="36"/>
      <c r="N161" s="36"/>
      <c r="O161" s="36"/>
      <c r="P161" s="36"/>
    </row>
    <row r="162" spans="1:16" s="8" customFormat="1" ht="15" customHeight="1">
      <c r="A162" s="87">
        <v>355.43999999999596</v>
      </c>
      <c r="B162" s="85">
        <v>4.0099999999999527</v>
      </c>
      <c r="C162" s="86">
        <v>225.20000000000013</v>
      </c>
      <c r="D162" s="87">
        <v>355.93999999999551</v>
      </c>
      <c r="E162" s="85">
        <v>4.5099999999999421</v>
      </c>
      <c r="F162" s="86">
        <v>274.00000000000023</v>
      </c>
      <c r="G162" s="87">
        <v>356.43999999999505</v>
      </c>
      <c r="H162" s="85">
        <v>5.0099999999999314</v>
      </c>
      <c r="I162" s="86">
        <v>324.50000000000023</v>
      </c>
      <c r="J162" s="99">
        <v>356.9399999999946</v>
      </c>
      <c r="K162" s="85">
        <v>5.5099999999999207</v>
      </c>
      <c r="L162" s="86">
        <v>380.75000000000023</v>
      </c>
      <c r="M162" s="36"/>
      <c r="N162" s="36"/>
      <c r="O162" s="36"/>
      <c r="P162" s="36"/>
    </row>
    <row r="163" spans="1:16" s="8" customFormat="1" ht="15" customHeight="1">
      <c r="A163" s="87">
        <v>355.44999999999595</v>
      </c>
      <c r="B163" s="85">
        <v>4.0199999999999525</v>
      </c>
      <c r="C163" s="86">
        <v>226.00000000000014</v>
      </c>
      <c r="D163" s="87">
        <v>355.9499999999955</v>
      </c>
      <c r="E163" s="85">
        <v>4.5199999999999418</v>
      </c>
      <c r="F163" s="86">
        <v>275.00000000000023</v>
      </c>
      <c r="G163" s="87">
        <v>356.44999999999504</v>
      </c>
      <c r="H163" s="85">
        <v>5.0199999999999312</v>
      </c>
      <c r="I163" s="86">
        <v>325.62500000000023</v>
      </c>
      <c r="J163" s="99">
        <v>356.94999999999459</v>
      </c>
      <c r="K163" s="85">
        <v>5.5199999999999205</v>
      </c>
      <c r="L163" s="86">
        <v>381.87500000000023</v>
      </c>
      <c r="M163" s="36"/>
      <c r="N163" s="36"/>
      <c r="O163" s="36"/>
      <c r="P163" s="36"/>
    </row>
    <row r="164" spans="1:16" s="8" customFormat="1" ht="15" customHeight="1">
      <c r="A164" s="87">
        <v>355.45999999999594</v>
      </c>
      <c r="B164" s="85">
        <v>4.0299999999999523</v>
      </c>
      <c r="C164" s="86">
        <v>226.80000000000015</v>
      </c>
      <c r="D164" s="87">
        <v>355.95999999999549</v>
      </c>
      <c r="E164" s="85">
        <v>4.5299999999999416</v>
      </c>
      <c r="F164" s="86">
        <v>276.00000000000023</v>
      </c>
      <c r="G164" s="87">
        <v>356.45999999999503</v>
      </c>
      <c r="H164" s="85">
        <v>5.029999999999931</v>
      </c>
      <c r="I164" s="86">
        <v>326.75000000000023</v>
      </c>
      <c r="J164" s="99">
        <v>356.95999999999458</v>
      </c>
      <c r="K164" s="85">
        <v>5.5299999999999203</v>
      </c>
      <c r="L164" s="86">
        <v>383.00000000000023</v>
      </c>
      <c r="M164" s="36"/>
      <c r="N164" s="36"/>
      <c r="O164" s="36"/>
      <c r="P164" s="36"/>
    </row>
    <row r="165" spans="1:16" s="8" customFormat="1" ht="15" customHeight="1">
      <c r="A165" s="87">
        <v>355.46999999999593</v>
      </c>
      <c r="B165" s="85">
        <v>4.0399999999999521</v>
      </c>
      <c r="C165" s="86">
        <v>227.60000000000016</v>
      </c>
      <c r="D165" s="87">
        <v>355.96999999999548</v>
      </c>
      <c r="E165" s="85">
        <v>4.5399999999999414</v>
      </c>
      <c r="F165" s="86">
        <v>277.00000000000023</v>
      </c>
      <c r="G165" s="87">
        <v>356.46999999999503</v>
      </c>
      <c r="H165" s="85">
        <v>5.0399999999999308</v>
      </c>
      <c r="I165" s="86">
        <v>327.87500000000023</v>
      </c>
      <c r="J165" s="99">
        <v>356.96999999999457</v>
      </c>
      <c r="K165" s="85">
        <v>5.5399999999999201</v>
      </c>
      <c r="L165" s="86">
        <v>384.12500000000023</v>
      </c>
      <c r="M165" s="36"/>
      <c r="N165" s="36"/>
      <c r="O165" s="36"/>
      <c r="P165" s="36"/>
    </row>
    <row r="166" spans="1:16" s="8" customFormat="1" ht="15" customHeight="1">
      <c r="A166" s="87">
        <v>355.47999999999593</v>
      </c>
      <c r="B166" s="85">
        <v>4.0499999999999519</v>
      </c>
      <c r="C166" s="86">
        <v>228.40000000000018</v>
      </c>
      <c r="D166" s="87">
        <v>355.97999999999547</v>
      </c>
      <c r="E166" s="85">
        <v>4.5499999999999412</v>
      </c>
      <c r="F166" s="86">
        <v>278.00000000000023</v>
      </c>
      <c r="G166" s="87">
        <v>356.47999999999502</v>
      </c>
      <c r="H166" s="85">
        <v>5.0499999999999305</v>
      </c>
      <c r="I166" s="86">
        <v>329.00000000000023</v>
      </c>
      <c r="J166" s="99">
        <v>356.97999999999456</v>
      </c>
      <c r="K166" s="85">
        <v>5.5499999999999199</v>
      </c>
      <c r="L166" s="86">
        <v>385.25000000000023</v>
      </c>
      <c r="M166" s="36"/>
      <c r="N166" s="36"/>
      <c r="O166" s="36"/>
      <c r="P166" s="36"/>
    </row>
    <row r="167" spans="1:16" s="8" customFormat="1" ht="15" customHeight="1">
      <c r="A167" s="90">
        <v>355.48999999999592</v>
      </c>
      <c r="B167" s="88">
        <v>4.0599999999999516</v>
      </c>
      <c r="C167" s="89">
        <v>229.20000000000019</v>
      </c>
      <c r="D167" s="90">
        <v>355.98999999999546</v>
      </c>
      <c r="E167" s="88">
        <v>4.559999999999941</v>
      </c>
      <c r="F167" s="89">
        <v>279.00000000000023</v>
      </c>
      <c r="G167" s="90">
        <v>356.48999999999501</v>
      </c>
      <c r="H167" s="88">
        <v>5.0599999999999303</v>
      </c>
      <c r="I167" s="89">
        <v>330.12500000000023</v>
      </c>
      <c r="J167" s="101">
        <v>356.98999999999455</v>
      </c>
      <c r="K167" s="88">
        <v>5.5599999999999197</v>
      </c>
      <c r="L167" s="89">
        <v>386.37500000000023</v>
      </c>
      <c r="M167" s="36"/>
      <c r="N167" s="36"/>
      <c r="O167" s="36"/>
      <c r="P167" s="36"/>
    </row>
    <row r="168" spans="1:16" s="8" customFormat="1" ht="15" customHeight="1">
      <c r="A168" s="54"/>
      <c r="B168" s="54"/>
      <c r="C168" s="55"/>
      <c r="D168" s="54"/>
      <c r="E168" s="54"/>
      <c r="F168" s="55"/>
      <c r="G168" s="25"/>
      <c r="H168" s="25"/>
      <c r="I168" s="26"/>
      <c r="J168" s="25"/>
      <c r="K168" s="25"/>
      <c r="L168" s="26"/>
      <c r="M168" s="36"/>
      <c r="N168" s="36"/>
      <c r="O168" s="36"/>
      <c r="P168" s="36"/>
    </row>
    <row r="169" spans="1:16" s="8" customFormat="1" ht="20.100000000000001" customHeight="1">
      <c r="A169" s="104" t="s">
        <v>10</v>
      </c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36"/>
      <c r="N169" s="36"/>
      <c r="O169" s="36"/>
      <c r="P169" s="36"/>
    </row>
    <row r="170" spans="1:16" s="8" customFormat="1" ht="15" customHeight="1">
      <c r="A170" s="102" t="s">
        <v>14</v>
      </c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36"/>
      <c r="N170" s="36"/>
      <c r="O170" s="36"/>
      <c r="P170" s="36"/>
    </row>
    <row r="171" spans="1:16" s="8" customFormat="1" ht="18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36"/>
      <c r="N171" s="36"/>
      <c r="O171" s="36"/>
      <c r="P171" s="36"/>
    </row>
    <row r="172" spans="1:16" s="8" customFormat="1" ht="20.100000000000001" customHeight="1">
      <c r="A172" s="48" t="s">
        <v>1</v>
      </c>
      <c r="B172" s="48" t="s">
        <v>1</v>
      </c>
      <c r="C172" s="48" t="s">
        <v>12</v>
      </c>
      <c r="D172" s="48" t="s">
        <v>1</v>
      </c>
      <c r="E172" s="48" t="s">
        <v>1</v>
      </c>
      <c r="F172" s="48" t="s">
        <v>12</v>
      </c>
      <c r="G172" s="48" t="s">
        <v>1</v>
      </c>
      <c r="H172" s="48" t="s">
        <v>1</v>
      </c>
      <c r="I172" s="48" t="s">
        <v>12</v>
      </c>
      <c r="J172" s="48" t="s">
        <v>1</v>
      </c>
      <c r="K172" s="48" t="s">
        <v>1</v>
      </c>
      <c r="L172" s="48" t="s">
        <v>12</v>
      </c>
      <c r="M172" s="36"/>
      <c r="N172" s="36"/>
      <c r="O172" s="36"/>
      <c r="P172" s="36"/>
    </row>
    <row r="173" spans="1:16" s="8" customFormat="1" ht="20.100000000000001" customHeight="1">
      <c r="A173" s="49" t="s">
        <v>2</v>
      </c>
      <c r="B173" s="49" t="s">
        <v>3</v>
      </c>
      <c r="C173" s="49" t="s">
        <v>13</v>
      </c>
      <c r="D173" s="49" t="s">
        <v>2</v>
      </c>
      <c r="E173" s="49" t="s">
        <v>3</v>
      </c>
      <c r="F173" s="49" t="s">
        <v>13</v>
      </c>
      <c r="G173" s="49" t="s">
        <v>2</v>
      </c>
      <c r="H173" s="49" t="s">
        <v>3</v>
      </c>
      <c r="I173" s="49" t="s">
        <v>13</v>
      </c>
      <c r="J173" s="49" t="s">
        <v>2</v>
      </c>
      <c r="K173" s="49" t="s">
        <v>3</v>
      </c>
      <c r="L173" s="49" t="s">
        <v>13</v>
      </c>
      <c r="M173" s="36"/>
      <c r="N173" s="36"/>
      <c r="O173" s="36"/>
      <c r="P173" s="36"/>
    </row>
    <row r="174" spans="1:16" s="8" customFormat="1" ht="15" customHeight="1">
      <c r="A174" s="92">
        <v>356.99999999999454</v>
      </c>
      <c r="B174" s="91">
        <v>5.5699999999999195</v>
      </c>
      <c r="C174" s="84">
        <v>387.50000000000023</v>
      </c>
      <c r="D174" s="92">
        <v>357.49999999999409</v>
      </c>
      <c r="E174" s="91">
        <v>6.0699999999999088</v>
      </c>
      <c r="F174" s="84">
        <v>443.75000000000023</v>
      </c>
      <c r="G174" s="92">
        <v>357.99999999999363</v>
      </c>
      <c r="H174" s="91">
        <v>6.5699999999998981</v>
      </c>
      <c r="I174" s="84">
        <v>505.00000000000023</v>
      </c>
      <c r="J174" s="98">
        <v>358.49999999999318</v>
      </c>
      <c r="K174" s="91">
        <v>7.0699999999998875</v>
      </c>
      <c r="L174" s="84">
        <v>567.50000000000023</v>
      </c>
      <c r="M174" s="36"/>
      <c r="N174" s="36"/>
      <c r="O174" s="36"/>
      <c r="P174" s="36"/>
    </row>
    <row r="175" spans="1:16" s="8" customFormat="1" ht="15" customHeight="1">
      <c r="A175" s="87">
        <v>357.00999999999453</v>
      </c>
      <c r="B175" s="85">
        <v>5.5799999999999192</v>
      </c>
      <c r="C175" s="86">
        <v>388.62500000000023</v>
      </c>
      <c r="D175" s="87">
        <v>357.50999999999408</v>
      </c>
      <c r="E175" s="85">
        <v>6.0799999999999086</v>
      </c>
      <c r="F175" s="86">
        <v>444.87500000000023</v>
      </c>
      <c r="G175" s="87">
        <v>358.00999999999362</v>
      </c>
      <c r="H175" s="85">
        <v>6.5799999999998979</v>
      </c>
      <c r="I175" s="86">
        <v>506.25000000000023</v>
      </c>
      <c r="J175" s="99">
        <v>358.50999999999317</v>
      </c>
      <c r="K175" s="85">
        <v>7.0799999999998873</v>
      </c>
      <c r="L175" s="86">
        <v>568.75000000000023</v>
      </c>
      <c r="M175" s="36"/>
      <c r="N175" s="36"/>
      <c r="O175" s="36"/>
      <c r="P175" s="36"/>
    </row>
    <row r="176" spans="1:16" s="8" customFormat="1" ht="15" customHeight="1">
      <c r="A176" s="87">
        <v>357.01999999999452</v>
      </c>
      <c r="B176" s="85">
        <v>5.589999999999919</v>
      </c>
      <c r="C176" s="86">
        <v>389.75000000000023</v>
      </c>
      <c r="D176" s="87">
        <v>357.51999999999407</v>
      </c>
      <c r="E176" s="85">
        <v>6.0899999999999084</v>
      </c>
      <c r="F176" s="86">
        <v>446.00000000000023</v>
      </c>
      <c r="G176" s="87">
        <v>358.01999999999362</v>
      </c>
      <c r="H176" s="85">
        <v>6.5899999999998977</v>
      </c>
      <c r="I176" s="86">
        <v>507.50000000000023</v>
      </c>
      <c r="J176" s="99">
        <v>358.51999999999316</v>
      </c>
      <c r="K176" s="85">
        <v>7.0899999999998871</v>
      </c>
      <c r="L176" s="86">
        <v>570.00000000000023</v>
      </c>
      <c r="M176" s="36"/>
      <c r="N176" s="36"/>
      <c r="O176" s="36"/>
      <c r="P176" s="36"/>
    </row>
    <row r="177" spans="1:16" s="8" customFormat="1" ht="15" customHeight="1">
      <c r="A177" s="87">
        <v>357.02999999999452</v>
      </c>
      <c r="B177" s="85">
        <v>5.5999999999999188</v>
      </c>
      <c r="C177" s="86">
        <v>390.87500000000023</v>
      </c>
      <c r="D177" s="87">
        <v>357.52999999999406</v>
      </c>
      <c r="E177" s="85">
        <v>6.0999999999999082</v>
      </c>
      <c r="F177" s="86">
        <v>447.12500000000023</v>
      </c>
      <c r="G177" s="87">
        <v>358.02999999999361</v>
      </c>
      <c r="H177" s="85">
        <v>6.5999999999998975</v>
      </c>
      <c r="I177" s="86">
        <v>508.75000000000023</v>
      </c>
      <c r="J177" s="99">
        <v>358.52999999999315</v>
      </c>
      <c r="K177" s="85">
        <v>7.0999999999998868</v>
      </c>
      <c r="L177" s="86">
        <v>571.25000000000023</v>
      </c>
      <c r="M177" s="36"/>
      <c r="N177" s="36"/>
      <c r="O177" s="36"/>
      <c r="P177" s="36"/>
    </row>
    <row r="178" spans="1:16" s="8" customFormat="1" ht="15" customHeight="1">
      <c r="A178" s="87">
        <v>357.03999999999451</v>
      </c>
      <c r="B178" s="85">
        <v>5.6099999999999186</v>
      </c>
      <c r="C178" s="86">
        <v>392.00000000000023</v>
      </c>
      <c r="D178" s="87">
        <v>357.53999999999405</v>
      </c>
      <c r="E178" s="85">
        <v>6.1099999999999079</v>
      </c>
      <c r="F178" s="86">
        <v>448.25000000000023</v>
      </c>
      <c r="G178" s="87">
        <v>358.0399999999936</v>
      </c>
      <c r="H178" s="85">
        <v>6.6099999999998973</v>
      </c>
      <c r="I178" s="86">
        <v>510.00000000000023</v>
      </c>
      <c r="J178" s="99">
        <v>358.53999999999314</v>
      </c>
      <c r="K178" s="85">
        <v>7.1099999999998866</v>
      </c>
      <c r="L178" s="86">
        <v>572.50000000000023</v>
      </c>
      <c r="M178" s="36"/>
      <c r="N178" s="36"/>
      <c r="O178" s="36"/>
      <c r="P178" s="36"/>
    </row>
    <row r="179" spans="1:16" s="8" customFormat="1" ht="15" customHeight="1">
      <c r="A179" s="87">
        <v>357.0499999999945</v>
      </c>
      <c r="B179" s="85">
        <v>5.6199999999999184</v>
      </c>
      <c r="C179" s="86">
        <v>393.12500000000023</v>
      </c>
      <c r="D179" s="87">
        <v>357.54999999999404</v>
      </c>
      <c r="E179" s="85">
        <v>6.1199999999999077</v>
      </c>
      <c r="F179" s="86">
        <v>449.37500000000023</v>
      </c>
      <c r="G179" s="87">
        <v>358.04999999999359</v>
      </c>
      <c r="H179" s="85">
        <v>6.6199999999998971</v>
      </c>
      <c r="I179" s="86">
        <v>511.25000000000023</v>
      </c>
      <c r="J179" s="99">
        <v>358.54999999999313</v>
      </c>
      <c r="K179" s="85">
        <v>7.1199999999998864</v>
      </c>
      <c r="L179" s="86">
        <v>573.75000000000023</v>
      </c>
      <c r="M179" s="36"/>
      <c r="N179" s="36"/>
      <c r="O179" s="36"/>
      <c r="P179" s="36"/>
    </row>
    <row r="180" spans="1:16" s="8" customFormat="1" ht="15" customHeight="1">
      <c r="A180" s="87">
        <v>357.05999999999449</v>
      </c>
      <c r="B180" s="85">
        <v>5.6299999999999182</v>
      </c>
      <c r="C180" s="86">
        <v>394.25000000000023</v>
      </c>
      <c r="D180" s="87">
        <v>357.55999999999403</v>
      </c>
      <c r="E180" s="85">
        <v>6.1299999999999075</v>
      </c>
      <c r="F180" s="86">
        <v>450.50000000000023</v>
      </c>
      <c r="G180" s="87">
        <v>358.05999999999358</v>
      </c>
      <c r="H180" s="85">
        <v>6.6299999999998969</v>
      </c>
      <c r="I180" s="86">
        <v>512.50000000000023</v>
      </c>
      <c r="J180" s="99">
        <v>358.55999999999312</v>
      </c>
      <c r="K180" s="85">
        <v>7.1299999999998862</v>
      </c>
      <c r="L180" s="86">
        <v>575.00000000000023</v>
      </c>
      <c r="M180" s="36"/>
      <c r="N180" s="36"/>
      <c r="O180" s="36"/>
      <c r="P180" s="36"/>
    </row>
    <row r="181" spans="1:16" s="8" customFormat="1" ht="15" customHeight="1">
      <c r="A181" s="87">
        <v>357.06999999999448</v>
      </c>
      <c r="B181" s="85">
        <v>5.639999999999918</v>
      </c>
      <c r="C181" s="86">
        <v>395.37500000000023</v>
      </c>
      <c r="D181" s="87">
        <v>357.56999999999402</v>
      </c>
      <c r="E181" s="85">
        <v>6.1399999999999073</v>
      </c>
      <c r="F181" s="86">
        <v>451.62500000000023</v>
      </c>
      <c r="G181" s="87">
        <v>358.06999999999357</v>
      </c>
      <c r="H181" s="85">
        <v>6.6399999999998967</v>
      </c>
      <c r="I181" s="86">
        <v>513.75000000000023</v>
      </c>
      <c r="J181" s="99">
        <v>358.56999999999312</v>
      </c>
      <c r="K181" s="85">
        <v>7.139999999999886</v>
      </c>
      <c r="L181" s="86">
        <v>576.25000000000023</v>
      </c>
      <c r="M181" s="36"/>
      <c r="N181" s="36"/>
      <c r="O181" s="36"/>
      <c r="P181" s="36"/>
    </row>
    <row r="182" spans="1:16" s="8" customFormat="1" ht="15" customHeight="1">
      <c r="A182" s="87">
        <v>357.07999999999447</v>
      </c>
      <c r="B182" s="85">
        <v>5.6499999999999178</v>
      </c>
      <c r="C182" s="86">
        <v>396.50000000000023</v>
      </c>
      <c r="D182" s="87">
        <v>357.57999999999402</v>
      </c>
      <c r="E182" s="85">
        <v>6.1499999999999071</v>
      </c>
      <c r="F182" s="86">
        <v>452.75000000000023</v>
      </c>
      <c r="G182" s="87">
        <v>358.07999999999356</v>
      </c>
      <c r="H182" s="85">
        <v>6.6499999999998964</v>
      </c>
      <c r="I182" s="86">
        <v>515.00000000000023</v>
      </c>
      <c r="J182" s="99">
        <v>358.57999999999311</v>
      </c>
      <c r="K182" s="85">
        <v>7.1499999999998858</v>
      </c>
      <c r="L182" s="86">
        <v>577.50000000000023</v>
      </c>
      <c r="M182" s="36"/>
      <c r="N182" s="36"/>
      <c r="O182" s="36"/>
      <c r="P182" s="36"/>
    </row>
    <row r="183" spans="1:16" s="8" customFormat="1" ht="15" customHeight="1">
      <c r="A183" s="87">
        <v>357.08999999999446</v>
      </c>
      <c r="B183" s="85">
        <v>5.6599999999999175</v>
      </c>
      <c r="C183" s="86">
        <v>397.62500000000023</v>
      </c>
      <c r="D183" s="87">
        <v>357.58999999999401</v>
      </c>
      <c r="E183" s="85">
        <v>6.1599999999999069</v>
      </c>
      <c r="F183" s="86">
        <v>453.87500000000023</v>
      </c>
      <c r="G183" s="87">
        <v>358.08999999999355</v>
      </c>
      <c r="H183" s="85">
        <v>6.6599999999998962</v>
      </c>
      <c r="I183" s="86">
        <v>516.25000000000023</v>
      </c>
      <c r="J183" s="99">
        <v>358.5899999999931</v>
      </c>
      <c r="K183" s="85">
        <v>7.1599999999998856</v>
      </c>
      <c r="L183" s="86">
        <v>578.75000000000023</v>
      </c>
      <c r="M183" s="36"/>
      <c r="N183" s="36"/>
      <c r="O183" s="36"/>
      <c r="P183" s="36"/>
    </row>
    <row r="184" spans="1:16" s="8" customFormat="1" ht="15" customHeight="1">
      <c r="A184" s="97">
        <v>357.09999999999445</v>
      </c>
      <c r="B184" s="95">
        <v>5.6699999999999173</v>
      </c>
      <c r="C184" s="96">
        <v>398.75000000000023</v>
      </c>
      <c r="D184" s="97">
        <v>357.599999999994</v>
      </c>
      <c r="E184" s="95">
        <v>6.1699999999999067</v>
      </c>
      <c r="F184" s="96">
        <v>455.00000000000023</v>
      </c>
      <c r="G184" s="97">
        <v>358.09999999999354</v>
      </c>
      <c r="H184" s="95">
        <v>6.669999999999896</v>
      </c>
      <c r="I184" s="96">
        <v>517.50000000000023</v>
      </c>
      <c r="J184" s="100">
        <v>358.59999999999309</v>
      </c>
      <c r="K184" s="95">
        <v>7.1699999999998854</v>
      </c>
      <c r="L184" s="96">
        <v>580.00000000000023</v>
      </c>
      <c r="M184" s="36"/>
      <c r="N184" s="36"/>
      <c r="O184" s="36"/>
      <c r="P184" s="36"/>
    </row>
    <row r="185" spans="1:16" s="8" customFormat="1" ht="15" customHeight="1">
      <c r="A185" s="92">
        <v>357.10999999999444</v>
      </c>
      <c r="B185" s="91">
        <v>5.6799999999999171</v>
      </c>
      <c r="C185" s="84">
        <v>399.87500000000023</v>
      </c>
      <c r="D185" s="92">
        <v>357.60999999999399</v>
      </c>
      <c r="E185" s="91">
        <v>6.1799999999999065</v>
      </c>
      <c r="F185" s="84">
        <v>456.25000000000023</v>
      </c>
      <c r="G185" s="92">
        <v>358.10999999999353</v>
      </c>
      <c r="H185" s="91">
        <v>6.6799999999998958</v>
      </c>
      <c r="I185" s="84">
        <v>518.75000000000023</v>
      </c>
      <c r="J185" s="98">
        <v>358.60999999999308</v>
      </c>
      <c r="K185" s="91">
        <v>7.1799999999998851</v>
      </c>
      <c r="L185" s="84">
        <v>581.25000000000023</v>
      </c>
      <c r="M185" s="36"/>
      <c r="N185" s="36"/>
      <c r="O185" s="36"/>
      <c r="P185" s="36"/>
    </row>
    <row r="186" spans="1:16" s="8" customFormat="1" ht="15" customHeight="1">
      <c r="A186" s="87">
        <v>357.11999999999443</v>
      </c>
      <c r="B186" s="85">
        <v>5.6899999999999169</v>
      </c>
      <c r="C186" s="86">
        <v>401.00000000000023</v>
      </c>
      <c r="D186" s="87">
        <v>357.61999999999398</v>
      </c>
      <c r="E186" s="85">
        <v>6.1899999999999062</v>
      </c>
      <c r="F186" s="86">
        <v>457.50000000000023</v>
      </c>
      <c r="G186" s="87">
        <v>358.11999999999352</v>
      </c>
      <c r="H186" s="85">
        <v>6.6899999999998956</v>
      </c>
      <c r="I186" s="86">
        <v>520.00000000000023</v>
      </c>
      <c r="J186" s="99">
        <v>358.61999999999307</v>
      </c>
      <c r="K186" s="85">
        <v>7.1899999999998849</v>
      </c>
      <c r="L186" s="86">
        <v>582.50000000000023</v>
      </c>
      <c r="M186" s="36"/>
      <c r="N186" s="36"/>
      <c r="O186" s="36"/>
      <c r="P186" s="36"/>
    </row>
    <row r="187" spans="1:16" s="8" customFormat="1" ht="15" customHeight="1">
      <c r="A187" s="87">
        <v>357.12999999999442</v>
      </c>
      <c r="B187" s="85">
        <v>5.6999999999999167</v>
      </c>
      <c r="C187" s="86">
        <v>402.12500000000023</v>
      </c>
      <c r="D187" s="87">
        <v>357.62999999999397</v>
      </c>
      <c r="E187" s="85">
        <v>6.199999999999906</v>
      </c>
      <c r="F187" s="86">
        <v>458.75000000000023</v>
      </c>
      <c r="G187" s="87">
        <v>358.12999999999352</v>
      </c>
      <c r="H187" s="85">
        <v>6.6999999999998954</v>
      </c>
      <c r="I187" s="86">
        <v>521.25000000000023</v>
      </c>
      <c r="J187" s="99">
        <v>358.62999999999306</v>
      </c>
      <c r="K187" s="85">
        <v>7.1999999999998847</v>
      </c>
      <c r="L187" s="86">
        <v>583.75000000000023</v>
      </c>
      <c r="M187" s="36"/>
      <c r="N187" s="36"/>
      <c r="O187" s="36"/>
      <c r="P187" s="36"/>
    </row>
    <row r="188" spans="1:16" s="8" customFormat="1" ht="15" customHeight="1">
      <c r="A188" s="87">
        <v>357.13999999999442</v>
      </c>
      <c r="B188" s="85">
        <v>5.7099999999999165</v>
      </c>
      <c r="C188" s="86">
        <v>403.25000000000023</v>
      </c>
      <c r="D188" s="87">
        <v>357.63999999999396</v>
      </c>
      <c r="E188" s="85">
        <v>6.2099999999999058</v>
      </c>
      <c r="F188" s="86">
        <v>460.00000000000023</v>
      </c>
      <c r="G188" s="87">
        <v>358.13999999999351</v>
      </c>
      <c r="H188" s="85">
        <v>6.7099999999998952</v>
      </c>
      <c r="I188" s="86">
        <v>522.50000000000023</v>
      </c>
      <c r="J188" s="99">
        <v>358.63999999999305</v>
      </c>
      <c r="K188" s="85">
        <v>7.2099999999998845</v>
      </c>
      <c r="L188" s="86">
        <v>585.00000000000023</v>
      </c>
      <c r="M188" s="36"/>
      <c r="N188" s="36"/>
      <c r="O188" s="36"/>
      <c r="P188" s="36"/>
    </row>
    <row r="189" spans="1:16" s="8" customFormat="1" ht="15" customHeight="1">
      <c r="A189" s="87">
        <v>357.14999999999441</v>
      </c>
      <c r="B189" s="85">
        <v>5.7199999999999163</v>
      </c>
      <c r="C189" s="86">
        <v>404.37500000000023</v>
      </c>
      <c r="D189" s="87">
        <v>357.64999999999395</v>
      </c>
      <c r="E189" s="85">
        <v>6.2199999999999056</v>
      </c>
      <c r="F189" s="86">
        <v>461.25000000000023</v>
      </c>
      <c r="G189" s="87">
        <v>358.1499999999935</v>
      </c>
      <c r="H189" s="85">
        <v>6.7199999999998949</v>
      </c>
      <c r="I189" s="86">
        <v>523.75000000000023</v>
      </c>
      <c r="J189" s="99">
        <v>358.64999999999304</v>
      </c>
      <c r="K189" s="85">
        <v>7.2199999999998843</v>
      </c>
      <c r="L189" s="86">
        <v>586.25000000000023</v>
      </c>
      <c r="M189" s="36"/>
      <c r="N189" s="36"/>
      <c r="O189" s="36"/>
      <c r="P189" s="36"/>
    </row>
    <row r="190" spans="1:16" s="8" customFormat="1" ht="15" customHeight="1">
      <c r="A190" s="87">
        <v>357.1599999999944</v>
      </c>
      <c r="B190" s="85">
        <v>5.729999999999916</v>
      </c>
      <c r="C190" s="86">
        <v>405.50000000000023</v>
      </c>
      <c r="D190" s="87">
        <v>357.65999999999394</v>
      </c>
      <c r="E190" s="85">
        <v>6.2299999999999054</v>
      </c>
      <c r="F190" s="86">
        <v>462.50000000000023</v>
      </c>
      <c r="G190" s="87">
        <v>358.15999999999349</v>
      </c>
      <c r="H190" s="85">
        <v>6.7299999999998947</v>
      </c>
      <c r="I190" s="86">
        <v>525.00000000000023</v>
      </c>
      <c r="J190" s="99">
        <v>358.65999999999303</v>
      </c>
      <c r="K190" s="85">
        <v>7.2299999999998841</v>
      </c>
      <c r="L190" s="86">
        <v>587.50000000000023</v>
      </c>
      <c r="M190" s="36"/>
      <c r="N190" s="36"/>
      <c r="O190" s="36"/>
      <c r="P190" s="36"/>
    </row>
    <row r="191" spans="1:16" s="8" customFormat="1" ht="15" customHeight="1">
      <c r="A191" s="87">
        <v>357.16999999999439</v>
      </c>
      <c r="B191" s="85">
        <v>5.7399999999999158</v>
      </c>
      <c r="C191" s="86">
        <v>406.62500000000023</v>
      </c>
      <c r="D191" s="87">
        <v>357.66999999999393</v>
      </c>
      <c r="E191" s="85">
        <v>6.2399999999999052</v>
      </c>
      <c r="F191" s="86">
        <v>463.75000000000023</v>
      </c>
      <c r="G191" s="87">
        <v>358.16999999999348</v>
      </c>
      <c r="H191" s="85">
        <v>6.7399999999998945</v>
      </c>
      <c r="I191" s="86">
        <v>526.25000000000023</v>
      </c>
      <c r="J191" s="99">
        <v>358.66999999999302</v>
      </c>
      <c r="K191" s="85">
        <v>7.2399999999998839</v>
      </c>
      <c r="L191" s="86">
        <v>588.75000000000023</v>
      </c>
      <c r="M191" s="36"/>
      <c r="N191" s="36"/>
      <c r="O191" s="36"/>
      <c r="P191" s="36"/>
    </row>
    <row r="192" spans="1:16" s="8" customFormat="1" ht="15" customHeight="1">
      <c r="A192" s="87">
        <v>357.17999999999438</v>
      </c>
      <c r="B192" s="85">
        <v>5.7499999999999156</v>
      </c>
      <c r="C192" s="86">
        <v>407.75000000000023</v>
      </c>
      <c r="D192" s="87">
        <v>357.67999999999392</v>
      </c>
      <c r="E192" s="85">
        <v>6.249999999999905</v>
      </c>
      <c r="F192" s="86">
        <v>465.00000000000023</v>
      </c>
      <c r="G192" s="87">
        <v>358.17999999999347</v>
      </c>
      <c r="H192" s="85">
        <v>6.7499999999998943</v>
      </c>
      <c r="I192" s="86">
        <v>527.50000000000023</v>
      </c>
      <c r="J192" s="99">
        <v>358.67999999999302</v>
      </c>
      <c r="K192" s="85">
        <v>7.2499999999998836</v>
      </c>
      <c r="L192" s="86">
        <v>590.00000000000023</v>
      </c>
      <c r="M192" s="36"/>
      <c r="N192" s="36"/>
      <c r="O192" s="36"/>
      <c r="P192" s="36"/>
    </row>
    <row r="193" spans="1:16" s="8" customFormat="1" ht="15" customHeight="1">
      <c r="A193" s="87">
        <v>357.18999999999437</v>
      </c>
      <c r="B193" s="85">
        <v>5.7599999999999154</v>
      </c>
      <c r="C193" s="86">
        <v>408.87500000000023</v>
      </c>
      <c r="D193" s="87">
        <v>357.68999999999392</v>
      </c>
      <c r="E193" s="85">
        <v>6.2599999999999048</v>
      </c>
      <c r="F193" s="86">
        <v>466.25000000000023</v>
      </c>
      <c r="G193" s="87">
        <v>358.18999999999346</v>
      </c>
      <c r="H193" s="85">
        <v>6.7599999999998941</v>
      </c>
      <c r="I193" s="86">
        <v>528.75000000000023</v>
      </c>
      <c r="J193" s="99">
        <v>358.68999999999301</v>
      </c>
      <c r="K193" s="85">
        <v>7.2599999999998834</v>
      </c>
      <c r="L193" s="86">
        <v>591.25000000000023</v>
      </c>
      <c r="M193" s="36"/>
      <c r="N193" s="36"/>
      <c r="O193" s="36"/>
      <c r="P193" s="36"/>
    </row>
    <row r="194" spans="1:16" s="8" customFormat="1" ht="15" customHeight="1">
      <c r="A194" s="90">
        <v>357.19999999999436</v>
      </c>
      <c r="B194" s="88">
        <v>5.7699999999999152</v>
      </c>
      <c r="C194" s="89">
        <v>410.00000000000023</v>
      </c>
      <c r="D194" s="90">
        <v>357.69999999999391</v>
      </c>
      <c r="E194" s="88">
        <v>6.2699999999999045</v>
      </c>
      <c r="F194" s="89">
        <v>467.50000000000023</v>
      </c>
      <c r="G194" s="90">
        <v>358.19999999999345</v>
      </c>
      <c r="H194" s="88">
        <v>6.7699999999998939</v>
      </c>
      <c r="I194" s="89">
        <v>530.00000000000023</v>
      </c>
      <c r="J194" s="101">
        <v>358.699999999993</v>
      </c>
      <c r="K194" s="88">
        <v>7.2699999999998832</v>
      </c>
      <c r="L194" s="89">
        <v>592.50000000000023</v>
      </c>
      <c r="M194" s="36"/>
      <c r="N194" s="36"/>
      <c r="O194" s="36"/>
      <c r="P194" s="36"/>
    </row>
    <row r="195" spans="1:16" s="8" customFormat="1" ht="15" customHeight="1">
      <c r="A195" s="92">
        <v>357.20999999999435</v>
      </c>
      <c r="B195" s="91">
        <v>5.779999999999915</v>
      </c>
      <c r="C195" s="84">
        <v>411.12500000000023</v>
      </c>
      <c r="D195" s="92">
        <v>357.7099999999939</v>
      </c>
      <c r="E195" s="91">
        <v>6.2799999999999043</v>
      </c>
      <c r="F195" s="84">
        <v>468.75000000000023</v>
      </c>
      <c r="G195" s="92">
        <v>358.20999999999344</v>
      </c>
      <c r="H195" s="91">
        <v>6.7799999999998937</v>
      </c>
      <c r="I195" s="84">
        <v>531.25000000000023</v>
      </c>
      <c r="J195" s="98">
        <v>358.70999999999299</v>
      </c>
      <c r="K195" s="91">
        <v>7.279999999999883</v>
      </c>
      <c r="L195" s="84">
        <v>593.75000000000023</v>
      </c>
      <c r="M195" s="36"/>
      <c r="N195" s="36"/>
      <c r="O195" s="36"/>
      <c r="P195" s="36"/>
    </row>
    <row r="196" spans="1:16" s="8" customFormat="1" ht="15" customHeight="1">
      <c r="A196" s="87">
        <v>357.21999999999434</v>
      </c>
      <c r="B196" s="85">
        <v>5.7899999999999148</v>
      </c>
      <c r="C196" s="86">
        <v>412.25000000000023</v>
      </c>
      <c r="D196" s="87">
        <v>357.71999999999389</v>
      </c>
      <c r="E196" s="85">
        <v>6.2899999999999041</v>
      </c>
      <c r="F196" s="86">
        <v>470.00000000000023</v>
      </c>
      <c r="G196" s="87">
        <v>358.21999999999343</v>
      </c>
      <c r="H196" s="85">
        <v>6.7899999999998935</v>
      </c>
      <c r="I196" s="86">
        <v>532.50000000000023</v>
      </c>
      <c r="J196" s="99">
        <v>358.71999999999298</v>
      </c>
      <c r="K196" s="85">
        <v>7.2899999999998828</v>
      </c>
      <c r="L196" s="86">
        <v>595.00000000000023</v>
      </c>
      <c r="M196" s="36"/>
      <c r="N196" s="36"/>
      <c r="O196" s="36"/>
      <c r="P196" s="36"/>
    </row>
    <row r="197" spans="1:16" s="8" customFormat="1" ht="15" customHeight="1">
      <c r="A197" s="87">
        <v>357.22999999999433</v>
      </c>
      <c r="B197" s="85">
        <v>5.7999999999999146</v>
      </c>
      <c r="C197" s="86">
        <v>413.37500000000023</v>
      </c>
      <c r="D197" s="87">
        <v>357.72999999999388</v>
      </c>
      <c r="E197" s="85">
        <v>6.2999999999999039</v>
      </c>
      <c r="F197" s="86">
        <v>471.25000000000023</v>
      </c>
      <c r="G197" s="87">
        <v>358.22999999999342</v>
      </c>
      <c r="H197" s="85">
        <v>6.7999999999998932</v>
      </c>
      <c r="I197" s="86">
        <v>533.75000000000023</v>
      </c>
      <c r="J197" s="99">
        <v>358.72999999999297</v>
      </c>
      <c r="K197" s="85">
        <v>7.2999999999998826</v>
      </c>
      <c r="L197" s="86">
        <v>596.25000000000023</v>
      </c>
      <c r="M197" s="36"/>
      <c r="N197" s="36"/>
      <c r="O197" s="36"/>
      <c r="P197" s="36"/>
    </row>
    <row r="198" spans="1:16" s="8" customFormat="1" ht="15" customHeight="1">
      <c r="A198" s="87">
        <v>357.23999999999432</v>
      </c>
      <c r="B198" s="85">
        <v>5.8099999999999143</v>
      </c>
      <c r="C198" s="86">
        <v>414.50000000000023</v>
      </c>
      <c r="D198" s="87">
        <v>357.73999999999387</v>
      </c>
      <c r="E198" s="85">
        <v>6.3099999999999037</v>
      </c>
      <c r="F198" s="86">
        <v>472.50000000000023</v>
      </c>
      <c r="G198" s="87">
        <v>358.23999999999342</v>
      </c>
      <c r="H198" s="85">
        <v>6.809999999999893</v>
      </c>
      <c r="I198" s="86">
        <v>535.00000000000023</v>
      </c>
      <c r="J198" s="99">
        <v>358.73999999999296</v>
      </c>
      <c r="K198" s="85">
        <v>7.3099999999998824</v>
      </c>
      <c r="L198" s="86">
        <v>597.50000000000023</v>
      </c>
      <c r="M198" s="36"/>
      <c r="N198" s="36"/>
      <c r="O198" s="36"/>
      <c r="P198" s="36"/>
    </row>
    <row r="199" spans="1:16" s="8" customFormat="1" ht="15" customHeight="1">
      <c r="A199" s="87">
        <v>357.24999999999432</v>
      </c>
      <c r="B199" s="85">
        <v>5.8199999999999141</v>
      </c>
      <c r="C199" s="86">
        <v>415.62500000000023</v>
      </c>
      <c r="D199" s="87">
        <v>357.74999999999386</v>
      </c>
      <c r="E199" s="85">
        <v>6.3199999999999035</v>
      </c>
      <c r="F199" s="86">
        <v>473.75000000000023</v>
      </c>
      <c r="G199" s="87">
        <v>358.24999999999341</v>
      </c>
      <c r="H199" s="85">
        <v>6.8199999999998928</v>
      </c>
      <c r="I199" s="86">
        <v>536.25000000000023</v>
      </c>
      <c r="J199" s="99">
        <v>358.74999999999295</v>
      </c>
      <c r="K199" s="85">
        <v>7.3199999999998822</v>
      </c>
      <c r="L199" s="86">
        <v>598.75000000000023</v>
      </c>
      <c r="M199" s="36"/>
      <c r="N199" s="36"/>
      <c r="O199" s="36"/>
      <c r="P199" s="36"/>
    </row>
    <row r="200" spans="1:16" s="8" customFormat="1" ht="15" customHeight="1">
      <c r="A200" s="87">
        <v>357.25999999999431</v>
      </c>
      <c r="B200" s="85">
        <v>5.8299999999999139</v>
      </c>
      <c r="C200" s="86">
        <v>416.75000000000023</v>
      </c>
      <c r="D200" s="87">
        <v>357.75999999999385</v>
      </c>
      <c r="E200" s="85">
        <v>6.3299999999999033</v>
      </c>
      <c r="F200" s="86">
        <v>475.00000000000023</v>
      </c>
      <c r="G200" s="87">
        <v>358.2599999999934</v>
      </c>
      <c r="H200" s="85">
        <v>6.8299999999998926</v>
      </c>
      <c r="I200" s="86">
        <v>537.50000000000023</v>
      </c>
      <c r="J200" s="99">
        <v>358.75999999999294</v>
      </c>
      <c r="K200" s="85">
        <v>7.3299999999998819</v>
      </c>
      <c r="L200" s="86">
        <v>600.00000000000023</v>
      </c>
      <c r="M200" s="36"/>
      <c r="N200" s="36"/>
      <c r="O200" s="36"/>
      <c r="P200" s="36"/>
    </row>
    <row r="201" spans="1:16" s="8" customFormat="1" ht="15" customHeight="1">
      <c r="A201" s="87">
        <v>357.2699999999943</v>
      </c>
      <c r="B201" s="85">
        <v>5.8399999999999137</v>
      </c>
      <c r="C201" s="86">
        <v>417.87500000000023</v>
      </c>
      <c r="D201" s="87">
        <v>357.76999999999384</v>
      </c>
      <c r="E201" s="85">
        <v>6.339999999999903</v>
      </c>
      <c r="F201" s="86">
        <v>476.25000000000023</v>
      </c>
      <c r="G201" s="87">
        <v>358.26999999999339</v>
      </c>
      <c r="H201" s="85">
        <v>6.8399999999998924</v>
      </c>
      <c r="I201" s="86">
        <v>538.75000000000023</v>
      </c>
      <c r="J201" s="99">
        <v>358.76999999999293</v>
      </c>
      <c r="K201" s="85">
        <v>7.3399999999998817</v>
      </c>
      <c r="L201" s="86">
        <v>601.25000000000023</v>
      </c>
      <c r="M201" s="36"/>
      <c r="N201" s="36"/>
      <c r="O201" s="36"/>
      <c r="P201" s="36"/>
    </row>
    <row r="202" spans="1:16" s="8" customFormat="1" ht="15" customHeight="1">
      <c r="A202" s="87">
        <v>357.27999999999429</v>
      </c>
      <c r="B202" s="85">
        <v>5.8499999999999135</v>
      </c>
      <c r="C202" s="86">
        <v>419.00000000000023</v>
      </c>
      <c r="D202" s="87">
        <v>357.77999999999383</v>
      </c>
      <c r="E202" s="85">
        <v>6.3499999999999028</v>
      </c>
      <c r="F202" s="86">
        <v>477.50000000000023</v>
      </c>
      <c r="G202" s="87">
        <v>358.27999999999338</v>
      </c>
      <c r="H202" s="85">
        <v>6.8499999999998922</v>
      </c>
      <c r="I202" s="86">
        <v>540.00000000000023</v>
      </c>
      <c r="J202" s="99">
        <v>358.77999999999292</v>
      </c>
      <c r="K202" s="85">
        <v>7.3499999999998815</v>
      </c>
      <c r="L202" s="86">
        <v>602.50000000000023</v>
      </c>
      <c r="M202" s="36"/>
      <c r="N202" s="36"/>
      <c r="O202" s="36"/>
      <c r="P202" s="36"/>
    </row>
    <row r="203" spans="1:16" s="8" customFormat="1" ht="15" customHeight="1">
      <c r="A203" s="87">
        <v>357.28999999999428</v>
      </c>
      <c r="B203" s="85">
        <v>5.8599999999999133</v>
      </c>
      <c r="C203" s="86">
        <v>420.12500000000023</v>
      </c>
      <c r="D203" s="87">
        <v>357.78999999999382</v>
      </c>
      <c r="E203" s="85">
        <v>6.3599999999999026</v>
      </c>
      <c r="F203" s="86">
        <v>478.75000000000023</v>
      </c>
      <c r="G203" s="87">
        <v>358.28999999999337</v>
      </c>
      <c r="H203" s="85">
        <v>6.859999999999892</v>
      </c>
      <c r="I203" s="86">
        <v>541.25000000000023</v>
      </c>
      <c r="J203" s="99">
        <v>358.78999999999292</v>
      </c>
      <c r="K203" s="85">
        <v>7.3599999999998813</v>
      </c>
      <c r="L203" s="86">
        <v>603.75000000000023</v>
      </c>
      <c r="M203" s="36"/>
      <c r="N203" s="36"/>
      <c r="O203" s="36"/>
      <c r="P203" s="36"/>
    </row>
    <row r="204" spans="1:16" s="8" customFormat="1" ht="15" customHeight="1">
      <c r="A204" s="90">
        <v>357.29999999999427</v>
      </c>
      <c r="B204" s="88">
        <v>5.8699999999999131</v>
      </c>
      <c r="C204" s="89">
        <v>421.25000000000023</v>
      </c>
      <c r="D204" s="90">
        <v>357.79999999999382</v>
      </c>
      <c r="E204" s="88">
        <v>6.3699999999999024</v>
      </c>
      <c r="F204" s="89">
        <v>480.00000000000023</v>
      </c>
      <c r="G204" s="90">
        <v>358.29999999999336</v>
      </c>
      <c r="H204" s="88">
        <v>6.8699999999998917</v>
      </c>
      <c r="I204" s="89">
        <v>542.50000000000023</v>
      </c>
      <c r="J204" s="101">
        <v>358.79999999999291</v>
      </c>
      <c r="K204" s="88">
        <v>7.3699999999998811</v>
      </c>
      <c r="L204" s="89">
        <v>605.00000000000023</v>
      </c>
      <c r="M204" s="36"/>
      <c r="N204" s="36"/>
      <c r="O204" s="36"/>
      <c r="P204" s="36"/>
    </row>
    <row r="205" spans="1:16" s="8" customFormat="1" ht="15" customHeight="1">
      <c r="A205" s="92">
        <v>357.30999999999426</v>
      </c>
      <c r="B205" s="91">
        <v>5.8799999999999129</v>
      </c>
      <c r="C205" s="84">
        <v>422.37500000000023</v>
      </c>
      <c r="D205" s="92">
        <v>357.80999999999381</v>
      </c>
      <c r="E205" s="91">
        <v>6.3799999999999022</v>
      </c>
      <c r="F205" s="84">
        <v>481.25000000000023</v>
      </c>
      <c r="G205" s="92">
        <v>358.30999999999335</v>
      </c>
      <c r="H205" s="91">
        <v>6.8799999999998915</v>
      </c>
      <c r="I205" s="84">
        <v>543.75000000000023</v>
      </c>
      <c r="J205" s="98">
        <v>358.8099999999929</v>
      </c>
      <c r="K205" s="91">
        <v>7.3799999999998809</v>
      </c>
      <c r="L205" s="84">
        <v>606.31100000000026</v>
      </c>
      <c r="M205" s="36"/>
      <c r="N205" s="36"/>
      <c r="O205" s="36"/>
      <c r="P205" s="36"/>
    </row>
    <row r="206" spans="1:16" s="8" customFormat="1" ht="15" customHeight="1">
      <c r="A206" s="87">
        <v>357.31999999999425</v>
      </c>
      <c r="B206" s="85">
        <v>5.8899999999999126</v>
      </c>
      <c r="C206" s="86">
        <v>423.50000000000023</v>
      </c>
      <c r="D206" s="87">
        <v>357.8199999999938</v>
      </c>
      <c r="E206" s="85">
        <v>6.389999999999902</v>
      </c>
      <c r="F206" s="86">
        <v>482.50000000000023</v>
      </c>
      <c r="G206" s="87">
        <v>358.31999999999334</v>
      </c>
      <c r="H206" s="85">
        <v>6.8899999999998913</v>
      </c>
      <c r="I206" s="86">
        <v>545.00000000000023</v>
      </c>
      <c r="J206" s="99">
        <v>358.81999999999289</v>
      </c>
      <c r="K206" s="85">
        <v>7.3899999999998807</v>
      </c>
      <c r="L206" s="86">
        <v>607.6220000000003</v>
      </c>
      <c r="M206" s="36"/>
      <c r="N206" s="36"/>
      <c r="O206" s="36"/>
      <c r="P206" s="36"/>
    </row>
    <row r="207" spans="1:16" s="8" customFormat="1" ht="15" customHeight="1">
      <c r="A207" s="87">
        <v>357.32999999999424</v>
      </c>
      <c r="B207" s="85">
        <v>5.8999999999999124</v>
      </c>
      <c r="C207" s="86">
        <v>424.62500000000023</v>
      </c>
      <c r="D207" s="87">
        <v>357.82999999999379</v>
      </c>
      <c r="E207" s="85">
        <v>6.3999999999999018</v>
      </c>
      <c r="F207" s="86">
        <v>483.75000000000023</v>
      </c>
      <c r="G207" s="87">
        <v>358.32999999999333</v>
      </c>
      <c r="H207" s="85">
        <v>6.8999999999998911</v>
      </c>
      <c r="I207" s="86">
        <v>546.25000000000023</v>
      </c>
      <c r="J207" s="99">
        <v>358.82999999999288</v>
      </c>
      <c r="K207" s="85">
        <v>7.3999999999998805</v>
      </c>
      <c r="L207" s="86">
        <v>608.93300000000033</v>
      </c>
      <c r="M207" s="36"/>
      <c r="N207" s="36"/>
      <c r="O207" s="36"/>
      <c r="P207" s="36"/>
    </row>
    <row r="208" spans="1:16" s="8" customFormat="1" ht="15" customHeight="1">
      <c r="A208" s="87">
        <v>357.33999999999423</v>
      </c>
      <c r="B208" s="85">
        <v>5.9099999999999122</v>
      </c>
      <c r="C208" s="86">
        <v>425.75000000000023</v>
      </c>
      <c r="D208" s="87">
        <v>357.83999999999378</v>
      </c>
      <c r="E208" s="85">
        <v>6.4099999999999016</v>
      </c>
      <c r="F208" s="86">
        <v>485.00000000000023</v>
      </c>
      <c r="G208" s="87">
        <v>358.33999999999332</v>
      </c>
      <c r="H208" s="85">
        <v>6.9099999999998909</v>
      </c>
      <c r="I208" s="86">
        <v>547.50000000000023</v>
      </c>
      <c r="J208" s="99">
        <v>358.83999999999287</v>
      </c>
      <c r="K208" s="85">
        <v>7.4099999999998802</v>
      </c>
      <c r="L208" s="86">
        <v>610.24400000000037</v>
      </c>
      <c r="M208" s="36"/>
      <c r="N208" s="36"/>
      <c r="O208" s="36"/>
      <c r="P208" s="36"/>
    </row>
    <row r="209" spans="1:16" s="8" customFormat="1" ht="15" customHeight="1">
      <c r="A209" s="87">
        <v>357.34999999999422</v>
      </c>
      <c r="B209" s="85">
        <v>5.919999999999912</v>
      </c>
      <c r="C209" s="86">
        <v>426.87500000000023</v>
      </c>
      <c r="D209" s="87">
        <v>357.84999999999377</v>
      </c>
      <c r="E209" s="85">
        <v>6.4199999999999013</v>
      </c>
      <c r="F209" s="86">
        <v>486.25000000000023</v>
      </c>
      <c r="G209" s="87">
        <v>358.34999999999332</v>
      </c>
      <c r="H209" s="85">
        <v>6.9199999999998907</v>
      </c>
      <c r="I209" s="86">
        <v>548.75000000000023</v>
      </c>
      <c r="J209" s="99">
        <v>358.84999999999286</v>
      </c>
      <c r="K209" s="85">
        <v>7.41999999999988</v>
      </c>
      <c r="L209" s="86">
        <v>611.5550000000004</v>
      </c>
      <c r="M209" s="36"/>
      <c r="N209" s="36"/>
      <c r="O209" s="36"/>
      <c r="P209" s="36"/>
    </row>
    <row r="210" spans="1:16" s="8" customFormat="1" ht="15" customHeight="1">
      <c r="A210" s="87">
        <v>357.35999999999422</v>
      </c>
      <c r="B210" s="85">
        <v>5.9299999999999118</v>
      </c>
      <c r="C210" s="86">
        <v>428.00000000000023</v>
      </c>
      <c r="D210" s="87">
        <v>357.85999999999376</v>
      </c>
      <c r="E210" s="85">
        <v>6.4299999999999011</v>
      </c>
      <c r="F210" s="86">
        <v>487.50000000000023</v>
      </c>
      <c r="G210" s="87">
        <v>358.35999999999331</v>
      </c>
      <c r="H210" s="85">
        <v>6.9299999999998905</v>
      </c>
      <c r="I210" s="86">
        <v>550.00000000000023</v>
      </c>
      <c r="J210" s="99">
        <v>358.85999999999285</v>
      </c>
      <c r="K210" s="85">
        <v>7.4299999999998798</v>
      </c>
      <c r="L210" s="86">
        <v>612.86600000000044</v>
      </c>
      <c r="M210" s="36"/>
      <c r="N210" s="36"/>
      <c r="O210" s="36"/>
      <c r="P210" s="36"/>
    </row>
    <row r="211" spans="1:16" s="8" customFormat="1" ht="15" customHeight="1">
      <c r="A211" s="87">
        <v>357.36999999999421</v>
      </c>
      <c r="B211" s="85">
        <v>5.9399999999999116</v>
      </c>
      <c r="C211" s="86">
        <v>429.12500000000023</v>
      </c>
      <c r="D211" s="87">
        <v>357.86999999999375</v>
      </c>
      <c r="E211" s="85">
        <v>6.4399999999999009</v>
      </c>
      <c r="F211" s="86">
        <v>488.75000000000023</v>
      </c>
      <c r="G211" s="87">
        <v>358.3699999999933</v>
      </c>
      <c r="H211" s="85">
        <v>6.9399999999998903</v>
      </c>
      <c r="I211" s="86">
        <v>551.25000000000023</v>
      </c>
      <c r="J211" s="99">
        <v>358.86999999999284</v>
      </c>
      <c r="K211" s="85">
        <v>7.4399999999998796</v>
      </c>
      <c r="L211" s="86">
        <v>614.17700000000048</v>
      </c>
      <c r="M211" s="36"/>
      <c r="N211" s="36"/>
      <c r="O211" s="36"/>
      <c r="P211" s="36"/>
    </row>
    <row r="212" spans="1:16" s="8" customFormat="1" ht="15" customHeight="1">
      <c r="A212" s="87">
        <v>357.3799999999942</v>
      </c>
      <c r="B212" s="85">
        <v>5.9499999999999114</v>
      </c>
      <c r="C212" s="86">
        <v>430.25000000000023</v>
      </c>
      <c r="D212" s="87">
        <v>357.87999999999374</v>
      </c>
      <c r="E212" s="85">
        <v>6.4499999999999007</v>
      </c>
      <c r="F212" s="86">
        <v>490.00000000000023</v>
      </c>
      <c r="G212" s="87">
        <v>358.37999999999329</v>
      </c>
      <c r="H212" s="85">
        <v>6.94999999999989</v>
      </c>
      <c r="I212" s="86">
        <v>552.50000000000023</v>
      </c>
      <c r="J212" s="99">
        <v>358.87999999999283</v>
      </c>
      <c r="K212" s="85">
        <v>7.4499999999998794</v>
      </c>
      <c r="L212" s="86">
        <v>615.48800000000051</v>
      </c>
      <c r="M212" s="36"/>
      <c r="N212" s="36"/>
      <c r="O212" s="36"/>
      <c r="P212" s="36"/>
    </row>
    <row r="213" spans="1:16" s="8" customFormat="1" ht="15" customHeight="1">
      <c r="A213" s="87">
        <v>357.38999999999419</v>
      </c>
      <c r="B213" s="85">
        <v>5.9599999999999111</v>
      </c>
      <c r="C213" s="86">
        <v>431.37500000000023</v>
      </c>
      <c r="D213" s="87">
        <v>357.88999999999373</v>
      </c>
      <c r="E213" s="85">
        <v>6.4599999999999005</v>
      </c>
      <c r="F213" s="86">
        <v>491.25000000000023</v>
      </c>
      <c r="G213" s="87">
        <v>358.38999999999328</v>
      </c>
      <c r="H213" s="85">
        <v>6.9599999999998898</v>
      </c>
      <c r="I213" s="86">
        <v>553.75000000000023</v>
      </c>
      <c r="J213" s="99">
        <v>358.88999999999282</v>
      </c>
      <c r="K213" s="85">
        <v>7.4599999999998792</v>
      </c>
      <c r="L213" s="86">
        <v>616.79900000000055</v>
      </c>
      <c r="M213" s="36"/>
      <c r="N213" s="36"/>
      <c r="O213" s="36"/>
      <c r="P213" s="36"/>
    </row>
    <row r="214" spans="1:16" s="8" customFormat="1" ht="15" customHeight="1">
      <c r="A214" s="90">
        <v>357.39999999999418</v>
      </c>
      <c r="B214" s="88">
        <v>5.9699999999999109</v>
      </c>
      <c r="C214" s="89">
        <v>432.50000000000023</v>
      </c>
      <c r="D214" s="90">
        <v>357.89999999999372</v>
      </c>
      <c r="E214" s="88">
        <v>6.4699999999999003</v>
      </c>
      <c r="F214" s="89">
        <v>492.50000000000023</v>
      </c>
      <c r="G214" s="90">
        <v>358.39999999999327</v>
      </c>
      <c r="H214" s="88">
        <v>6.9699999999998896</v>
      </c>
      <c r="I214" s="89">
        <v>555.00000000000023</v>
      </c>
      <c r="J214" s="101">
        <v>358.89999999999281</v>
      </c>
      <c r="K214" s="88">
        <v>7.469999999999879</v>
      </c>
      <c r="L214" s="89">
        <v>618.11000000000058</v>
      </c>
      <c r="M214" s="36"/>
      <c r="N214" s="36"/>
      <c r="O214" s="36"/>
      <c r="P214" s="36"/>
    </row>
    <row r="215" spans="1:16" s="8" customFormat="1" ht="15" customHeight="1">
      <c r="A215" s="92">
        <v>357.40999999999417</v>
      </c>
      <c r="B215" s="91">
        <v>5.9799999999999107</v>
      </c>
      <c r="C215" s="84">
        <v>433.62500000000023</v>
      </c>
      <c r="D215" s="92">
        <v>357.90999999999372</v>
      </c>
      <c r="E215" s="91">
        <v>6.4799999999999001</v>
      </c>
      <c r="F215" s="84">
        <v>493.75000000000023</v>
      </c>
      <c r="G215" s="92">
        <v>358.40999999999326</v>
      </c>
      <c r="H215" s="91">
        <v>6.9799999999998894</v>
      </c>
      <c r="I215" s="84">
        <v>556.25000000000023</v>
      </c>
      <c r="J215" s="98">
        <v>358.90999999999281</v>
      </c>
      <c r="K215" s="91">
        <v>7.4799999999998787</v>
      </c>
      <c r="L215" s="84">
        <v>619.42100000000062</v>
      </c>
      <c r="M215" s="36"/>
      <c r="N215" s="36"/>
      <c r="O215" s="36"/>
      <c r="P215" s="36"/>
    </row>
    <row r="216" spans="1:16" s="8" customFormat="1" ht="15" customHeight="1">
      <c r="A216" s="87">
        <v>357.41999999999416</v>
      </c>
      <c r="B216" s="85">
        <v>5.9899999999999105</v>
      </c>
      <c r="C216" s="86">
        <v>434.75000000000023</v>
      </c>
      <c r="D216" s="87">
        <v>357.91999999999371</v>
      </c>
      <c r="E216" s="85">
        <v>6.4899999999998998</v>
      </c>
      <c r="F216" s="86">
        <v>495.00000000000023</v>
      </c>
      <c r="G216" s="87">
        <v>358.41999999999325</v>
      </c>
      <c r="H216" s="85">
        <v>6.9899999999998892</v>
      </c>
      <c r="I216" s="86">
        <v>557.50000000000023</v>
      </c>
      <c r="J216" s="99">
        <v>358.9199999999928</v>
      </c>
      <c r="K216" s="85">
        <v>7.4899999999998785</v>
      </c>
      <c r="L216" s="86">
        <v>620.73200000000065</v>
      </c>
      <c r="M216" s="36"/>
      <c r="N216" s="36"/>
      <c r="O216" s="36"/>
      <c r="P216" s="36"/>
    </row>
    <row r="217" spans="1:16" s="8" customFormat="1" ht="15" customHeight="1">
      <c r="A217" s="87">
        <v>357.42999999999415</v>
      </c>
      <c r="B217" s="85">
        <v>5.9999999999999103</v>
      </c>
      <c r="C217" s="86">
        <v>435.87500000000023</v>
      </c>
      <c r="D217" s="87">
        <v>357.9299999999937</v>
      </c>
      <c r="E217" s="85">
        <v>6.4999999999998996</v>
      </c>
      <c r="F217" s="86">
        <v>496.25000000000023</v>
      </c>
      <c r="G217" s="87">
        <v>358.42999999999324</v>
      </c>
      <c r="H217" s="85">
        <v>6.999999999999889</v>
      </c>
      <c r="I217" s="86">
        <v>558.75000000000023</v>
      </c>
      <c r="J217" s="99">
        <v>358.92999999999279</v>
      </c>
      <c r="K217" s="85">
        <v>7.4999999999998783</v>
      </c>
      <c r="L217" s="86">
        <v>622.04300000000069</v>
      </c>
      <c r="M217" s="36"/>
      <c r="N217" s="36"/>
      <c r="O217" s="36"/>
      <c r="P217" s="36"/>
    </row>
    <row r="218" spans="1:16" s="8" customFormat="1" ht="15" customHeight="1">
      <c r="A218" s="87">
        <v>357.43999999999414</v>
      </c>
      <c r="B218" s="85">
        <v>6.0099999999999101</v>
      </c>
      <c r="C218" s="86">
        <v>437.00000000000023</v>
      </c>
      <c r="D218" s="87">
        <v>357.93999999999369</v>
      </c>
      <c r="E218" s="85">
        <v>6.5099999999998994</v>
      </c>
      <c r="F218" s="86">
        <v>497.50000000000023</v>
      </c>
      <c r="G218" s="87">
        <v>358.43999999999323</v>
      </c>
      <c r="H218" s="85">
        <v>7.0099999999998888</v>
      </c>
      <c r="I218" s="86">
        <v>560.00000000000023</v>
      </c>
      <c r="J218" s="99">
        <v>358.93999999999278</v>
      </c>
      <c r="K218" s="85">
        <v>7.5099999999998781</v>
      </c>
      <c r="L218" s="86">
        <v>623.35400000000072</v>
      </c>
      <c r="M218" s="36"/>
      <c r="N218" s="36"/>
      <c r="O218" s="36"/>
      <c r="P218" s="36"/>
    </row>
    <row r="219" spans="1:16" s="8" customFormat="1" ht="15" customHeight="1">
      <c r="A219" s="87">
        <v>357.44999999999413</v>
      </c>
      <c r="B219" s="85">
        <v>6.0199999999999099</v>
      </c>
      <c r="C219" s="86">
        <v>438.12500000000023</v>
      </c>
      <c r="D219" s="87">
        <v>357.94999999999368</v>
      </c>
      <c r="E219" s="85">
        <v>6.5199999999998992</v>
      </c>
      <c r="F219" s="86">
        <v>498.75000000000023</v>
      </c>
      <c r="G219" s="87">
        <v>358.44999999999322</v>
      </c>
      <c r="H219" s="85">
        <v>7.0199999999998886</v>
      </c>
      <c r="I219" s="86">
        <v>561.25000000000023</v>
      </c>
      <c r="J219" s="99">
        <v>358.94999999999277</v>
      </c>
      <c r="K219" s="85">
        <v>7.5199999999998779</v>
      </c>
      <c r="L219" s="86">
        <v>624.66500000000076</v>
      </c>
      <c r="M219" s="36"/>
      <c r="N219" s="36"/>
      <c r="O219" s="36"/>
      <c r="P219" s="36"/>
    </row>
    <row r="220" spans="1:16" s="8" customFormat="1" ht="15" customHeight="1">
      <c r="A220" s="87">
        <v>357.45999999999412</v>
      </c>
      <c r="B220" s="85">
        <v>6.0299999999999097</v>
      </c>
      <c r="C220" s="86">
        <v>439.25000000000023</v>
      </c>
      <c r="D220" s="87">
        <v>357.95999999999367</v>
      </c>
      <c r="E220" s="85">
        <v>6.529999999999899</v>
      </c>
      <c r="F220" s="86">
        <v>500.00000000000023</v>
      </c>
      <c r="G220" s="87">
        <v>358.45999999999322</v>
      </c>
      <c r="H220" s="85">
        <v>7.0299999999998883</v>
      </c>
      <c r="I220" s="86">
        <v>562.50000000000023</v>
      </c>
      <c r="J220" s="99">
        <v>358.95999999999276</v>
      </c>
      <c r="K220" s="85">
        <v>7.5299999999998777</v>
      </c>
      <c r="L220" s="86">
        <v>625.97600000000079</v>
      </c>
      <c r="M220" s="36"/>
      <c r="N220" s="36"/>
      <c r="O220" s="36"/>
      <c r="P220" s="36"/>
    </row>
    <row r="221" spans="1:16" s="8" customFormat="1" ht="15" customHeight="1">
      <c r="A221" s="87">
        <v>357.46999999999412</v>
      </c>
      <c r="B221" s="85">
        <v>6.0399999999999094</v>
      </c>
      <c r="C221" s="86">
        <v>440.37500000000023</v>
      </c>
      <c r="D221" s="87">
        <v>357.96999999999366</v>
      </c>
      <c r="E221" s="85">
        <v>6.5399999999998988</v>
      </c>
      <c r="F221" s="86">
        <v>501.25000000000023</v>
      </c>
      <c r="G221" s="87">
        <v>358.46999999999321</v>
      </c>
      <c r="H221" s="85">
        <v>7.0399999999998881</v>
      </c>
      <c r="I221" s="86">
        <v>563.75000000000023</v>
      </c>
      <c r="J221" s="99">
        <v>358.96999999999275</v>
      </c>
      <c r="K221" s="85">
        <v>7.5399999999998775</v>
      </c>
      <c r="L221" s="86">
        <v>627.28700000000083</v>
      </c>
      <c r="M221" s="36"/>
      <c r="N221" s="36"/>
      <c r="O221" s="36"/>
      <c r="P221" s="36"/>
    </row>
    <row r="222" spans="1:16" s="8" customFormat="1" ht="15" customHeight="1">
      <c r="A222" s="87">
        <v>357.47999999999411</v>
      </c>
      <c r="B222" s="85">
        <v>6.0499999999999092</v>
      </c>
      <c r="C222" s="86">
        <v>441.50000000000023</v>
      </c>
      <c r="D222" s="87">
        <v>357.97999999999365</v>
      </c>
      <c r="E222" s="85">
        <v>6.5499999999998986</v>
      </c>
      <c r="F222" s="86">
        <v>502.50000000000023</v>
      </c>
      <c r="G222" s="87">
        <v>358.4799999999932</v>
      </c>
      <c r="H222" s="85">
        <v>7.0499999999998879</v>
      </c>
      <c r="I222" s="86">
        <v>565.00000000000023</v>
      </c>
      <c r="J222" s="99">
        <v>358.97999999999274</v>
      </c>
      <c r="K222" s="85">
        <v>7.5499999999998773</v>
      </c>
      <c r="L222" s="86">
        <v>628.59800000000087</v>
      </c>
      <c r="M222" s="36"/>
      <c r="N222" s="36"/>
      <c r="O222" s="36"/>
      <c r="P222" s="36"/>
    </row>
    <row r="223" spans="1:16" s="8" customFormat="1" ht="15" customHeight="1">
      <c r="A223" s="90">
        <v>357.4899999999941</v>
      </c>
      <c r="B223" s="88">
        <v>6.059999999999909</v>
      </c>
      <c r="C223" s="89">
        <v>442.62500000000023</v>
      </c>
      <c r="D223" s="90">
        <v>357.98999999999364</v>
      </c>
      <c r="E223" s="88">
        <v>6.5599999999998984</v>
      </c>
      <c r="F223" s="89">
        <v>503.75000000000023</v>
      </c>
      <c r="G223" s="90">
        <v>358.48999999999319</v>
      </c>
      <c r="H223" s="88">
        <v>7.0599999999998877</v>
      </c>
      <c r="I223" s="89">
        <v>566.25000000000023</v>
      </c>
      <c r="J223" s="101">
        <v>358.98999999999273</v>
      </c>
      <c r="K223" s="88">
        <v>7.559999999999877</v>
      </c>
      <c r="L223" s="89">
        <v>629.9090000000009</v>
      </c>
      <c r="M223" s="36"/>
      <c r="N223" s="36"/>
      <c r="O223" s="36"/>
      <c r="P223" s="36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6"/>
      <c r="N224" s="36"/>
      <c r="O224" s="36"/>
      <c r="P224" s="36"/>
    </row>
    <row r="225" spans="1:16" s="8" customFormat="1" ht="15" customHeight="1">
      <c r="A225" s="104" t="s">
        <v>10</v>
      </c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36"/>
      <c r="N225" s="36"/>
      <c r="O225" s="36"/>
      <c r="P225" s="36"/>
    </row>
    <row r="226" spans="1:16" s="8" customFormat="1" ht="18" customHeight="1">
      <c r="A226" s="102" t="s">
        <v>14</v>
      </c>
      <c r="B226" s="102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36"/>
      <c r="N226" s="36"/>
      <c r="O226" s="36"/>
      <c r="P226" s="36"/>
    </row>
    <row r="227" spans="1:16" s="8" customFormat="1" ht="20.100000000000001" customHeight="1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36"/>
      <c r="N227" s="36"/>
      <c r="O227" s="36"/>
      <c r="P227" s="36"/>
    </row>
    <row r="228" spans="1:16" s="8" customFormat="1" ht="20.100000000000001" customHeight="1">
      <c r="A228" s="48" t="s">
        <v>1</v>
      </c>
      <c r="B228" s="48" t="s">
        <v>1</v>
      </c>
      <c r="C228" s="48" t="s">
        <v>12</v>
      </c>
      <c r="D228" s="48" t="s">
        <v>1</v>
      </c>
      <c r="E228" s="48" t="s">
        <v>1</v>
      </c>
      <c r="F228" s="48" t="s">
        <v>12</v>
      </c>
      <c r="G228" s="48" t="s">
        <v>1</v>
      </c>
      <c r="H228" s="48" t="s">
        <v>1</v>
      </c>
      <c r="I228" s="48" t="s">
        <v>12</v>
      </c>
      <c r="J228" s="48" t="s">
        <v>1</v>
      </c>
      <c r="K228" s="48" t="s">
        <v>1</v>
      </c>
      <c r="L228" s="48" t="s">
        <v>12</v>
      </c>
      <c r="M228" s="36"/>
      <c r="N228" s="36"/>
      <c r="O228" s="36"/>
      <c r="P228" s="36"/>
    </row>
    <row r="229" spans="1:16" s="8" customFormat="1" ht="20.100000000000001" customHeight="1">
      <c r="A229" s="49" t="s">
        <v>2</v>
      </c>
      <c r="B229" s="49" t="s">
        <v>3</v>
      </c>
      <c r="C229" s="49" t="s">
        <v>13</v>
      </c>
      <c r="D229" s="49" t="s">
        <v>2</v>
      </c>
      <c r="E229" s="49" t="s">
        <v>3</v>
      </c>
      <c r="F229" s="49" t="s">
        <v>13</v>
      </c>
      <c r="G229" s="49" t="s">
        <v>2</v>
      </c>
      <c r="H229" s="49" t="s">
        <v>3</v>
      </c>
      <c r="I229" s="49" t="s">
        <v>13</v>
      </c>
      <c r="J229" s="49" t="s">
        <v>2</v>
      </c>
      <c r="K229" s="49" t="s">
        <v>3</v>
      </c>
      <c r="L229" s="49" t="s">
        <v>13</v>
      </c>
      <c r="M229" s="36"/>
      <c r="N229" s="36"/>
      <c r="O229" s="36"/>
      <c r="P229" s="36"/>
    </row>
    <row r="230" spans="1:16" s="8" customFormat="1" ht="15" customHeight="1">
      <c r="A230" s="92">
        <v>358.99999999999272</v>
      </c>
      <c r="B230" s="91">
        <v>7.5699999999998768</v>
      </c>
      <c r="C230" s="84">
        <v>631.22000000000094</v>
      </c>
      <c r="D230" s="92">
        <v>359.49999999999227</v>
      </c>
      <c r="E230" s="91">
        <v>8.0699999999998671</v>
      </c>
      <c r="F230" s="84">
        <v>696.77000000000271</v>
      </c>
      <c r="G230" s="92"/>
      <c r="H230" s="91"/>
      <c r="I230" s="84"/>
      <c r="J230" s="98"/>
      <c r="K230" s="91"/>
      <c r="L230" s="84"/>
      <c r="M230" s="36"/>
      <c r="N230" s="36"/>
      <c r="O230" s="36"/>
      <c r="P230" s="36"/>
    </row>
    <row r="231" spans="1:16" s="8" customFormat="1" ht="15" customHeight="1">
      <c r="A231" s="87">
        <v>359.00999999999271</v>
      </c>
      <c r="B231" s="85">
        <v>7.5799999999998766</v>
      </c>
      <c r="C231" s="86">
        <v>632.53100000000097</v>
      </c>
      <c r="D231" s="87">
        <v>359.50999999999226</v>
      </c>
      <c r="E231" s="85">
        <v>8.0799999999998668</v>
      </c>
      <c r="F231" s="86">
        <v>698.08100000000275</v>
      </c>
      <c r="G231" s="87"/>
      <c r="H231" s="85"/>
      <c r="I231" s="86"/>
      <c r="J231" s="99"/>
      <c r="K231" s="85"/>
      <c r="L231" s="86"/>
      <c r="M231" s="36"/>
      <c r="N231" s="36"/>
      <c r="O231" s="36"/>
      <c r="P231" s="36"/>
    </row>
    <row r="232" spans="1:16" s="8" customFormat="1" ht="15" customHeight="1">
      <c r="A232" s="87">
        <v>359.01999999999271</v>
      </c>
      <c r="B232" s="85">
        <v>7.5899999999998764</v>
      </c>
      <c r="C232" s="86">
        <v>633.84200000000101</v>
      </c>
      <c r="D232" s="87">
        <v>359.51999999999225</v>
      </c>
      <c r="E232" s="85">
        <v>8.0899999999998666</v>
      </c>
      <c r="F232" s="86">
        <v>699.39200000000278</v>
      </c>
      <c r="G232" s="87"/>
      <c r="H232" s="85"/>
      <c r="I232" s="86"/>
      <c r="J232" s="99"/>
      <c r="K232" s="85"/>
      <c r="L232" s="86"/>
      <c r="M232" s="36"/>
      <c r="N232" s="36"/>
      <c r="O232" s="36"/>
      <c r="P232" s="36"/>
    </row>
    <row r="233" spans="1:16" s="8" customFormat="1" ht="15" customHeight="1">
      <c r="A233" s="87">
        <v>359.0299999999927</v>
      </c>
      <c r="B233" s="85">
        <v>7.5999999999998762</v>
      </c>
      <c r="C233" s="86">
        <v>635.15300000000104</v>
      </c>
      <c r="D233" s="87">
        <v>359.52999999999224</v>
      </c>
      <c r="E233" s="85">
        <v>8.0999999999998664</v>
      </c>
      <c r="F233" s="86">
        <v>700.70300000000282</v>
      </c>
      <c r="G233" s="87"/>
      <c r="H233" s="85"/>
      <c r="I233" s="86"/>
      <c r="J233" s="99"/>
      <c r="K233" s="85"/>
      <c r="L233" s="86"/>
      <c r="M233" s="36"/>
      <c r="N233" s="36"/>
      <c r="O233" s="36"/>
      <c r="P233" s="36"/>
    </row>
    <row r="234" spans="1:16" s="8" customFormat="1" ht="15" customHeight="1">
      <c r="A234" s="87">
        <v>359.03999999999269</v>
      </c>
      <c r="B234" s="85">
        <v>7.609999999999876</v>
      </c>
      <c r="C234" s="86">
        <v>636.46400000000108</v>
      </c>
      <c r="D234" s="87">
        <v>359.53999999999223</v>
      </c>
      <c r="E234" s="85">
        <v>8.1099999999998662</v>
      </c>
      <c r="F234" s="86">
        <v>702.01400000000285</v>
      </c>
      <c r="G234" s="87"/>
      <c r="H234" s="85"/>
      <c r="I234" s="86"/>
      <c r="J234" s="99"/>
      <c r="K234" s="85"/>
      <c r="L234" s="86"/>
      <c r="M234" s="36"/>
      <c r="N234" s="36"/>
      <c r="O234" s="36"/>
      <c r="P234" s="36"/>
    </row>
    <row r="235" spans="1:16" s="8" customFormat="1" ht="15" customHeight="1">
      <c r="A235" s="87">
        <v>359.04999999999268</v>
      </c>
      <c r="B235" s="85">
        <v>7.6199999999998758</v>
      </c>
      <c r="C235" s="86">
        <v>637.77500000000111</v>
      </c>
      <c r="D235" s="87">
        <v>359.54999999999222</v>
      </c>
      <c r="E235" s="85">
        <v>8.119999999999866</v>
      </c>
      <c r="F235" s="86">
        <v>703.32500000000289</v>
      </c>
      <c r="G235" s="87"/>
      <c r="H235" s="85"/>
      <c r="I235" s="86"/>
      <c r="J235" s="99"/>
      <c r="K235" s="85"/>
      <c r="L235" s="86"/>
      <c r="M235" s="36"/>
      <c r="N235" s="36"/>
      <c r="O235" s="36"/>
      <c r="P235" s="36"/>
    </row>
    <row r="236" spans="1:16" s="8" customFormat="1" ht="15" customHeight="1">
      <c r="A236" s="87">
        <v>359.05999999999267</v>
      </c>
      <c r="B236" s="85">
        <v>7.6299999999998755</v>
      </c>
      <c r="C236" s="86">
        <v>639.08600000000115</v>
      </c>
      <c r="D236" s="87">
        <v>359.55999999999221</v>
      </c>
      <c r="E236" s="85">
        <v>8.1299999999998658</v>
      </c>
      <c r="F236" s="86">
        <v>704.63600000000292</v>
      </c>
      <c r="G236" s="87"/>
      <c r="H236" s="85"/>
      <c r="I236" s="86"/>
      <c r="J236" s="99"/>
      <c r="K236" s="85"/>
      <c r="L236" s="86"/>
      <c r="M236" s="36"/>
      <c r="N236" s="36"/>
      <c r="O236" s="36"/>
      <c r="P236" s="36"/>
    </row>
    <row r="237" spans="1:16" s="8" customFormat="1" ht="15" customHeight="1">
      <c r="A237" s="87">
        <v>359.06999999999266</v>
      </c>
      <c r="B237" s="85">
        <v>7.6399999999998753</v>
      </c>
      <c r="C237" s="86">
        <v>640.39700000000119</v>
      </c>
      <c r="D237" s="87">
        <v>359.56999999999221</v>
      </c>
      <c r="E237" s="85">
        <v>8.1399999999998656</v>
      </c>
      <c r="F237" s="86">
        <v>705.94700000000296</v>
      </c>
      <c r="G237" s="87"/>
      <c r="H237" s="85"/>
      <c r="I237" s="86"/>
      <c r="J237" s="99"/>
      <c r="K237" s="85"/>
      <c r="L237" s="86"/>
      <c r="M237" s="36"/>
      <c r="N237" s="36"/>
      <c r="O237" s="36"/>
      <c r="P237" s="36"/>
    </row>
    <row r="238" spans="1:16" s="8" customFormat="1" ht="15" customHeight="1">
      <c r="A238" s="87">
        <v>359.07999999999265</v>
      </c>
      <c r="B238" s="85">
        <v>7.6499999999998751</v>
      </c>
      <c r="C238" s="86">
        <v>641.70800000000122</v>
      </c>
      <c r="D238" s="87">
        <v>359.5799999999922</v>
      </c>
      <c r="E238" s="85">
        <v>8.1499999999998654</v>
      </c>
      <c r="F238" s="86">
        <v>707.25800000000299</v>
      </c>
      <c r="G238" s="87"/>
      <c r="H238" s="85"/>
      <c r="I238" s="86"/>
      <c r="J238" s="99"/>
      <c r="K238" s="85"/>
      <c r="L238" s="86"/>
      <c r="M238" s="36"/>
      <c r="N238" s="36"/>
      <c r="O238" s="36"/>
      <c r="P238" s="36"/>
    </row>
    <row r="239" spans="1:16" s="8" customFormat="1" ht="15" customHeight="1">
      <c r="A239" s="87">
        <v>359.08999999999264</v>
      </c>
      <c r="B239" s="85">
        <v>7.6599999999998749</v>
      </c>
      <c r="C239" s="86">
        <v>643.01900000000126</v>
      </c>
      <c r="D239" s="87">
        <v>359.58999999999219</v>
      </c>
      <c r="E239" s="85">
        <v>8.1599999999998651</v>
      </c>
      <c r="F239" s="86">
        <v>708.56900000000303</v>
      </c>
      <c r="G239" s="87"/>
      <c r="H239" s="85"/>
      <c r="I239" s="86"/>
      <c r="J239" s="99"/>
      <c r="K239" s="85"/>
      <c r="L239" s="86"/>
      <c r="M239" s="36"/>
      <c r="N239" s="36"/>
      <c r="O239" s="36"/>
      <c r="P239" s="36"/>
    </row>
    <row r="240" spans="1:16" s="8" customFormat="1" ht="15" customHeight="1">
      <c r="A240" s="90">
        <v>359.09999999999263</v>
      </c>
      <c r="B240" s="88">
        <v>7.6699999999998747</v>
      </c>
      <c r="C240" s="89">
        <v>644.33000000000129</v>
      </c>
      <c r="D240" s="90">
        <v>359.59999999999218</v>
      </c>
      <c r="E240" s="88">
        <v>8.1699999999998649</v>
      </c>
      <c r="F240" s="89">
        <v>709.88000000000306</v>
      </c>
      <c r="G240" s="90"/>
      <c r="H240" s="88"/>
      <c r="I240" s="89"/>
      <c r="J240" s="101"/>
      <c r="K240" s="88"/>
      <c r="L240" s="89"/>
      <c r="M240" s="36"/>
      <c r="N240" s="36"/>
      <c r="O240" s="36"/>
      <c r="P240" s="36"/>
    </row>
    <row r="241" spans="1:16" s="8" customFormat="1" ht="15" customHeight="1">
      <c r="A241" s="92">
        <v>359.10999999999262</v>
      </c>
      <c r="B241" s="91">
        <v>7.6799999999998745</v>
      </c>
      <c r="C241" s="84">
        <v>645.64100000000133</v>
      </c>
      <c r="D241" s="92">
        <v>359.60999999999217</v>
      </c>
      <c r="E241" s="91">
        <v>8.1799999999998647</v>
      </c>
      <c r="F241" s="84">
        <v>711.1910000000031</v>
      </c>
      <c r="G241" s="92"/>
      <c r="H241" s="91"/>
      <c r="I241" s="84"/>
      <c r="J241" s="98"/>
      <c r="K241" s="91"/>
      <c r="L241" s="84"/>
      <c r="M241" s="36"/>
      <c r="N241" s="36"/>
      <c r="O241" s="36"/>
      <c r="P241" s="36"/>
    </row>
    <row r="242" spans="1:16" s="8" customFormat="1" ht="15" customHeight="1">
      <c r="A242" s="87">
        <v>359.11999999999261</v>
      </c>
      <c r="B242" s="85">
        <v>7.6899999999998743</v>
      </c>
      <c r="C242" s="86">
        <v>646.95200000000136</v>
      </c>
      <c r="D242" s="87">
        <v>359.61999999999216</v>
      </c>
      <c r="E242" s="85">
        <v>8.1899999999998645</v>
      </c>
      <c r="F242" s="86">
        <v>712.50200000000314</v>
      </c>
      <c r="G242" s="87"/>
      <c r="H242" s="85"/>
      <c r="I242" s="86"/>
      <c r="J242" s="99"/>
      <c r="K242" s="85"/>
      <c r="L242" s="86"/>
      <c r="M242" s="36"/>
      <c r="N242" s="36"/>
      <c r="O242" s="36"/>
      <c r="P242" s="36"/>
    </row>
    <row r="243" spans="1:16" s="8" customFormat="1" ht="15" customHeight="1">
      <c r="A243" s="87">
        <v>359.12999999999261</v>
      </c>
      <c r="B243" s="85">
        <v>7.6999999999998741</v>
      </c>
      <c r="C243" s="86">
        <v>648.2630000000014</v>
      </c>
      <c r="D243" s="87">
        <v>359.62999999999215</v>
      </c>
      <c r="E243" s="85">
        <v>8.1999999999998643</v>
      </c>
      <c r="F243" s="86">
        <v>713.81300000000317</v>
      </c>
      <c r="G243" s="87"/>
      <c r="H243" s="85"/>
      <c r="I243" s="86"/>
      <c r="J243" s="99"/>
      <c r="K243" s="85"/>
      <c r="L243" s="86"/>
      <c r="M243" s="36"/>
      <c r="N243" s="36"/>
      <c r="O243" s="36"/>
      <c r="P243" s="36"/>
    </row>
    <row r="244" spans="1:16" s="8" customFormat="1" ht="15" customHeight="1">
      <c r="A244" s="87">
        <v>359.1399999999926</v>
      </c>
      <c r="B244" s="85">
        <v>7.7099999999998738</v>
      </c>
      <c r="C244" s="86">
        <v>649.57400000000143</v>
      </c>
      <c r="D244" s="87">
        <v>359.63999999999214</v>
      </c>
      <c r="E244" s="85">
        <v>8.2099999999998641</v>
      </c>
      <c r="F244" s="86">
        <v>715.12400000000321</v>
      </c>
      <c r="G244" s="87"/>
      <c r="H244" s="85"/>
      <c r="I244" s="86"/>
      <c r="J244" s="99"/>
      <c r="K244" s="85"/>
      <c r="L244" s="86"/>
      <c r="M244" s="36"/>
      <c r="N244" s="36"/>
      <c r="O244" s="36"/>
      <c r="P244" s="36"/>
    </row>
    <row r="245" spans="1:16" s="8" customFormat="1" ht="15" customHeight="1">
      <c r="A245" s="87">
        <v>359.14999999999259</v>
      </c>
      <c r="B245" s="85">
        <v>7.7199999999998736</v>
      </c>
      <c r="C245" s="86">
        <v>650.88500000000147</v>
      </c>
      <c r="D245" s="87">
        <v>359.64999999999213</v>
      </c>
      <c r="E245" s="85">
        <v>8.2199999999998639</v>
      </c>
      <c r="F245" s="86">
        <v>716.43500000000324</v>
      </c>
      <c r="G245" s="87"/>
      <c r="H245" s="85"/>
      <c r="I245" s="86"/>
      <c r="J245" s="99"/>
      <c r="K245" s="85"/>
      <c r="L245" s="86"/>
      <c r="M245" s="36"/>
      <c r="N245" s="36"/>
      <c r="O245" s="36"/>
      <c r="P245" s="36"/>
    </row>
    <row r="246" spans="1:16" s="8" customFormat="1" ht="15" customHeight="1">
      <c r="A246" s="87">
        <v>359.15999999999258</v>
      </c>
      <c r="B246" s="85">
        <v>7.7299999999998734</v>
      </c>
      <c r="C246" s="86">
        <v>652.1960000000015</v>
      </c>
      <c r="D246" s="87">
        <v>359.65999999999212</v>
      </c>
      <c r="E246" s="85">
        <v>8.2299999999998636</v>
      </c>
      <c r="F246" s="86">
        <v>717.74600000000328</v>
      </c>
      <c r="G246" s="87"/>
      <c r="H246" s="85"/>
      <c r="I246" s="86"/>
      <c r="J246" s="99"/>
      <c r="K246" s="85"/>
      <c r="L246" s="86"/>
      <c r="M246" s="36"/>
      <c r="N246" s="36"/>
      <c r="O246" s="36"/>
      <c r="P246" s="36"/>
    </row>
    <row r="247" spans="1:16" s="8" customFormat="1" ht="15" customHeight="1">
      <c r="A247" s="87">
        <v>359.16999999999257</v>
      </c>
      <c r="B247" s="85">
        <v>7.7399999999998732</v>
      </c>
      <c r="C247" s="86">
        <v>653.50700000000154</v>
      </c>
      <c r="D247" s="87">
        <v>359.66999999999211</v>
      </c>
      <c r="E247" s="85">
        <v>8.2399999999998634</v>
      </c>
      <c r="F247" s="86">
        <v>719.05700000000331</v>
      </c>
      <c r="G247" s="87"/>
      <c r="H247" s="85"/>
      <c r="I247" s="86"/>
      <c r="J247" s="99"/>
      <c r="K247" s="85"/>
      <c r="L247" s="86"/>
      <c r="M247" s="36"/>
      <c r="N247" s="36"/>
      <c r="O247" s="36"/>
      <c r="P247" s="36"/>
    </row>
    <row r="248" spans="1:16" s="8" customFormat="1" ht="15" customHeight="1">
      <c r="A248" s="87">
        <v>359.17999999999256</v>
      </c>
      <c r="B248" s="85">
        <v>7.749999999999873</v>
      </c>
      <c r="C248" s="86">
        <v>654.81800000000158</v>
      </c>
      <c r="D248" s="87">
        <v>359.67999999999211</v>
      </c>
      <c r="E248" s="85">
        <v>8.2499999999998632</v>
      </c>
      <c r="F248" s="86">
        <v>720.36800000000335</v>
      </c>
      <c r="G248" s="87"/>
      <c r="H248" s="85"/>
      <c r="I248" s="86"/>
      <c r="J248" s="99"/>
      <c r="K248" s="85"/>
      <c r="L248" s="86"/>
      <c r="M248" s="36"/>
      <c r="N248" s="36"/>
      <c r="O248" s="36"/>
      <c r="P248" s="36"/>
    </row>
    <row r="249" spans="1:16" s="8" customFormat="1" ht="15" customHeight="1">
      <c r="A249" s="87">
        <v>359.18999999999255</v>
      </c>
      <c r="B249" s="85">
        <v>7.7599999999998728</v>
      </c>
      <c r="C249" s="86">
        <v>656.12900000000161</v>
      </c>
      <c r="D249" s="87">
        <v>359.6899999999921</v>
      </c>
      <c r="E249" s="85">
        <v>8.259999999999863</v>
      </c>
      <c r="F249" s="86">
        <v>721.67900000000338</v>
      </c>
      <c r="G249" s="87"/>
      <c r="H249" s="85"/>
      <c r="I249" s="86"/>
      <c r="J249" s="99"/>
      <c r="K249" s="85"/>
      <c r="L249" s="86"/>
      <c r="M249" s="36"/>
      <c r="N249" s="36"/>
      <c r="O249" s="36"/>
      <c r="P249" s="36"/>
    </row>
    <row r="250" spans="1:16" s="8" customFormat="1" ht="15" customHeight="1">
      <c r="A250" s="90">
        <v>359.19999999999254</v>
      </c>
      <c r="B250" s="88">
        <v>7.7699999999998726</v>
      </c>
      <c r="C250" s="89">
        <v>657.44000000000165</v>
      </c>
      <c r="D250" s="90">
        <v>359.69999999999209</v>
      </c>
      <c r="E250" s="88">
        <v>8.2699999999998628</v>
      </c>
      <c r="F250" s="89">
        <v>722.99000000000342</v>
      </c>
      <c r="G250" s="90"/>
      <c r="H250" s="88"/>
      <c r="I250" s="89"/>
      <c r="J250" s="101"/>
      <c r="K250" s="88"/>
      <c r="L250" s="89"/>
      <c r="M250" s="36"/>
      <c r="N250" s="36"/>
      <c r="O250" s="36"/>
      <c r="P250" s="36"/>
    </row>
    <row r="251" spans="1:16" s="8" customFormat="1" ht="15" customHeight="1">
      <c r="A251" s="92">
        <v>359.20999999999253</v>
      </c>
      <c r="B251" s="91">
        <v>7.7799999999998724</v>
      </c>
      <c r="C251" s="84">
        <v>658.75100000000168</v>
      </c>
      <c r="D251" s="92"/>
      <c r="E251" s="91"/>
      <c r="F251" s="84"/>
      <c r="G251" s="92"/>
      <c r="H251" s="91"/>
      <c r="I251" s="84"/>
      <c r="J251" s="98"/>
      <c r="K251" s="91"/>
      <c r="L251" s="84"/>
      <c r="M251" s="36"/>
      <c r="N251" s="36"/>
      <c r="O251" s="36"/>
      <c r="P251" s="36"/>
    </row>
    <row r="252" spans="1:16" s="8" customFormat="1" ht="15" customHeight="1">
      <c r="A252" s="87">
        <v>359.21999999999252</v>
      </c>
      <c r="B252" s="85">
        <v>7.7899999999998721</v>
      </c>
      <c r="C252" s="86">
        <v>660.06200000000172</v>
      </c>
      <c r="D252" s="87"/>
      <c r="E252" s="85"/>
      <c r="F252" s="86"/>
      <c r="G252" s="87"/>
      <c r="H252" s="85"/>
      <c r="I252" s="86"/>
      <c r="J252" s="99"/>
      <c r="K252" s="85"/>
      <c r="L252" s="86"/>
      <c r="M252" s="36"/>
      <c r="N252" s="36"/>
      <c r="O252" s="36"/>
      <c r="P252" s="36"/>
    </row>
    <row r="253" spans="1:16" s="8" customFormat="1" ht="15" customHeight="1">
      <c r="A253" s="87">
        <v>359.22999999999251</v>
      </c>
      <c r="B253" s="85">
        <v>7.7999999999998719</v>
      </c>
      <c r="C253" s="86">
        <v>661.37300000000175</v>
      </c>
      <c r="D253" s="87"/>
      <c r="E253" s="85"/>
      <c r="F253" s="86"/>
      <c r="G253" s="87"/>
      <c r="H253" s="85"/>
      <c r="I253" s="86"/>
      <c r="J253" s="99"/>
      <c r="K253" s="85"/>
      <c r="L253" s="86"/>
      <c r="M253" s="36"/>
      <c r="N253" s="36"/>
      <c r="O253" s="36"/>
      <c r="P253" s="36"/>
    </row>
    <row r="254" spans="1:16" s="8" customFormat="1" ht="15" customHeight="1">
      <c r="A254" s="87">
        <v>359.23999999999251</v>
      </c>
      <c r="B254" s="85">
        <v>7.8099999999998717</v>
      </c>
      <c r="C254" s="86">
        <v>662.68400000000179</v>
      </c>
      <c r="D254" s="87"/>
      <c r="E254" s="85"/>
      <c r="F254" s="86"/>
      <c r="G254" s="87"/>
      <c r="H254" s="85"/>
      <c r="I254" s="86"/>
      <c r="J254" s="99"/>
      <c r="K254" s="85"/>
      <c r="L254" s="86"/>
      <c r="M254" s="36"/>
      <c r="N254" s="36"/>
      <c r="O254" s="36"/>
      <c r="P254" s="36"/>
    </row>
    <row r="255" spans="1:16" s="8" customFormat="1" ht="15" customHeight="1">
      <c r="A255" s="87">
        <v>359.2499999999925</v>
      </c>
      <c r="B255" s="85">
        <v>7.8199999999998715</v>
      </c>
      <c r="C255" s="86">
        <v>663.99500000000182</v>
      </c>
      <c r="D255" s="87"/>
      <c r="E255" s="85"/>
      <c r="F255" s="86"/>
      <c r="G255" s="87"/>
      <c r="H255" s="85"/>
      <c r="I255" s="86"/>
      <c r="J255" s="99"/>
      <c r="K255" s="85"/>
      <c r="L255" s="86"/>
      <c r="M255" s="36"/>
      <c r="N255" s="36"/>
      <c r="O255" s="36"/>
      <c r="P255" s="36"/>
    </row>
    <row r="256" spans="1:16" s="8" customFormat="1" ht="15" customHeight="1">
      <c r="A256" s="87">
        <v>359.25999999999249</v>
      </c>
      <c r="B256" s="85">
        <v>7.8299999999998713</v>
      </c>
      <c r="C256" s="86">
        <v>665.30600000000186</v>
      </c>
      <c r="D256" s="87"/>
      <c r="E256" s="85"/>
      <c r="F256" s="86"/>
      <c r="G256" s="87"/>
      <c r="H256" s="85"/>
      <c r="I256" s="86"/>
      <c r="J256" s="99"/>
      <c r="K256" s="85"/>
      <c r="L256" s="86"/>
      <c r="M256" s="36"/>
      <c r="N256" s="36"/>
      <c r="O256" s="36"/>
      <c r="P256" s="36"/>
    </row>
    <row r="257" spans="1:16" s="8" customFormat="1" ht="15" customHeight="1">
      <c r="A257" s="87">
        <v>359.26999999999248</v>
      </c>
      <c r="B257" s="85">
        <v>7.8399999999998711</v>
      </c>
      <c r="C257" s="86">
        <v>666.61700000000189</v>
      </c>
      <c r="D257" s="87"/>
      <c r="E257" s="85"/>
      <c r="F257" s="86"/>
      <c r="G257" s="87"/>
      <c r="H257" s="85"/>
      <c r="I257" s="86"/>
      <c r="J257" s="99"/>
      <c r="K257" s="85"/>
      <c r="L257" s="86"/>
      <c r="M257" s="36"/>
      <c r="N257" s="36"/>
      <c r="O257" s="36"/>
      <c r="P257" s="36"/>
    </row>
    <row r="258" spans="1:16" s="8" customFormat="1" ht="15" customHeight="1">
      <c r="A258" s="87">
        <v>359.27999999999247</v>
      </c>
      <c r="B258" s="85">
        <v>7.8499999999998709</v>
      </c>
      <c r="C258" s="86">
        <v>667.92800000000193</v>
      </c>
      <c r="D258" s="87"/>
      <c r="E258" s="85"/>
      <c r="F258" s="86"/>
      <c r="G258" s="87"/>
      <c r="H258" s="85"/>
      <c r="I258" s="86"/>
      <c r="J258" s="99"/>
      <c r="K258" s="85"/>
      <c r="L258" s="86"/>
      <c r="M258" s="36"/>
      <c r="N258" s="36"/>
      <c r="O258" s="36"/>
      <c r="P258" s="36"/>
    </row>
    <row r="259" spans="1:16" s="8" customFormat="1" ht="15" customHeight="1">
      <c r="A259" s="87">
        <v>359.28999999999246</v>
      </c>
      <c r="B259" s="85">
        <v>7.8599999999998706</v>
      </c>
      <c r="C259" s="86">
        <v>669.23900000000197</v>
      </c>
      <c r="D259" s="87"/>
      <c r="E259" s="85"/>
      <c r="F259" s="86"/>
      <c r="G259" s="87"/>
      <c r="H259" s="85"/>
      <c r="I259" s="86"/>
      <c r="J259" s="99"/>
      <c r="K259" s="85"/>
      <c r="L259" s="86"/>
      <c r="M259" s="36"/>
      <c r="N259" s="36"/>
      <c r="O259" s="36"/>
      <c r="P259" s="36"/>
    </row>
    <row r="260" spans="1:16" s="8" customFormat="1" ht="15" customHeight="1">
      <c r="A260" s="90">
        <v>359.29999999999245</v>
      </c>
      <c r="B260" s="88">
        <v>7.8699999999998704</v>
      </c>
      <c r="C260" s="89">
        <v>670.550000000002</v>
      </c>
      <c r="D260" s="90"/>
      <c r="E260" s="88"/>
      <c r="F260" s="89"/>
      <c r="G260" s="90"/>
      <c r="H260" s="88"/>
      <c r="I260" s="89"/>
      <c r="J260" s="101"/>
      <c r="K260" s="88"/>
      <c r="L260" s="89"/>
      <c r="M260" s="36"/>
      <c r="N260" s="36"/>
      <c r="O260" s="36"/>
      <c r="P260" s="36"/>
    </row>
    <row r="261" spans="1:16" s="8" customFormat="1" ht="15" customHeight="1">
      <c r="A261" s="92">
        <v>359.30999999999244</v>
      </c>
      <c r="B261" s="91">
        <v>7.8799999999998702</v>
      </c>
      <c r="C261" s="84">
        <v>671.86100000000204</v>
      </c>
      <c r="D261" s="92"/>
      <c r="E261" s="91"/>
      <c r="F261" s="84"/>
      <c r="G261" s="92"/>
      <c r="H261" s="91"/>
      <c r="I261" s="84"/>
      <c r="J261" s="98"/>
      <c r="K261" s="91"/>
      <c r="L261" s="84"/>
      <c r="M261" s="36"/>
      <c r="N261" s="36"/>
      <c r="O261" s="36"/>
      <c r="P261" s="36"/>
    </row>
    <row r="262" spans="1:16" s="8" customFormat="1" ht="15" customHeight="1">
      <c r="A262" s="87">
        <v>359.31999999999243</v>
      </c>
      <c r="B262" s="85">
        <v>7.88999999999987</v>
      </c>
      <c r="C262" s="86">
        <v>673.17200000000207</v>
      </c>
      <c r="D262" s="87"/>
      <c r="E262" s="85"/>
      <c r="F262" s="86"/>
      <c r="G262" s="87"/>
      <c r="H262" s="85"/>
      <c r="I262" s="86"/>
      <c r="J262" s="99"/>
      <c r="K262" s="85"/>
      <c r="L262" s="86"/>
      <c r="M262" s="36"/>
      <c r="N262" s="36"/>
      <c r="O262" s="36"/>
      <c r="P262" s="36"/>
    </row>
    <row r="263" spans="1:16" s="8" customFormat="1" ht="15" customHeight="1">
      <c r="A263" s="87">
        <v>359.32999999999242</v>
      </c>
      <c r="B263" s="85">
        <v>7.8999999999998698</v>
      </c>
      <c r="C263" s="86">
        <v>674.48300000000211</v>
      </c>
      <c r="D263" s="87"/>
      <c r="E263" s="85"/>
      <c r="F263" s="86"/>
      <c r="G263" s="87"/>
      <c r="H263" s="85"/>
      <c r="I263" s="86"/>
      <c r="J263" s="99"/>
      <c r="K263" s="85"/>
      <c r="L263" s="86"/>
      <c r="M263" s="36"/>
      <c r="N263" s="36"/>
      <c r="O263" s="36"/>
      <c r="P263" s="36"/>
    </row>
    <row r="264" spans="1:16" s="8" customFormat="1" ht="15" customHeight="1">
      <c r="A264" s="87">
        <v>359.33999999999241</v>
      </c>
      <c r="B264" s="85">
        <v>7.9099999999998696</v>
      </c>
      <c r="C264" s="86">
        <v>675.79400000000214</v>
      </c>
      <c r="D264" s="87"/>
      <c r="E264" s="85"/>
      <c r="F264" s="86"/>
      <c r="G264" s="87"/>
      <c r="H264" s="85"/>
      <c r="I264" s="86"/>
      <c r="J264" s="99"/>
      <c r="K264" s="85"/>
      <c r="L264" s="86"/>
      <c r="M264" s="36"/>
      <c r="N264" s="36"/>
      <c r="O264" s="36"/>
      <c r="P264" s="36"/>
    </row>
    <row r="265" spans="1:16" s="8" customFormat="1" ht="15" customHeight="1">
      <c r="A265" s="87">
        <v>359.34999999999241</v>
      </c>
      <c r="B265" s="85">
        <v>7.9199999999998694</v>
      </c>
      <c r="C265" s="86">
        <v>677.10500000000218</v>
      </c>
      <c r="D265" s="87"/>
      <c r="E265" s="85"/>
      <c r="F265" s="86"/>
      <c r="G265" s="87"/>
      <c r="H265" s="85"/>
      <c r="I265" s="86"/>
      <c r="J265" s="99"/>
      <c r="K265" s="85"/>
      <c r="L265" s="86"/>
      <c r="M265" s="36"/>
      <c r="N265" s="36"/>
      <c r="O265" s="36"/>
      <c r="P265" s="36"/>
    </row>
    <row r="266" spans="1:16" s="8" customFormat="1" ht="15" customHeight="1">
      <c r="A266" s="87">
        <v>359.3599999999924</v>
      </c>
      <c r="B266" s="85">
        <v>7.9299999999998692</v>
      </c>
      <c r="C266" s="86">
        <v>678.41600000000221</v>
      </c>
      <c r="D266" s="87"/>
      <c r="E266" s="85"/>
      <c r="F266" s="86"/>
      <c r="G266" s="87"/>
      <c r="H266" s="85"/>
      <c r="I266" s="86"/>
      <c r="J266" s="99"/>
      <c r="K266" s="85"/>
      <c r="L266" s="86"/>
      <c r="M266" s="36"/>
      <c r="N266" s="36"/>
      <c r="O266" s="36"/>
      <c r="P266" s="36"/>
    </row>
    <row r="267" spans="1:16" s="8" customFormat="1" ht="15" customHeight="1">
      <c r="A267" s="87">
        <v>359.36999999999239</v>
      </c>
      <c r="B267" s="85">
        <v>7.9399999999998689</v>
      </c>
      <c r="C267" s="86">
        <v>679.72700000000225</v>
      </c>
      <c r="D267" s="87"/>
      <c r="E267" s="85"/>
      <c r="F267" s="86"/>
      <c r="G267" s="87"/>
      <c r="H267" s="85"/>
      <c r="I267" s="86"/>
      <c r="J267" s="99"/>
      <c r="K267" s="85"/>
      <c r="L267" s="86"/>
      <c r="M267" s="36"/>
      <c r="N267" s="36"/>
      <c r="O267" s="36"/>
      <c r="P267" s="36"/>
    </row>
    <row r="268" spans="1:16" s="8" customFormat="1" ht="15" customHeight="1">
      <c r="A268" s="87">
        <v>359.37999999999238</v>
      </c>
      <c r="B268" s="85">
        <v>7.9499999999998687</v>
      </c>
      <c r="C268" s="86">
        <v>681.03800000000228</v>
      </c>
      <c r="D268" s="87"/>
      <c r="E268" s="85"/>
      <c r="F268" s="86"/>
      <c r="G268" s="87"/>
      <c r="H268" s="85"/>
      <c r="I268" s="86"/>
      <c r="J268" s="99"/>
      <c r="K268" s="85"/>
      <c r="L268" s="86"/>
      <c r="M268" s="36"/>
      <c r="N268" s="36"/>
      <c r="O268" s="36"/>
      <c r="P268" s="36"/>
    </row>
    <row r="269" spans="1:16" s="8" customFormat="1" ht="15" customHeight="1">
      <c r="A269" s="87">
        <v>359.38999999999237</v>
      </c>
      <c r="B269" s="85">
        <v>7.9599999999998685</v>
      </c>
      <c r="C269" s="86">
        <v>682.34900000000232</v>
      </c>
      <c r="D269" s="87"/>
      <c r="E269" s="85"/>
      <c r="F269" s="86"/>
      <c r="G269" s="87"/>
      <c r="H269" s="85"/>
      <c r="I269" s="86"/>
      <c r="J269" s="99"/>
      <c r="K269" s="85"/>
      <c r="L269" s="86"/>
      <c r="M269" s="36"/>
      <c r="N269" s="36"/>
      <c r="O269" s="36"/>
      <c r="P269" s="36"/>
    </row>
    <row r="270" spans="1:16" s="8" customFormat="1" ht="15" customHeight="1">
      <c r="A270" s="90">
        <v>359.39999999999236</v>
      </c>
      <c r="B270" s="88">
        <v>7.9699999999998683</v>
      </c>
      <c r="C270" s="89">
        <v>683.66000000000236</v>
      </c>
      <c r="D270" s="90"/>
      <c r="E270" s="88"/>
      <c r="F270" s="89"/>
      <c r="G270" s="90"/>
      <c r="H270" s="88"/>
      <c r="I270" s="89"/>
      <c r="J270" s="101"/>
      <c r="K270" s="88"/>
      <c r="L270" s="89"/>
      <c r="M270" s="36"/>
      <c r="N270" s="36"/>
      <c r="O270" s="36"/>
      <c r="P270" s="36"/>
    </row>
    <row r="271" spans="1:16" s="8" customFormat="1" ht="15" customHeight="1">
      <c r="A271" s="92">
        <v>359.40999999999235</v>
      </c>
      <c r="B271" s="91">
        <v>7.9799999999998681</v>
      </c>
      <c r="C271" s="84">
        <v>684.97100000000239</v>
      </c>
      <c r="D271" s="92"/>
      <c r="E271" s="91"/>
      <c r="F271" s="84"/>
      <c r="G271" s="92"/>
      <c r="H271" s="91"/>
      <c r="I271" s="84"/>
      <c r="J271" s="98"/>
      <c r="K271" s="91"/>
      <c r="L271" s="84"/>
      <c r="M271" s="36"/>
      <c r="N271" s="36"/>
      <c r="O271" s="36"/>
      <c r="P271" s="36"/>
    </row>
    <row r="272" spans="1:16" s="8" customFormat="1" ht="15" customHeight="1">
      <c r="A272" s="87">
        <v>359.41999999999234</v>
      </c>
      <c r="B272" s="85">
        <v>7.9899999999998679</v>
      </c>
      <c r="C272" s="86">
        <v>686.28200000000243</v>
      </c>
      <c r="D272" s="87"/>
      <c r="E272" s="85"/>
      <c r="F272" s="86"/>
      <c r="G272" s="87"/>
      <c r="H272" s="85"/>
      <c r="I272" s="86"/>
      <c r="J272" s="99"/>
      <c r="K272" s="85"/>
      <c r="L272" s="86"/>
      <c r="M272" s="36"/>
      <c r="N272" s="36"/>
      <c r="O272" s="36"/>
      <c r="P272" s="36"/>
    </row>
    <row r="273" spans="1:16" s="8" customFormat="1" ht="15" customHeight="1">
      <c r="A273" s="87">
        <v>359.42999999999233</v>
      </c>
      <c r="B273" s="85">
        <v>7.9999999999998677</v>
      </c>
      <c r="C273" s="86">
        <v>687.59300000000246</v>
      </c>
      <c r="D273" s="87"/>
      <c r="E273" s="85"/>
      <c r="F273" s="86"/>
      <c r="G273" s="87"/>
      <c r="H273" s="85"/>
      <c r="I273" s="86"/>
      <c r="J273" s="99"/>
      <c r="K273" s="85"/>
      <c r="L273" s="86"/>
      <c r="M273" s="36"/>
      <c r="N273" s="36"/>
      <c r="O273" s="36"/>
      <c r="P273" s="36"/>
    </row>
    <row r="274" spans="1:16" s="8" customFormat="1" ht="15" customHeight="1">
      <c r="A274" s="87">
        <v>359.43999999999232</v>
      </c>
      <c r="B274" s="85">
        <v>8.0099999999998683</v>
      </c>
      <c r="C274" s="86">
        <v>688.9040000000025</v>
      </c>
      <c r="D274" s="87"/>
      <c r="E274" s="85"/>
      <c r="F274" s="86"/>
      <c r="G274" s="87"/>
      <c r="H274" s="85"/>
      <c r="I274" s="86"/>
      <c r="J274" s="99"/>
      <c r="K274" s="85"/>
      <c r="L274" s="86"/>
      <c r="M274" s="36"/>
      <c r="N274" s="36"/>
      <c r="O274" s="36"/>
      <c r="P274" s="36"/>
    </row>
    <row r="275" spans="1:16" s="8" customFormat="1" ht="15" customHeight="1">
      <c r="A275" s="87">
        <v>359.44999999999231</v>
      </c>
      <c r="B275" s="85">
        <v>8.0199999999998681</v>
      </c>
      <c r="C275" s="86">
        <v>690.21500000000253</v>
      </c>
      <c r="D275" s="87"/>
      <c r="E275" s="85"/>
      <c r="F275" s="86"/>
      <c r="G275" s="87"/>
      <c r="H275" s="85"/>
      <c r="I275" s="86"/>
      <c r="J275" s="99"/>
      <c r="K275" s="85"/>
      <c r="L275" s="86"/>
      <c r="M275" s="36"/>
      <c r="N275" s="36"/>
      <c r="O275" s="36"/>
      <c r="P275" s="36"/>
    </row>
    <row r="276" spans="1:16" s="8" customFormat="1" ht="15" customHeight="1">
      <c r="A276" s="87">
        <v>359.45999999999231</v>
      </c>
      <c r="B276" s="85">
        <v>8.0299999999998679</v>
      </c>
      <c r="C276" s="86">
        <v>691.52600000000257</v>
      </c>
      <c r="D276" s="87"/>
      <c r="E276" s="85"/>
      <c r="F276" s="86"/>
      <c r="G276" s="87"/>
      <c r="H276" s="85"/>
      <c r="I276" s="86"/>
      <c r="J276" s="99"/>
      <c r="K276" s="85"/>
      <c r="L276" s="86"/>
      <c r="M276" s="36"/>
      <c r="N276" s="36"/>
      <c r="O276" s="36"/>
      <c r="P276" s="36"/>
    </row>
    <row r="277" spans="1:16" s="8" customFormat="1" ht="15" customHeight="1">
      <c r="A277" s="87">
        <v>359.4699999999923</v>
      </c>
      <c r="B277" s="85">
        <v>8.0399999999998677</v>
      </c>
      <c r="C277" s="86">
        <v>692.8370000000026</v>
      </c>
      <c r="D277" s="87"/>
      <c r="E277" s="85"/>
      <c r="F277" s="86"/>
      <c r="G277" s="87"/>
      <c r="H277" s="85"/>
      <c r="I277" s="86"/>
      <c r="J277" s="99"/>
      <c r="K277" s="85"/>
      <c r="L277" s="86"/>
      <c r="M277" s="36"/>
      <c r="N277" s="36"/>
      <c r="O277" s="36"/>
      <c r="P277" s="36"/>
    </row>
    <row r="278" spans="1:16" s="8" customFormat="1" ht="15" customHeight="1">
      <c r="A278" s="87">
        <v>359.47999999999229</v>
      </c>
      <c r="B278" s="85">
        <v>8.0499999999998675</v>
      </c>
      <c r="C278" s="86">
        <v>694.14800000000264</v>
      </c>
      <c r="D278" s="87"/>
      <c r="E278" s="85"/>
      <c r="F278" s="86"/>
      <c r="G278" s="87"/>
      <c r="H278" s="85"/>
      <c r="I278" s="86"/>
      <c r="J278" s="99"/>
      <c r="K278" s="85"/>
      <c r="L278" s="86"/>
      <c r="M278" s="36"/>
      <c r="N278" s="36"/>
      <c r="O278" s="36"/>
      <c r="P278" s="36"/>
    </row>
    <row r="279" spans="1:16" s="8" customFormat="1" ht="15" customHeight="1">
      <c r="A279" s="90">
        <v>359.48999999999228</v>
      </c>
      <c r="B279" s="88">
        <v>8.0599999999998673</v>
      </c>
      <c r="C279" s="89">
        <v>695.45900000000267</v>
      </c>
      <c r="D279" s="90"/>
      <c r="E279" s="88"/>
      <c r="F279" s="89"/>
      <c r="G279" s="90"/>
      <c r="H279" s="88"/>
      <c r="I279" s="89"/>
      <c r="J279" s="101"/>
      <c r="K279" s="88"/>
      <c r="L279" s="89"/>
      <c r="M279" s="36"/>
      <c r="N279" s="36"/>
      <c r="O279" s="36"/>
      <c r="P279" s="36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6"/>
      <c r="N280" s="36"/>
      <c r="O280" s="36"/>
      <c r="P280" s="36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6"/>
      <c r="N281" s="36"/>
      <c r="O281" s="36"/>
      <c r="P281" s="36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6"/>
      <c r="N282" s="36"/>
      <c r="O282" s="36"/>
      <c r="P282" s="36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6"/>
      <c r="N283" s="36"/>
      <c r="O283" s="36"/>
      <c r="P283" s="36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6"/>
      <c r="N284" s="36"/>
      <c r="O284" s="36"/>
      <c r="P284" s="36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6"/>
      <c r="N285" s="36"/>
      <c r="O285" s="36"/>
      <c r="P285" s="36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6"/>
      <c r="N286" s="36"/>
      <c r="O286" s="36"/>
      <c r="P286" s="36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6"/>
      <c r="N287" s="36"/>
      <c r="O287" s="36"/>
      <c r="P287" s="36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6"/>
      <c r="N288" s="36"/>
      <c r="O288" s="36"/>
      <c r="P288" s="36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6"/>
      <c r="N289" s="36"/>
      <c r="O289" s="36"/>
      <c r="P289" s="36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6"/>
      <c r="N290" s="36"/>
      <c r="O290" s="36"/>
      <c r="P290" s="36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6"/>
      <c r="N291" s="36"/>
      <c r="O291" s="36"/>
      <c r="P291" s="36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6"/>
      <c r="N292" s="36"/>
      <c r="O292" s="36"/>
      <c r="P292" s="36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6"/>
      <c r="N293" s="36"/>
      <c r="O293" s="36"/>
      <c r="P293" s="36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6"/>
      <c r="N294" s="36"/>
      <c r="O294" s="36"/>
      <c r="P294" s="36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6"/>
      <c r="N295" s="36"/>
      <c r="O295" s="36"/>
      <c r="P295" s="36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6"/>
      <c r="N296" s="36"/>
      <c r="O296" s="36"/>
      <c r="P296" s="36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6"/>
      <c r="N297" s="36"/>
      <c r="O297" s="36"/>
      <c r="P297" s="36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6"/>
      <c r="N298" s="36"/>
      <c r="O298" s="36"/>
      <c r="P298" s="36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6"/>
      <c r="N299" s="36"/>
      <c r="O299" s="36"/>
      <c r="P299" s="36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6"/>
      <c r="N300" s="36"/>
      <c r="O300" s="36"/>
      <c r="P300" s="36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6"/>
      <c r="N301" s="36"/>
      <c r="O301" s="36"/>
      <c r="P301" s="36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6"/>
      <c r="N302" s="36"/>
      <c r="O302" s="36"/>
      <c r="P302" s="36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6"/>
      <c r="N303" s="36"/>
      <c r="O303" s="36"/>
      <c r="P303" s="36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6"/>
      <c r="N304" s="36"/>
      <c r="O304" s="36"/>
      <c r="P304" s="36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6"/>
      <c r="N305" s="36"/>
      <c r="O305" s="36"/>
      <c r="P305" s="36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6"/>
      <c r="N306" s="36"/>
      <c r="O306" s="36"/>
      <c r="P306" s="36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6"/>
      <c r="N307" s="36"/>
      <c r="O307" s="36"/>
      <c r="P307" s="36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6"/>
      <c r="N308" s="36"/>
      <c r="O308" s="36"/>
      <c r="P308" s="36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6"/>
      <c r="N309" s="36"/>
      <c r="O309" s="36"/>
      <c r="P309" s="36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6"/>
      <c r="N310" s="36"/>
      <c r="O310" s="36"/>
      <c r="P310" s="36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6"/>
      <c r="N311" s="36"/>
      <c r="O311" s="36"/>
      <c r="P311" s="36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6"/>
      <c r="N312" s="36"/>
      <c r="O312" s="36"/>
      <c r="P312" s="36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6"/>
      <c r="N313" s="36"/>
      <c r="O313" s="36"/>
      <c r="P313" s="36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6"/>
      <c r="N314" s="36"/>
      <c r="O314" s="36"/>
      <c r="P314" s="36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6"/>
      <c r="N315" s="36"/>
      <c r="O315" s="36"/>
      <c r="P315" s="36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6"/>
      <c r="N316" s="36"/>
      <c r="O316" s="36"/>
      <c r="P316" s="36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6"/>
      <c r="N317" s="36"/>
      <c r="O317" s="36"/>
      <c r="P317" s="36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6"/>
      <c r="N318" s="36"/>
      <c r="O318" s="36"/>
      <c r="P318" s="36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6"/>
      <c r="N319" s="36"/>
      <c r="O319" s="36"/>
      <c r="P319" s="36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6"/>
      <c r="N320" s="36"/>
      <c r="O320" s="36"/>
      <c r="P320" s="36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6"/>
      <c r="N321" s="36"/>
      <c r="O321" s="36"/>
      <c r="P321" s="36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6"/>
      <c r="N322" s="36"/>
      <c r="O322" s="36"/>
      <c r="P322" s="36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6"/>
      <c r="N323" s="36"/>
      <c r="O323" s="36"/>
      <c r="P323" s="36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6"/>
      <c r="N324" s="36"/>
      <c r="O324" s="36"/>
      <c r="P324" s="36"/>
    </row>
    <row r="325" spans="1:16" s="8" customFormat="1" ht="18.75">
      <c r="M325" s="36"/>
      <c r="N325" s="36"/>
      <c r="O325" s="36"/>
      <c r="P325" s="36"/>
    </row>
    <row r="326" spans="1:16" s="8" customFormat="1" ht="18.75">
      <c r="M326" s="36"/>
      <c r="N326" s="36"/>
      <c r="O326" s="36"/>
      <c r="P326" s="36"/>
    </row>
    <row r="327" spans="1:16" s="8" customFormat="1" ht="18.75">
      <c r="M327" s="36"/>
      <c r="N327" s="36"/>
      <c r="O327" s="36"/>
      <c r="P327" s="36"/>
    </row>
    <row r="328" spans="1:16" s="8" customFormat="1" ht="18.75">
      <c r="M328" s="36"/>
      <c r="N328" s="36"/>
      <c r="O328" s="36"/>
      <c r="P328" s="36"/>
    </row>
    <row r="329" spans="1:16" s="8" customFormat="1" ht="18.75">
      <c r="M329" s="36"/>
      <c r="N329" s="36"/>
      <c r="O329" s="36"/>
      <c r="P329" s="36"/>
    </row>
    <row r="330" spans="1:16" s="8" customFormat="1" ht="18.75">
      <c r="M330" s="36"/>
      <c r="N330" s="36"/>
      <c r="O330" s="36"/>
      <c r="P330" s="36"/>
    </row>
    <row r="331" spans="1:16" s="8" customFormat="1" ht="18.75">
      <c r="M331" s="36"/>
      <c r="N331" s="36"/>
      <c r="O331" s="36"/>
      <c r="P331" s="36"/>
    </row>
    <row r="332" spans="1:16" s="8" customFormat="1" ht="18.75">
      <c r="M332" s="36"/>
      <c r="N332" s="36"/>
      <c r="O332" s="36"/>
      <c r="P332" s="36"/>
    </row>
    <row r="333" spans="1:16" s="8" customFormat="1" ht="18.75">
      <c r="M333" s="36"/>
      <c r="N333" s="36"/>
      <c r="O333" s="36"/>
      <c r="P333" s="36"/>
    </row>
    <row r="334" spans="1:16" s="8" customFormat="1" ht="18.75">
      <c r="M334" s="36"/>
      <c r="N334" s="36"/>
      <c r="O334" s="36"/>
      <c r="P334" s="36"/>
    </row>
    <row r="335" spans="1:16" s="8" customFormat="1" ht="18.75">
      <c r="M335" s="36"/>
      <c r="N335" s="36"/>
      <c r="O335" s="36"/>
      <c r="P335" s="36"/>
    </row>
    <row r="336" spans="1:16" s="8" customFormat="1" ht="18.75">
      <c r="M336" s="36"/>
      <c r="N336" s="36"/>
      <c r="O336" s="36"/>
      <c r="P336" s="36"/>
    </row>
    <row r="337" spans="13:16" s="8" customFormat="1" ht="18.75">
      <c r="M337" s="36"/>
      <c r="N337" s="36"/>
      <c r="O337" s="36"/>
      <c r="P337" s="36"/>
    </row>
    <row r="338" spans="13:16" s="8" customFormat="1" ht="18.75">
      <c r="M338" s="36"/>
      <c r="N338" s="36"/>
      <c r="O338" s="36"/>
      <c r="P338" s="36"/>
    </row>
    <row r="339" spans="13:16" s="8" customFormat="1" ht="18.75">
      <c r="M339" s="36"/>
      <c r="N339" s="36"/>
      <c r="O339" s="36"/>
      <c r="P339" s="36"/>
    </row>
    <row r="340" spans="13:16" s="8" customFormat="1" ht="18.75">
      <c r="M340" s="36"/>
      <c r="N340" s="36"/>
      <c r="O340" s="36"/>
      <c r="P340" s="36"/>
    </row>
    <row r="341" spans="13:16" s="8" customFormat="1" ht="18.75">
      <c r="M341" s="36"/>
      <c r="N341" s="36"/>
      <c r="O341" s="36"/>
      <c r="P341" s="36"/>
    </row>
    <row r="342" spans="13:16" s="8" customFormat="1" ht="18.75">
      <c r="M342" s="36"/>
      <c r="N342" s="36"/>
      <c r="O342" s="36"/>
      <c r="P342" s="36"/>
    </row>
    <row r="343" spans="13:16" s="8" customFormat="1" ht="18.75">
      <c r="M343" s="36"/>
      <c r="N343" s="36"/>
      <c r="O343" s="36"/>
      <c r="P343" s="36"/>
    </row>
    <row r="344" spans="13:16" s="8" customFormat="1" ht="18.75">
      <c r="M344" s="36"/>
      <c r="N344" s="36"/>
      <c r="O344" s="36"/>
      <c r="P344" s="36"/>
    </row>
    <row r="345" spans="13:16" s="8" customFormat="1" ht="18.75">
      <c r="M345" s="36"/>
      <c r="N345" s="36"/>
      <c r="O345" s="36"/>
      <c r="P345" s="36"/>
    </row>
    <row r="346" spans="13:16" s="8" customFormat="1" ht="18.75">
      <c r="M346" s="36"/>
      <c r="N346" s="36"/>
      <c r="O346" s="36"/>
      <c r="P346" s="36"/>
    </row>
    <row r="347" spans="13:16" s="8" customFormat="1" ht="18.75">
      <c r="M347" s="36"/>
      <c r="N347" s="36"/>
      <c r="O347" s="36"/>
      <c r="P347" s="36"/>
    </row>
    <row r="348" spans="13:16" s="8" customFormat="1" ht="18.75">
      <c r="M348" s="36"/>
      <c r="N348" s="36"/>
      <c r="O348" s="36"/>
      <c r="P348" s="36"/>
    </row>
    <row r="349" spans="13:16" s="8" customFormat="1" ht="18.75">
      <c r="M349" s="36"/>
      <c r="N349" s="36"/>
      <c r="O349" s="36"/>
      <c r="P349" s="36"/>
    </row>
    <row r="350" spans="13:16" s="8" customFormat="1" ht="18.75">
      <c r="M350" s="36"/>
      <c r="N350" s="36"/>
      <c r="O350" s="36"/>
      <c r="P350" s="36"/>
    </row>
    <row r="351" spans="13:16" s="8" customFormat="1" ht="18.75">
      <c r="M351" s="36"/>
      <c r="N351" s="36"/>
      <c r="O351" s="36"/>
      <c r="P351" s="36"/>
    </row>
    <row r="352" spans="13:16" s="8" customFormat="1" ht="18.75">
      <c r="M352" s="36"/>
      <c r="N352" s="36"/>
      <c r="O352" s="36"/>
      <c r="P352" s="36"/>
    </row>
    <row r="353" spans="13:16" s="8" customFormat="1" ht="18.75">
      <c r="M353" s="36"/>
      <c r="N353" s="36"/>
      <c r="O353" s="36"/>
      <c r="P353" s="36"/>
    </row>
    <row r="354" spans="13:16" s="8" customFormat="1" ht="18.75">
      <c r="M354" s="36"/>
      <c r="N354" s="36"/>
      <c r="O354" s="36"/>
      <c r="P354" s="36"/>
    </row>
    <row r="355" spans="13:16" s="8" customFormat="1" ht="18.75">
      <c r="M355" s="36"/>
      <c r="N355" s="36"/>
      <c r="O355" s="36"/>
      <c r="P355" s="36"/>
    </row>
    <row r="356" spans="13:16" s="8" customFormat="1" ht="18.75">
      <c r="M356" s="36"/>
      <c r="N356" s="36"/>
      <c r="O356" s="36"/>
      <c r="P356" s="36"/>
    </row>
    <row r="357" spans="13:16" s="8" customFormat="1" ht="18.75">
      <c r="M357" s="36"/>
      <c r="N357" s="36"/>
      <c r="O357" s="36"/>
      <c r="P357" s="36"/>
    </row>
    <row r="358" spans="13:16" s="8" customFormat="1" ht="18.75">
      <c r="M358" s="36"/>
      <c r="N358" s="36"/>
      <c r="O358" s="36"/>
      <c r="P358" s="36"/>
    </row>
    <row r="359" spans="13:16" s="8" customFormat="1" ht="18.75">
      <c r="M359" s="36"/>
      <c r="N359" s="36"/>
      <c r="O359" s="36"/>
      <c r="P359" s="36"/>
    </row>
    <row r="360" spans="13:16" s="8" customFormat="1" ht="18.75">
      <c r="M360" s="36"/>
      <c r="N360" s="36"/>
      <c r="O360" s="36"/>
      <c r="P360" s="36"/>
    </row>
    <row r="361" spans="13:16" s="8" customFormat="1" ht="18.75">
      <c r="M361" s="36"/>
      <c r="N361" s="36"/>
      <c r="O361" s="36"/>
      <c r="P361" s="36"/>
    </row>
    <row r="362" spans="13:16" s="8" customFormat="1" ht="18.75">
      <c r="M362" s="36"/>
      <c r="N362" s="36"/>
      <c r="O362" s="36"/>
      <c r="P362" s="36"/>
    </row>
    <row r="363" spans="13:16" s="8" customFormat="1" ht="18.75">
      <c r="M363" s="36"/>
      <c r="N363" s="36"/>
      <c r="O363" s="36"/>
      <c r="P363" s="36"/>
    </row>
    <row r="364" spans="13:16" s="8" customFormat="1" ht="18.75">
      <c r="M364" s="36"/>
      <c r="N364" s="36"/>
      <c r="O364" s="36"/>
      <c r="P364" s="36"/>
    </row>
    <row r="365" spans="13:16" s="8" customFormat="1" ht="18.75">
      <c r="M365" s="36"/>
      <c r="N365" s="36"/>
      <c r="O365" s="36"/>
      <c r="P365" s="36"/>
    </row>
    <row r="366" spans="13:16" s="8" customFormat="1" ht="18.75">
      <c r="M366" s="36"/>
      <c r="N366" s="36"/>
      <c r="O366" s="36"/>
      <c r="P366" s="36"/>
    </row>
    <row r="367" spans="13:16" s="8" customFormat="1" ht="18.75">
      <c r="M367" s="36"/>
      <c r="N367" s="36"/>
      <c r="O367" s="36"/>
      <c r="P367" s="36"/>
    </row>
    <row r="368" spans="13:16" s="8" customFormat="1" ht="18.75">
      <c r="M368" s="36"/>
      <c r="N368" s="36"/>
      <c r="O368" s="36"/>
      <c r="P368" s="36"/>
    </row>
    <row r="369" spans="13:16" s="8" customFormat="1" ht="18.75">
      <c r="M369" s="36"/>
      <c r="N369" s="36"/>
      <c r="O369" s="36"/>
      <c r="P369" s="36"/>
    </row>
    <row r="370" spans="13:16" s="8" customFormat="1" ht="18.75">
      <c r="M370" s="36"/>
      <c r="N370" s="36"/>
      <c r="O370" s="36"/>
      <c r="P370" s="36"/>
    </row>
    <row r="371" spans="13:16" s="8" customFormat="1" ht="18.75">
      <c r="M371" s="36"/>
      <c r="N371" s="36"/>
      <c r="O371" s="36"/>
      <c r="P371" s="36"/>
    </row>
    <row r="372" spans="13:16" s="8" customFormat="1" ht="18.75">
      <c r="M372" s="36"/>
      <c r="N372" s="36"/>
      <c r="O372" s="36"/>
      <c r="P372" s="36"/>
    </row>
    <row r="373" spans="13:16" s="8" customFormat="1" ht="18.75">
      <c r="M373" s="36"/>
      <c r="N373" s="36"/>
      <c r="O373" s="36"/>
      <c r="P373" s="36"/>
    </row>
    <row r="374" spans="13:16" s="8" customFormat="1" ht="18.75">
      <c r="M374" s="36"/>
      <c r="N374" s="36"/>
      <c r="O374" s="36"/>
      <c r="P374" s="36"/>
    </row>
    <row r="375" spans="13:16" s="8" customFormat="1" ht="18.75">
      <c r="M375" s="36"/>
      <c r="N375" s="36"/>
      <c r="O375" s="36"/>
      <c r="P375" s="36"/>
    </row>
    <row r="376" spans="13:16" s="8" customFormat="1" ht="18.75">
      <c r="M376" s="36"/>
      <c r="N376" s="36"/>
      <c r="O376" s="36"/>
      <c r="P376" s="36"/>
    </row>
    <row r="377" spans="13:16" s="8" customFormat="1" ht="18.75">
      <c r="M377" s="36"/>
      <c r="N377" s="36"/>
      <c r="O377" s="36"/>
      <c r="P377" s="36"/>
    </row>
    <row r="378" spans="13:16" s="8" customFormat="1" ht="18.75">
      <c r="M378" s="36"/>
      <c r="N378" s="36"/>
      <c r="O378" s="36"/>
      <c r="P378" s="36"/>
    </row>
    <row r="379" spans="13:16" s="8" customFormat="1" ht="18.75">
      <c r="M379" s="36"/>
      <c r="N379" s="36"/>
      <c r="O379" s="36"/>
      <c r="P379" s="36"/>
    </row>
    <row r="380" spans="13:16" s="8" customFormat="1" ht="18.75">
      <c r="M380" s="36"/>
      <c r="N380" s="36"/>
      <c r="O380" s="36"/>
      <c r="P380" s="36"/>
    </row>
    <row r="381" spans="13:16" s="8" customFormat="1" ht="18.75">
      <c r="M381" s="36"/>
      <c r="N381" s="36"/>
      <c r="O381" s="36"/>
      <c r="P381" s="36"/>
    </row>
    <row r="382" spans="13:16" s="8" customFormat="1" ht="18.75">
      <c r="M382" s="36"/>
      <c r="N382" s="36"/>
      <c r="O382" s="36"/>
      <c r="P382" s="36"/>
    </row>
    <row r="383" spans="13:16" s="8" customFormat="1" ht="18.75">
      <c r="M383" s="36"/>
      <c r="N383" s="36"/>
      <c r="O383" s="36"/>
      <c r="P383" s="36"/>
    </row>
    <row r="384" spans="13:16" s="8" customFormat="1" ht="18.75">
      <c r="M384" s="36"/>
      <c r="N384" s="36"/>
      <c r="O384" s="36"/>
      <c r="P384" s="36"/>
    </row>
    <row r="385" spans="13:16" s="8" customFormat="1" ht="18.75">
      <c r="M385" s="36"/>
      <c r="N385" s="36"/>
      <c r="O385" s="36"/>
      <c r="P385" s="36"/>
    </row>
    <row r="386" spans="13:16" s="8" customFormat="1" ht="18.75">
      <c r="M386" s="36"/>
      <c r="N386" s="36"/>
      <c r="O386" s="36"/>
      <c r="P386" s="36"/>
    </row>
    <row r="387" spans="13:16" s="8" customFormat="1" ht="18.75">
      <c r="M387" s="36"/>
      <c r="N387" s="36"/>
      <c r="O387" s="36"/>
      <c r="P387" s="36"/>
    </row>
    <row r="388" spans="13:16" s="8" customFormat="1" ht="18.75">
      <c r="M388" s="36"/>
      <c r="N388" s="36"/>
      <c r="O388" s="36"/>
      <c r="P388" s="36"/>
    </row>
    <row r="389" spans="13:16" s="8" customFormat="1" ht="18.75">
      <c r="M389" s="36"/>
      <c r="N389" s="36"/>
      <c r="O389" s="36"/>
      <c r="P389" s="36"/>
    </row>
    <row r="390" spans="13:16" s="8" customFormat="1" ht="18.75">
      <c r="M390" s="36"/>
      <c r="N390" s="36"/>
      <c r="O390" s="36"/>
      <c r="P390" s="36"/>
    </row>
    <row r="391" spans="13:16" s="8" customFormat="1" ht="18.75">
      <c r="M391" s="36"/>
      <c r="N391" s="36"/>
      <c r="O391" s="36"/>
      <c r="P391" s="36"/>
    </row>
    <row r="392" spans="13:16" s="8" customFormat="1" ht="18.75">
      <c r="M392" s="36"/>
      <c r="N392" s="36"/>
      <c r="O392" s="36"/>
      <c r="P392" s="36"/>
    </row>
    <row r="393" spans="13:16" s="8" customFormat="1" ht="18.75">
      <c r="M393" s="36"/>
      <c r="N393" s="36"/>
      <c r="O393" s="36"/>
      <c r="P393" s="36"/>
    </row>
    <row r="394" spans="13:16" s="8" customFormat="1" ht="18.75">
      <c r="M394" s="36"/>
      <c r="N394" s="36"/>
      <c r="O394" s="36"/>
      <c r="P394" s="36"/>
    </row>
    <row r="395" spans="13:16" s="8" customFormat="1" ht="18.75">
      <c r="M395" s="36"/>
      <c r="N395" s="36"/>
      <c r="O395" s="36"/>
      <c r="P395" s="36"/>
    </row>
    <row r="396" spans="13:16" s="8" customFormat="1" ht="18.75">
      <c r="M396" s="36"/>
      <c r="N396" s="36"/>
      <c r="O396" s="36"/>
      <c r="P396" s="36"/>
    </row>
    <row r="397" spans="13:16" s="8" customFormat="1" ht="18.75">
      <c r="M397" s="36"/>
      <c r="N397" s="36"/>
      <c r="O397" s="36"/>
      <c r="P397" s="36"/>
    </row>
    <row r="398" spans="13:16" s="8" customFormat="1" ht="18.75">
      <c r="M398" s="36"/>
      <c r="N398" s="36"/>
      <c r="O398" s="36"/>
      <c r="P398" s="36"/>
    </row>
    <row r="399" spans="13:16" s="8" customFormat="1" ht="18.75">
      <c r="M399" s="36"/>
      <c r="N399" s="36"/>
      <c r="O399" s="36"/>
      <c r="P399" s="36"/>
    </row>
    <row r="400" spans="13:16" s="8" customFormat="1" ht="18.75">
      <c r="M400" s="36"/>
      <c r="N400" s="36"/>
      <c r="O400" s="36"/>
      <c r="P400" s="36"/>
    </row>
    <row r="401" spans="13:16" s="8" customFormat="1" ht="18.75">
      <c r="M401" s="36"/>
      <c r="N401" s="36"/>
      <c r="O401" s="36"/>
      <c r="P401" s="36"/>
    </row>
    <row r="402" spans="13:16" s="8" customFormat="1" ht="18.75">
      <c r="M402" s="36"/>
      <c r="N402" s="36"/>
      <c r="O402" s="36"/>
      <c r="P402" s="36"/>
    </row>
    <row r="403" spans="13:16" s="8" customFormat="1" ht="18.75">
      <c r="M403" s="36"/>
      <c r="N403" s="36"/>
      <c r="O403" s="36"/>
      <c r="P403" s="36"/>
    </row>
    <row r="404" spans="13:16" s="8" customFormat="1" ht="18.75">
      <c r="M404" s="36"/>
      <c r="N404" s="36"/>
      <c r="O404" s="36"/>
      <c r="P404" s="36"/>
    </row>
    <row r="405" spans="13:16" s="8" customFormat="1" ht="18.75">
      <c r="M405" s="36"/>
      <c r="N405" s="36"/>
      <c r="O405" s="36"/>
      <c r="P405" s="36"/>
    </row>
    <row r="406" spans="13:16" s="8" customFormat="1" ht="18.75">
      <c r="M406" s="36"/>
      <c r="N406" s="36"/>
      <c r="O406" s="36"/>
      <c r="P406" s="36"/>
    </row>
    <row r="407" spans="13:16" s="8" customFormat="1" ht="18.75">
      <c r="M407" s="36"/>
      <c r="N407" s="36"/>
      <c r="O407" s="36"/>
      <c r="P407" s="36"/>
    </row>
    <row r="408" spans="13:16" s="8" customFormat="1" ht="18.75">
      <c r="M408" s="36"/>
      <c r="N408" s="36"/>
      <c r="O408" s="36"/>
      <c r="P408" s="36"/>
    </row>
    <row r="409" spans="13:16" s="8" customFormat="1" ht="18.75">
      <c r="M409" s="36"/>
      <c r="N409" s="36"/>
      <c r="O409" s="36"/>
      <c r="P409" s="36"/>
    </row>
    <row r="410" spans="13:16" s="8" customFormat="1" ht="18.75">
      <c r="M410" s="36"/>
      <c r="N410" s="36"/>
      <c r="O410" s="36"/>
      <c r="P410" s="36"/>
    </row>
    <row r="411" spans="13:16" s="8" customFormat="1" ht="18.75">
      <c r="M411" s="36"/>
      <c r="N411" s="36"/>
      <c r="O411" s="36"/>
      <c r="P411" s="36"/>
    </row>
    <row r="412" spans="13:16" s="8" customFormat="1" ht="18.75">
      <c r="M412" s="36"/>
      <c r="N412" s="36"/>
      <c r="O412" s="36"/>
      <c r="P412" s="36"/>
    </row>
    <row r="413" spans="13:16" s="8" customFormat="1" ht="18.75">
      <c r="M413" s="36"/>
      <c r="N413" s="36"/>
      <c r="O413" s="36"/>
      <c r="P413" s="36"/>
    </row>
    <row r="414" spans="13:16" s="8" customFormat="1" ht="18.75">
      <c r="M414" s="36"/>
      <c r="N414" s="36"/>
      <c r="O414" s="36"/>
      <c r="P414" s="36"/>
    </row>
    <row r="415" spans="13:16" s="8" customFormat="1" ht="18.75">
      <c r="M415" s="36"/>
      <c r="N415" s="36"/>
      <c r="O415" s="36"/>
      <c r="P415" s="36"/>
    </row>
    <row r="416" spans="13:16" s="8" customFormat="1" ht="18.75">
      <c r="M416" s="36"/>
      <c r="N416" s="36"/>
      <c r="O416" s="36"/>
      <c r="P416" s="36"/>
    </row>
    <row r="417" spans="14:14">
      <c r="N417" s="36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2020-02-07T06:57:48Z</dcterms:modified>
</cp:coreProperties>
</file>