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I.14" sheetId="1" r:id="rId1"/>
  </sheets>
  <definedNames>
    <definedName name="_xlnm.Print_Titles" localSheetId="0">I.14!$1:$10</definedName>
  </definedNames>
  <calcPr calcId="125725"/>
</workbook>
</file>

<file path=xl/calcChain.xml><?xml version="1.0" encoding="utf-8"?>
<calcChain xmlns="http://schemas.openxmlformats.org/spreadsheetml/2006/main">
  <c r="B70" i="1"/>
</calcChain>
</file>

<file path=xl/sharedStrings.xml><?xml version="1.0" encoding="utf-8"?>
<sst xmlns="http://schemas.openxmlformats.org/spreadsheetml/2006/main" count="154" uniqueCount="116">
  <si>
    <t>สำนักบริหารจัดการน้ำและอุทกวิทยา</t>
  </si>
  <si>
    <t>อ.ท. 1-02</t>
  </si>
  <si>
    <t>กรมชลประทาน</t>
  </si>
  <si>
    <t xml:space="preserve">     ตารางแสดงสถิติการสำรวจปริมาณน้ำ</t>
  </si>
  <si>
    <t xml:space="preserve">แม่น้ำ   </t>
  </si>
  <si>
    <t>น้ำอิง</t>
  </si>
  <si>
    <t xml:space="preserve">สถานี   </t>
  </si>
  <si>
    <t>บ้านน้ำอิง</t>
  </si>
  <si>
    <t>รหัส</t>
  </si>
  <si>
    <t>I.14</t>
  </si>
  <si>
    <t xml:space="preserve">ตำบล   </t>
  </si>
  <si>
    <t>ต้า</t>
  </si>
  <si>
    <t xml:space="preserve">อำเภอ   </t>
  </si>
  <si>
    <t>ขุนตาล</t>
  </si>
  <si>
    <t xml:space="preserve">จังหวัด 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</si>
  <si>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</si>
  <si>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</si>
  <si>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</si>
  <si>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</si>
  <si>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</si>
  <si>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</si>
  <si>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</si>
  <si>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</si>
  <si>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</si>
  <si>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</si>
  <si>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</si>
  <si>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</si>
  <si>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 xml:space="preserve">     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</si>
  <si>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</si>
  <si>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</si>
  <si>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</si>
  <si>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</si>
  <si>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</si>
  <si>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</si>
  <si>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</si>
  <si>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</si>
  <si>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</si>
  <si>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</si>
  <si>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</si>
  <si>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</si>
  <si>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13:30</t>
  </si>
  <si>
    <t>11:25</t>
  </si>
  <si>
    <t>14:30</t>
  </si>
  <si>
    <t>10:10</t>
  </si>
  <si>
    <t>"</t>
  </si>
  <si>
    <t>มีฝายท้ายแนว 50 ม.</t>
  </si>
  <si>
    <t>ฝายท้ายแนว 50 ม.</t>
  </si>
  <si>
    <t>10:50</t>
  </si>
  <si>
    <t>12:15</t>
  </si>
  <si>
    <t>10:15</t>
  </si>
  <si>
    <t>10:32</t>
  </si>
  <si>
    <t>10:20</t>
  </si>
  <si>
    <t>13:44</t>
  </si>
  <si>
    <t>10:45</t>
  </si>
  <si>
    <t xml:space="preserve">ใช้เครื่อง Riverlay </t>
  </si>
  <si>
    <t>04 เม.ย. 2566</t>
  </si>
  <si>
    <t>15:30</t>
  </si>
  <si>
    <t>26 เม.ย. 2566</t>
  </si>
  <si>
    <t>11:35</t>
  </si>
  <si>
    <t>11:40</t>
  </si>
  <si>
    <t>18 พ.ค. 2566</t>
  </si>
  <si>
    <t>09:20</t>
  </si>
  <si>
    <t>09:25</t>
  </si>
  <si>
    <t>20 มิ.ย. 2566</t>
  </si>
  <si>
    <t>06 ก.ค. 2566</t>
  </si>
  <si>
    <t>11:15</t>
  </si>
  <si>
    <t>11 ก.ค. 2566</t>
  </si>
  <si>
    <t>14:20</t>
  </si>
  <si>
    <t>24 ก.ค. 2566</t>
  </si>
  <si>
    <t>13:53</t>
  </si>
  <si>
    <t>13:56</t>
  </si>
  <si>
    <t>01 ส.ค. 2566</t>
  </si>
  <si>
    <t>12:13</t>
  </si>
  <si>
    <t>12:16</t>
  </si>
  <si>
    <t>07 ส.ค. 2566</t>
  </si>
  <si>
    <t>13:41</t>
  </si>
  <si>
    <t>18 ส.ค. 2566</t>
  </si>
  <si>
    <t>09:50</t>
  </si>
  <si>
    <t>08 ก.ย. 2566</t>
  </si>
  <si>
    <t>11:00</t>
  </si>
  <si>
    <t>20 ก.ย. 2566</t>
  </si>
  <si>
    <t>10:55</t>
  </si>
  <si>
    <t>11:30</t>
  </si>
  <si>
    <t>28 ก.ย. 2566</t>
  </si>
  <si>
    <t>15:50</t>
  </si>
  <si>
    <t>15:52</t>
  </si>
  <si>
    <t>20 ต.ค. 2566</t>
  </si>
  <si>
    <t>24 ต.ค. 2566</t>
  </si>
  <si>
    <t>13:35</t>
  </si>
  <si>
    <t>14:10</t>
  </si>
  <si>
    <t>07 พ.ย. 2566</t>
  </si>
  <si>
    <t>10:47</t>
  </si>
  <si>
    <t>17 พ.ย. 2566</t>
  </si>
  <si>
    <t>22 พ.ย. 2566</t>
  </si>
  <si>
    <t>12:58</t>
  </si>
  <si>
    <t>13:26</t>
  </si>
  <si>
    <t>15 ธ.ค. 2566</t>
  </si>
  <si>
    <t>10:05</t>
  </si>
  <si>
    <t>20 ธ.ค. 2566</t>
  </si>
  <si>
    <t>12:00</t>
  </si>
  <si>
    <t>11 ม.ค. 2567</t>
  </si>
  <si>
    <t>09:40</t>
  </si>
  <si>
    <t>18 ม.ค. 2567</t>
  </si>
  <si>
    <t>09:42</t>
  </si>
  <si>
    <t>09:58</t>
  </si>
  <si>
    <t>07 ก.พ. 2567</t>
  </si>
  <si>
    <t>11:45</t>
  </si>
  <si>
    <t>16 ก.พ. 2567</t>
  </si>
  <si>
    <t>12:05</t>
  </si>
  <si>
    <t>12:10</t>
  </si>
  <si>
    <t>21 ก.พ. 2567</t>
  </si>
  <si>
    <t>07 มี.ค. 2567</t>
  </si>
  <si>
    <t>11:50</t>
  </si>
  <si>
    <t>13 มี.ค. 2567</t>
  </si>
  <si>
    <t>21 มี.ค. 2567</t>
  </si>
  <si>
    <t>ปีน้ำ 2566 ( 2023)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</si>
</sst>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d\ ดดด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/>
    <xf numFmtId="187" fontId="2" fillId="0" borderId="0" xfId="0" applyNumberFormat="1" applyFont="1" applyFill="1"/>
    <xf numFmtId="0" fontId="3" fillId="0" borderId="0" xfId="0" applyFont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2" fillId="0" borderId="0" xfId="0" applyFont="1"/>
    <xf numFmtId="187" fontId="3" fillId="0" borderId="0" xfId="0" applyNumberFormat="1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187" fontId="4" fillId="0" borderId="0" xfId="0" applyNumberFormat="1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187" fontId="5" fillId="0" borderId="0" xfId="0" applyNumberFormat="1" applyFont="1" applyBorder="1" applyAlignment="1">
      <alignment horizontal="center"/>
    </xf>
    <xf numFmtId="187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Alignment="1">
      <alignment horizontal="left"/>
    </xf>
    <xf numFmtId="187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8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88" fontId="1" fillId="0" borderId="4" xfId="0" applyNumberFormat="1" applyFont="1" applyBorder="1" applyAlignment="1">
      <alignment horizontal="center" vertical="center"/>
    </xf>
    <xf numFmtId="187" fontId="7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vertical="center"/>
    </xf>
    <xf numFmtId="187" fontId="1" fillId="0" borderId="4" xfId="0" applyNumberFormat="1" applyFont="1" applyFill="1" applyBorder="1" applyAlignment="1">
      <alignment vertical="center"/>
    </xf>
    <xf numFmtId="188" fontId="1" fillId="0" borderId="4" xfId="0" applyNumberFormat="1" applyFont="1" applyFill="1" applyBorder="1" applyAlignment="1">
      <alignment vertical="center"/>
    </xf>
    <xf numFmtId="188" fontId="1" fillId="0" borderId="5" xfId="0" applyNumberFormat="1" applyFont="1" applyBorder="1" applyAlignment="1">
      <alignment vertical="center"/>
    </xf>
    <xf numFmtId="188" fontId="1" fillId="0" borderId="5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187" fontId="1" fillId="0" borderId="0" xfId="0" applyNumberFormat="1" applyFont="1" applyFill="1"/>
    <xf numFmtId="15" fontId="1" fillId="0" borderId="4" xfId="0" applyNumberFormat="1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vertical="center"/>
    </xf>
    <xf numFmtId="187" fontId="1" fillId="0" borderId="0" xfId="0" applyNumberFormat="1" applyFont="1" applyFill="1" applyBorder="1"/>
    <xf numFmtId="187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48175182481771"/>
          <c:y val="8.6505336466899299E-2"/>
          <c:w val="0.76642335766423364"/>
          <c:h val="0.674741624441814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I.14!$I$11:$I$48</c:f>
              <c:numCache>
                <c:formatCode>0.000</c:formatCode>
                <c:ptCount val="38"/>
                <c:pt idx="0">
                  <c:v>0.36899999999999999</c:v>
                </c:pt>
                <c:pt idx="1">
                  <c:v>0.32800000000000001</c:v>
                </c:pt>
                <c:pt idx="2">
                  <c:v>0.317</c:v>
                </c:pt>
                <c:pt idx="3">
                  <c:v>0.32200000000000001</c:v>
                </c:pt>
                <c:pt idx="4">
                  <c:v>3.3530000000000002</c:v>
                </c:pt>
                <c:pt idx="5">
                  <c:v>0.56200000000000006</c:v>
                </c:pt>
                <c:pt idx="6">
                  <c:v>10.673999999999999</c:v>
                </c:pt>
                <c:pt idx="7">
                  <c:v>69.105000000000004</c:v>
                </c:pt>
                <c:pt idx="8">
                  <c:v>48.543999999999997</c:v>
                </c:pt>
                <c:pt idx="9">
                  <c:v>114.34</c:v>
                </c:pt>
                <c:pt idx="10">
                  <c:v>66.238</c:v>
                </c:pt>
                <c:pt idx="11">
                  <c:v>214.71199999999999</c:v>
                </c:pt>
                <c:pt idx="12">
                  <c:v>155.28899999999999</c:v>
                </c:pt>
                <c:pt idx="13">
                  <c:v>155.01900000000001</c:v>
                </c:pt>
                <c:pt idx="14">
                  <c:v>170.006</c:v>
                </c:pt>
                <c:pt idx="15">
                  <c:v>107.134</c:v>
                </c:pt>
                <c:pt idx="16">
                  <c:v>18.161000000000001</c:v>
                </c:pt>
                <c:pt idx="17">
                  <c:v>25.664999999999999</c:v>
                </c:pt>
                <c:pt idx="18">
                  <c:v>3.52</c:v>
                </c:pt>
                <c:pt idx="19">
                  <c:v>3.0819999999999999</c:v>
                </c:pt>
                <c:pt idx="20">
                  <c:v>1.883</c:v>
                </c:pt>
                <c:pt idx="21">
                  <c:v>1.268</c:v>
                </c:pt>
                <c:pt idx="22">
                  <c:v>0.44600000000000001</c:v>
                </c:pt>
                <c:pt idx="23">
                  <c:v>0.71699999999999997</c:v>
                </c:pt>
                <c:pt idx="24">
                  <c:v>0.71299999999999997</c:v>
                </c:pt>
                <c:pt idx="25">
                  <c:v>1.9339999999999999</c:v>
                </c:pt>
                <c:pt idx="26">
                  <c:v>0.85599999999999998</c:v>
                </c:pt>
                <c:pt idx="27">
                  <c:v>0.13700000000000001</c:v>
                </c:pt>
              </c:numCache>
            </c:numRef>
          </c:xVal>
          <c:yVal>
            <c:numRef>
              <c:f>I.14!$C$11:$C$48</c:f>
              <c:numCache>
                <c:formatCode>0.00</c:formatCode>
                <c:ptCount val="38"/>
                <c:pt idx="0">
                  <c:v>352.48</c:v>
                </c:pt>
                <c:pt idx="1">
                  <c:v>352.48</c:v>
                </c:pt>
                <c:pt idx="2">
                  <c:v>352.48</c:v>
                </c:pt>
                <c:pt idx="3">
                  <c:v>352.5</c:v>
                </c:pt>
                <c:pt idx="4">
                  <c:v>352.53</c:v>
                </c:pt>
                <c:pt idx="5">
                  <c:v>352.41</c:v>
                </c:pt>
                <c:pt idx="6">
                  <c:v>352.76</c:v>
                </c:pt>
                <c:pt idx="7">
                  <c:v>354.41</c:v>
                </c:pt>
                <c:pt idx="8">
                  <c:v>353.88</c:v>
                </c:pt>
                <c:pt idx="9">
                  <c:v>355.38</c:v>
                </c:pt>
                <c:pt idx="10">
                  <c:v>353.81</c:v>
                </c:pt>
                <c:pt idx="11">
                  <c:v>356.68</c:v>
                </c:pt>
                <c:pt idx="12">
                  <c:v>356.13</c:v>
                </c:pt>
                <c:pt idx="13">
                  <c:v>356.18</c:v>
                </c:pt>
                <c:pt idx="14">
                  <c:v>356.28</c:v>
                </c:pt>
                <c:pt idx="15">
                  <c:v>355.08</c:v>
                </c:pt>
                <c:pt idx="16">
                  <c:v>352.63</c:v>
                </c:pt>
                <c:pt idx="17">
                  <c:v>352.98</c:v>
                </c:pt>
                <c:pt idx="18">
                  <c:v>352.58</c:v>
                </c:pt>
                <c:pt idx="19">
                  <c:v>352.57</c:v>
                </c:pt>
                <c:pt idx="20">
                  <c:v>352.53</c:v>
                </c:pt>
                <c:pt idx="21">
                  <c:v>352.5</c:v>
                </c:pt>
                <c:pt idx="22">
                  <c:v>352.46</c:v>
                </c:pt>
                <c:pt idx="23">
                  <c:v>352.33</c:v>
                </c:pt>
                <c:pt idx="24">
                  <c:v>352.33</c:v>
                </c:pt>
                <c:pt idx="25">
                  <c:v>352.36</c:v>
                </c:pt>
                <c:pt idx="26">
                  <c:v>352.33</c:v>
                </c:pt>
                <c:pt idx="27">
                  <c:v>352.33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3EA-4AC6-ADF6-DDB7E010E413}"/>
            </c:ext>
          </c:extLst>
        </c:ser>
        <c:axId val="121401344"/>
        <c:axId val="121404032"/>
      </c:scatterChart>
      <c:valAx>
        <c:axId val="1214013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620433556916501"/>
              <c:y val="0.8408318449011774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4032"/>
        <c:crosses val="autoZero"/>
        <c:crossBetween val="midCat"/>
        <c:majorUnit val="50"/>
        <c:minorUnit val="25"/>
      </c:valAx>
      <c:valAx>
        <c:axId val="121404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1021872265966824E-2"/>
              <c:y val="0.252595406404870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1344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727956191079688"/>
          <c:y val="9.3959885499498061E-2"/>
          <c:w val="0.78676541206396933"/>
          <c:h val="0.67449774947853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I.14!$G$11:$G$48</c:f>
              <c:numCache>
                <c:formatCode>0.00</c:formatCode>
                <c:ptCount val="38"/>
                <c:pt idx="0">
                  <c:v>44.08</c:v>
                </c:pt>
                <c:pt idx="1">
                  <c:v>38.799999999999997</c:v>
                </c:pt>
                <c:pt idx="2">
                  <c:v>37.28</c:v>
                </c:pt>
                <c:pt idx="3">
                  <c:v>37.86</c:v>
                </c:pt>
                <c:pt idx="4">
                  <c:v>45.61</c:v>
                </c:pt>
                <c:pt idx="5">
                  <c:v>36.25</c:v>
                </c:pt>
                <c:pt idx="6">
                  <c:v>54.89</c:v>
                </c:pt>
                <c:pt idx="7">
                  <c:v>147.16</c:v>
                </c:pt>
                <c:pt idx="8">
                  <c:v>117.07</c:v>
                </c:pt>
                <c:pt idx="9">
                  <c:v>203.76</c:v>
                </c:pt>
                <c:pt idx="10">
                  <c:v>105.13</c:v>
                </c:pt>
                <c:pt idx="11">
                  <c:v>242.38</c:v>
                </c:pt>
                <c:pt idx="12">
                  <c:v>286.42</c:v>
                </c:pt>
                <c:pt idx="13">
                  <c:v>271.27999999999997</c:v>
                </c:pt>
                <c:pt idx="14">
                  <c:v>284.31</c:v>
                </c:pt>
                <c:pt idx="15">
                  <c:v>201.14</c:v>
                </c:pt>
                <c:pt idx="16">
                  <c:v>65.64</c:v>
                </c:pt>
                <c:pt idx="17">
                  <c:v>73.7</c:v>
                </c:pt>
                <c:pt idx="18">
                  <c:v>57.58</c:v>
                </c:pt>
                <c:pt idx="19">
                  <c:v>51.7</c:v>
                </c:pt>
                <c:pt idx="20">
                  <c:v>55.38</c:v>
                </c:pt>
                <c:pt idx="21">
                  <c:v>57.05</c:v>
                </c:pt>
                <c:pt idx="22">
                  <c:v>49.98</c:v>
                </c:pt>
                <c:pt idx="23">
                  <c:v>47.65</c:v>
                </c:pt>
                <c:pt idx="24">
                  <c:v>47.35</c:v>
                </c:pt>
                <c:pt idx="25">
                  <c:v>51.8</c:v>
                </c:pt>
                <c:pt idx="26">
                  <c:v>51.8</c:v>
                </c:pt>
                <c:pt idx="27">
                  <c:v>48.65</c:v>
                </c:pt>
              </c:numCache>
            </c:numRef>
          </c:xVal>
          <c:yVal>
            <c:numRef>
              <c:f>I.14!$C$11:$C$48</c:f>
              <c:numCache>
                <c:formatCode>0.00</c:formatCode>
                <c:ptCount val="38"/>
                <c:pt idx="0">
                  <c:v>352.48</c:v>
                </c:pt>
                <c:pt idx="1">
                  <c:v>352.48</c:v>
                </c:pt>
                <c:pt idx="2">
                  <c:v>352.48</c:v>
                </c:pt>
                <c:pt idx="3">
                  <c:v>352.5</c:v>
                </c:pt>
                <c:pt idx="4">
                  <c:v>352.53</c:v>
                </c:pt>
                <c:pt idx="5">
                  <c:v>352.41</c:v>
                </c:pt>
                <c:pt idx="6">
                  <c:v>352.76</c:v>
                </c:pt>
                <c:pt idx="7">
                  <c:v>354.41</c:v>
                </c:pt>
                <c:pt idx="8">
                  <c:v>353.88</c:v>
                </c:pt>
                <c:pt idx="9">
                  <c:v>355.38</c:v>
                </c:pt>
                <c:pt idx="10">
                  <c:v>353.81</c:v>
                </c:pt>
                <c:pt idx="11">
                  <c:v>356.68</c:v>
                </c:pt>
                <c:pt idx="12">
                  <c:v>356.13</c:v>
                </c:pt>
                <c:pt idx="13">
                  <c:v>356.18</c:v>
                </c:pt>
                <c:pt idx="14">
                  <c:v>356.28</c:v>
                </c:pt>
                <c:pt idx="15">
                  <c:v>355.08</c:v>
                </c:pt>
                <c:pt idx="16">
                  <c:v>352.63</c:v>
                </c:pt>
                <c:pt idx="17">
                  <c:v>352.98</c:v>
                </c:pt>
                <c:pt idx="18">
                  <c:v>352.58</c:v>
                </c:pt>
                <c:pt idx="19">
                  <c:v>352.57</c:v>
                </c:pt>
                <c:pt idx="20">
                  <c:v>352.53</c:v>
                </c:pt>
                <c:pt idx="21">
                  <c:v>352.5</c:v>
                </c:pt>
                <c:pt idx="22">
                  <c:v>352.46</c:v>
                </c:pt>
                <c:pt idx="23">
                  <c:v>352.33</c:v>
                </c:pt>
                <c:pt idx="24">
                  <c:v>352.33</c:v>
                </c:pt>
                <c:pt idx="25">
                  <c:v>352.36</c:v>
                </c:pt>
                <c:pt idx="26">
                  <c:v>352.33</c:v>
                </c:pt>
                <c:pt idx="27">
                  <c:v>352.33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987-4280-B7EE-72FD52F298D5}"/>
            </c:ext>
          </c:extLst>
        </c:ser>
        <c:axId val="121431936"/>
        <c:axId val="121807232"/>
      </c:scatterChart>
      <c:valAx>
        <c:axId val="1214319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529450578454292"/>
              <c:y val="0.845638993112438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807232"/>
        <c:crosses val="autoZero"/>
        <c:crossBetween val="midCat"/>
        <c:majorUnit val="50"/>
        <c:minorUnit val="25"/>
      </c:valAx>
      <c:valAx>
        <c:axId val="121807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2058778965478486E-2"/>
              <c:y val="0.271812432841868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31936"/>
        <c:crosses val="autoZero"/>
        <c:crossBetween val="midCat"/>
        <c:majorUnit val="2"/>
        <c:minorUnit val="1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750000000000025"/>
          <c:y val="8.6153975591910528E-2"/>
          <c:w val="0.76250000000000062"/>
          <c:h val="0.676924093936440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I.14!$H$11:$H$48</c:f>
              <c:numCache>
                <c:formatCode>0.000</c:formatCode>
                <c:ptCount val="38"/>
                <c:pt idx="0">
                  <c:v>8.0000000000000002E-3</c:v>
                </c:pt>
                <c:pt idx="1">
                  <c:v>8.0000000000000002E-3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7.3999999999999996E-2</c:v>
                </c:pt>
                <c:pt idx="5">
                  <c:v>1.6E-2</c:v>
                </c:pt>
                <c:pt idx="6">
                  <c:v>0.19400000000000001</c:v>
                </c:pt>
                <c:pt idx="7">
                  <c:v>0.47</c:v>
                </c:pt>
                <c:pt idx="8">
                  <c:v>0.41499999999999998</c:v>
                </c:pt>
                <c:pt idx="9">
                  <c:v>0.56100000000000005</c:v>
                </c:pt>
                <c:pt idx="10">
                  <c:v>0.63</c:v>
                </c:pt>
                <c:pt idx="11">
                  <c:v>0.88600000000000001</c:v>
                </c:pt>
                <c:pt idx="12">
                  <c:v>0.54200000000000004</c:v>
                </c:pt>
                <c:pt idx="13">
                  <c:v>0.57099999999999995</c:v>
                </c:pt>
                <c:pt idx="14">
                  <c:v>0.59799999999999998</c:v>
                </c:pt>
                <c:pt idx="15">
                  <c:v>0.53300000000000003</c:v>
                </c:pt>
                <c:pt idx="16">
                  <c:v>0.27700000000000002</c:v>
                </c:pt>
                <c:pt idx="17">
                  <c:v>0.34799999999999998</c:v>
                </c:pt>
                <c:pt idx="18">
                  <c:v>6.0999999999999999E-2</c:v>
                </c:pt>
                <c:pt idx="19">
                  <c:v>0.06</c:v>
                </c:pt>
                <c:pt idx="20">
                  <c:v>3.4000000000000002E-2</c:v>
                </c:pt>
                <c:pt idx="21">
                  <c:v>2.1999999999999999E-2</c:v>
                </c:pt>
                <c:pt idx="22">
                  <c:v>8.9999999999999993E-3</c:v>
                </c:pt>
                <c:pt idx="23">
                  <c:v>1.4999999999999999E-2</c:v>
                </c:pt>
                <c:pt idx="24">
                  <c:v>1.4999999999999999E-2</c:v>
                </c:pt>
                <c:pt idx="25">
                  <c:v>3.6999999999999998E-2</c:v>
                </c:pt>
                <c:pt idx="26">
                  <c:v>1.7000000000000001E-2</c:v>
                </c:pt>
                <c:pt idx="27">
                  <c:v>3.0000000000000001E-3</c:v>
                </c:pt>
              </c:numCache>
            </c:numRef>
          </c:xVal>
          <c:yVal>
            <c:numRef>
              <c:f>I.14!$C$11:$C$48</c:f>
              <c:numCache>
                <c:formatCode>0.00</c:formatCode>
                <c:ptCount val="38"/>
                <c:pt idx="0">
                  <c:v>352.48</c:v>
                </c:pt>
                <c:pt idx="1">
                  <c:v>352.48</c:v>
                </c:pt>
                <c:pt idx="2">
                  <c:v>352.48</c:v>
                </c:pt>
                <c:pt idx="3">
                  <c:v>352.5</c:v>
                </c:pt>
                <c:pt idx="4">
                  <c:v>352.53</c:v>
                </c:pt>
                <c:pt idx="5">
                  <c:v>352.41</c:v>
                </c:pt>
                <c:pt idx="6">
                  <c:v>352.76</c:v>
                </c:pt>
                <c:pt idx="7">
                  <c:v>354.41</c:v>
                </c:pt>
                <c:pt idx="8">
                  <c:v>353.88</c:v>
                </c:pt>
                <c:pt idx="9">
                  <c:v>355.38</c:v>
                </c:pt>
                <c:pt idx="10">
                  <c:v>353.81</c:v>
                </c:pt>
                <c:pt idx="11">
                  <c:v>356.68</c:v>
                </c:pt>
                <c:pt idx="12">
                  <c:v>356.13</c:v>
                </c:pt>
                <c:pt idx="13">
                  <c:v>356.18</c:v>
                </c:pt>
                <c:pt idx="14">
                  <c:v>356.28</c:v>
                </c:pt>
                <c:pt idx="15">
                  <c:v>355.08</c:v>
                </c:pt>
                <c:pt idx="16">
                  <c:v>352.63</c:v>
                </c:pt>
                <c:pt idx="17">
                  <c:v>352.98</c:v>
                </c:pt>
                <c:pt idx="18">
                  <c:v>352.58</c:v>
                </c:pt>
                <c:pt idx="19">
                  <c:v>352.57</c:v>
                </c:pt>
                <c:pt idx="20">
                  <c:v>352.53</c:v>
                </c:pt>
                <c:pt idx="21">
                  <c:v>352.5</c:v>
                </c:pt>
                <c:pt idx="22">
                  <c:v>352.46</c:v>
                </c:pt>
                <c:pt idx="23">
                  <c:v>352.33</c:v>
                </c:pt>
                <c:pt idx="24">
                  <c:v>352.33</c:v>
                </c:pt>
                <c:pt idx="25">
                  <c:v>352.36</c:v>
                </c:pt>
                <c:pt idx="26">
                  <c:v>352.33</c:v>
                </c:pt>
                <c:pt idx="27">
                  <c:v>352.33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80C-4FDA-BE7B-6450F319C9F3}"/>
            </c:ext>
          </c:extLst>
        </c:ser>
        <c:axId val="121400704"/>
        <c:axId val="121771904"/>
      </c:scatterChart>
      <c:valAx>
        <c:axId val="121400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642866430687089"/>
              <c:y val="0.8584628306077124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771904"/>
        <c:crosses val="autoZero"/>
        <c:crossBetween val="midCat"/>
        <c:majorUnit val="0.2"/>
        <c:minorUnit val="4.0000000000000015E-2"/>
      </c:valAx>
      <c:valAx>
        <c:axId val="121771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428664306869885E-2"/>
              <c:y val="0.276923399959621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1400704"/>
        <c:crosses val="autoZero"/>
        <c:crossBetween val="midCat"/>
        <c:majorUnit val="2"/>
        <c:minorUnit val="0.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104775</xdr:rowOff>
    </xdr:from>
    <xdr:to>
      <xdr:col>6</xdr:col>
      <xdr:colOff>19050</xdr:colOff>
      <xdr:row>3</xdr:row>
      <xdr:rowOff>0</xdr:rowOff>
    </xdr:to>
    <xdr:pic>
      <xdr:nvPicPr>
        <xdr:cNvPr id="2" name="Picture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95675" y="104775"/>
          <a:ext cx="638175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76</xdr:row>
      <xdr:rowOff>219808</xdr:rowOff>
    </xdr:from>
    <xdr:to>
      <xdr:col>12</xdr:col>
      <xdr:colOff>0</xdr:colOff>
      <xdr:row>76</xdr:row>
      <xdr:rowOff>219808</xdr:rowOff>
    </xdr:to>
    <xdr:sp macro="" textlink="">
      <xdr:nvSpPr>
        <xdr:cNvPr id="3" name="Text 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105775" y="19774633"/>
          <a:ext cx="476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13</xdr:col>
      <xdr:colOff>533400</xdr:colOff>
      <xdr:row>3</xdr:row>
      <xdr:rowOff>209550</xdr:rowOff>
    </xdr:from>
    <xdr:to>
      <xdr:col>22</xdr:col>
      <xdr:colOff>161925</xdr:colOff>
      <xdr:row>14</xdr:row>
      <xdr:rowOff>209550</xdr:rowOff>
    </xdr:to>
    <xdr:graphicFrame macro="">
      <xdr:nvGraphicFramePr>
        <xdr:cNvPr id="4" name="Chart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542925</xdr:colOff>
      <xdr:row>15</xdr:row>
      <xdr:rowOff>38100</xdr:rowOff>
    </xdr:from>
    <xdr:to>
      <xdr:col>22</xdr:col>
      <xdr:colOff>133350</xdr:colOff>
      <xdr:row>27</xdr:row>
      <xdr:rowOff>19050</xdr:rowOff>
    </xdr:to>
    <xdr:graphicFrame macro="">
      <xdr:nvGraphicFramePr>
        <xdr:cNvPr id="5" name="Chart 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466725</xdr:colOff>
      <xdr:row>27</xdr:row>
      <xdr:rowOff>133350</xdr:rowOff>
    </xdr:from>
    <xdr:to>
      <xdr:col>22</xdr:col>
      <xdr:colOff>209550</xdr:colOff>
      <xdr:row>40</xdr:row>
      <xdr:rowOff>133350</xdr:rowOff>
    </xdr:to>
    <xdr:graphicFrame macro="">
      <xdr:nvGraphicFramePr>
        <xdr:cNvPr id="6" name="Chart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0</xdr:colOff>
      <xdr:row>0</xdr:row>
      <xdr:rowOff>66675</xdr:rowOff>
    </xdr:from>
    <xdr:to>
      <xdr:col>24</xdr:col>
      <xdr:colOff>53487</xdr:colOff>
      <xdr:row>3</xdr:row>
      <xdr:rowOff>223605</xdr:rowOff>
    </xdr:to>
    <xdr:sp macro="" textlink="">
      <xdr:nvSpPr>
        <xdr:cNvPr id="7" name="Text Box 1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153400" y="66675"/>
          <a:ext cx="6254262" cy="842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น้ำแม่อิง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I.14)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อ.ขุนตาล  จ.เชียงราย  (ปีน้ำ  202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O167"/>
  <sheetViews>
    <sheetView tabSelected="1" zoomScale="110" zoomScaleNormal="110" workbookViewId="0">
      <selection activeCell="X10" sqref="X10"/>
    </sheetView>
  </sheetViews>
  <sheetFormatPr defaultColWidth="9.125" defaultRowHeight="21"/>
  <cols>
    <col min="1" max="1" width="12.125" style="17" customWidth="1"/>
    <col min="2" max="2" width="9.125" style="17"/>
    <col min="3" max="3" width="9.75" style="69" customWidth="1"/>
    <col min="4" max="4" width="9.875" style="17" customWidth="1"/>
    <col min="5" max="5" width="9.625" style="17" customWidth="1"/>
    <col min="6" max="6" width="9.125" style="17"/>
    <col min="7" max="7" width="9.75" style="67" customWidth="1"/>
    <col min="8" max="8" width="10.75" style="67" customWidth="1"/>
    <col min="9" max="9" width="10.125" style="17" customWidth="1"/>
    <col min="10" max="10" width="17.75" style="68" customWidth="1"/>
    <col min="11" max="11" width="9.125" style="11"/>
    <col min="12" max="12" width="0.75" style="11" customWidth="1"/>
    <col min="13" max="13" width="10.125" style="11" hidden="1" customWidth="1"/>
    <col min="14" max="14" width="9.125" style="11" hidden="1" customWidth="1"/>
    <col min="15" max="15" width="10.125" style="11" customWidth="1"/>
    <col min="16" max="16" width="9.75" style="11" customWidth="1"/>
    <col min="17" max="20" width="9.125" style="11"/>
    <col min="21" max="16384" width="9.125" style="17"/>
  </cols>
  <sheetData>
    <row r="1" spans="1:41" s="2" customFormat="1" ht="22.8">
      <c r="A1" s="1" t="s">
        <v>0</v>
      </c>
      <c r="C1" s="3"/>
      <c r="D1" s="4"/>
      <c r="E1" s="4"/>
      <c r="F1" s="4"/>
      <c r="G1" s="5"/>
      <c r="H1" s="5"/>
      <c r="I1" s="6"/>
      <c r="J1" s="7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2" customFormat="1" ht="22.8">
      <c r="A2" s="1" t="s">
        <v>2</v>
      </c>
      <c r="C2" s="9"/>
      <c r="D2" s="4"/>
      <c r="E2" s="4"/>
      <c r="F2" s="4"/>
      <c r="G2" s="5"/>
      <c r="H2" s="5"/>
      <c r="I2" s="6"/>
      <c r="J2" s="10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s="11" customFormat="1" ht="15" customHeight="1">
      <c r="C3" s="12"/>
      <c r="D3" s="13"/>
      <c r="E3" s="13"/>
      <c r="F3" s="13"/>
      <c r="G3" s="14"/>
      <c r="H3" s="14"/>
      <c r="I3" s="15"/>
      <c r="J3" s="16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s="11" customFormat="1" ht="26.25" customHeight="1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18"/>
      <c r="L4" s="18"/>
      <c r="M4" s="18"/>
      <c r="N4" s="18"/>
      <c r="O4" s="18"/>
      <c r="P4" s="18"/>
      <c r="Q4" s="18"/>
      <c r="R4" s="18"/>
      <c r="S4" s="18"/>
      <c r="T4" s="19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11" customFormat="1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18"/>
      <c r="L5" s="18"/>
      <c r="M5" s="18"/>
      <c r="N5" s="18"/>
      <c r="O5" s="18"/>
      <c r="P5" s="18"/>
      <c r="Q5" s="18"/>
      <c r="R5" s="18"/>
      <c r="S5" s="18"/>
      <c r="T5" s="19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s="2" customFormat="1" ht="27" customHeight="1">
      <c r="A6" s="2" t="s">
        <v>4</v>
      </c>
      <c r="B6" s="2" t="s">
        <v>5</v>
      </c>
      <c r="C6" s="21"/>
      <c r="D6" s="2" t="s">
        <v>6</v>
      </c>
      <c r="F6" s="2" t="s">
        <v>7</v>
      </c>
      <c r="G6" s="22"/>
      <c r="H6" s="22" t="s">
        <v>8</v>
      </c>
      <c r="I6" s="23" t="s">
        <v>9</v>
      </c>
      <c r="J6" s="10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s="2" customFormat="1" ht="23.1" customHeight="1">
      <c r="A7" s="2" t="s">
        <v>10</v>
      </c>
      <c r="B7" s="2" t="s">
        <v>11</v>
      </c>
      <c r="C7" s="21"/>
      <c r="D7" s="2" t="s">
        <v>12</v>
      </c>
      <c r="F7" s="2" t="s">
        <v>13</v>
      </c>
      <c r="G7" s="22"/>
      <c r="H7" s="22" t="s">
        <v>14</v>
      </c>
      <c r="I7" s="8" t="s">
        <v>15</v>
      </c>
      <c r="J7" s="10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s="2" customFormat="1" ht="23.1" customHeight="1">
      <c r="A8" s="2" t="s">
        <v>16</v>
      </c>
      <c r="C8" s="24">
        <v>351.43</v>
      </c>
      <c r="D8" s="25" t="s">
        <v>17</v>
      </c>
      <c r="E8" s="25"/>
      <c r="G8" s="22"/>
      <c r="H8" s="26" t="s">
        <v>115</v>
      </c>
      <c r="I8" s="8"/>
      <c r="J8" s="10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2" customFormat="1" ht="22.8">
      <c r="A9" s="84" t="s">
        <v>18</v>
      </c>
      <c r="B9" s="27" t="s">
        <v>19</v>
      </c>
      <c r="C9" s="28" t="s">
        <v>19</v>
      </c>
      <c r="D9" s="27" t="s">
        <v>20</v>
      </c>
      <c r="E9" s="27" t="s">
        <v>21</v>
      </c>
      <c r="F9" s="27" t="s">
        <v>22</v>
      </c>
      <c r="G9" s="29" t="s">
        <v>23</v>
      </c>
      <c r="H9" s="29" t="s">
        <v>24</v>
      </c>
      <c r="I9" s="27" t="s">
        <v>25</v>
      </c>
      <c r="J9" s="84" t="s">
        <v>26</v>
      </c>
      <c r="L9" s="2" t="s">
        <v>27</v>
      </c>
    </row>
    <row r="10" spans="1:41" s="2" customFormat="1" ht="22.8">
      <c r="A10" s="85"/>
      <c r="B10" s="30" t="s">
        <v>28</v>
      </c>
      <c r="C10" s="31" t="s">
        <v>29</v>
      </c>
      <c r="D10" s="30" t="s">
        <v>30</v>
      </c>
      <c r="E10" s="30" t="s">
        <v>31</v>
      </c>
      <c r="F10" s="30" t="s">
        <v>32</v>
      </c>
      <c r="G10" s="32" t="s">
        <v>33</v>
      </c>
      <c r="H10" s="32" t="s">
        <v>34</v>
      </c>
      <c r="I10" s="30" t="s">
        <v>35</v>
      </c>
      <c r="J10" s="85"/>
    </row>
    <row r="11" spans="1:41" s="11" customFormat="1" ht="18.899999999999999" customHeight="1">
      <c r="A11" s="73" t="s">
        <v>55</v>
      </c>
      <c r="B11" s="33">
        <v>1.05</v>
      </c>
      <c r="C11" s="34">
        <v>352.48</v>
      </c>
      <c r="D11" s="74" t="s">
        <v>56</v>
      </c>
      <c r="E11" s="74" t="s">
        <v>56</v>
      </c>
      <c r="F11" s="33">
        <v>41</v>
      </c>
      <c r="G11" s="34">
        <v>44.08</v>
      </c>
      <c r="H11" s="79">
        <v>8.0000000000000002E-3</v>
      </c>
      <c r="I11" s="35">
        <v>0.36899999999999999</v>
      </c>
      <c r="J11" s="36" t="s">
        <v>46</v>
      </c>
      <c r="K11" s="37"/>
      <c r="L11" s="37"/>
      <c r="M11" s="37"/>
      <c r="N11" s="37"/>
      <c r="O11" s="37"/>
      <c r="P11" s="37"/>
      <c r="Q11" s="37"/>
      <c r="R11" s="37"/>
      <c r="S11" s="37"/>
      <c r="T11" s="38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1" s="44" customFormat="1" ht="18.899999999999999" customHeight="1">
      <c r="A12" s="75" t="s">
        <v>57</v>
      </c>
      <c r="B12" s="39">
        <v>1.05</v>
      </c>
      <c r="C12" s="41">
        <v>352.48</v>
      </c>
      <c r="D12" s="43" t="s">
        <v>58</v>
      </c>
      <c r="E12" s="43" t="s">
        <v>59</v>
      </c>
      <c r="F12" s="39">
        <v>39</v>
      </c>
      <c r="G12" s="41">
        <v>38.799999999999997</v>
      </c>
      <c r="H12" s="40">
        <v>8.0000000000000002E-3</v>
      </c>
      <c r="I12" s="42">
        <v>0.32800000000000001</v>
      </c>
      <c r="J12" s="43" t="s">
        <v>46</v>
      </c>
      <c r="K12" s="37"/>
      <c r="L12" s="37"/>
      <c r="M12" s="37"/>
      <c r="N12" s="37"/>
      <c r="O12" s="37"/>
      <c r="P12" s="37"/>
      <c r="Q12" s="37"/>
      <c r="R12" s="37"/>
      <c r="S12" s="37"/>
      <c r="T12" s="38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</row>
    <row r="13" spans="1:41" s="44" customFormat="1" ht="18.899999999999999" customHeight="1">
      <c r="A13" s="75" t="s">
        <v>60</v>
      </c>
      <c r="B13" s="39">
        <v>1.05</v>
      </c>
      <c r="C13" s="76">
        <v>352.48</v>
      </c>
      <c r="D13" s="43" t="s">
        <v>61</v>
      </c>
      <c r="E13" s="43" t="s">
        <v>62</v>
      </c>
      <c r="F13" s="39">
        <v>35.200000000000003</v>
      </c>
      <c r="G13" s="41">
        <v>37.28</v>
      </c>
      <c r="H13" s="40">
        <v>8.9999999999999993E-3</v>
      </c>
      <c r="I13" s="42">
        <v>0.317</v>
      </c>
      <c r="J13" s="43" t="s">
        <v>46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</row>
    <row r="14" spans="1:41" s="44" customFormat="1" ht="18.899999999999999" customHeight="1">
      <c r="A14" s="75" t="s">
        <v>63</v>
      </c>
      <c r="B14" s="39">
        <v>1.07</v>
      </c>
      <c r="C14" s="76">
        <v>352.5</v>
      </c>
      <c r="D14" s="43" t="s">
        <v>43</v>
      </c>
      <c r="E14" s="43" t="s">
        <v>51</v>
      </c>
      <c r="F14" s="39">
        <v>36</v>
      </c>
      <c r="G14" s="41">
        <v>37.86</v>
      </c>
      <c r="H14" s="40">
        <v>8.9999999999999993E-3</v>
      </c>
      <c r="I14" s="42">
        <v>0.32200000000000001</v>
      </c>
      <c r="J14" s="43" t="s">
        <v>46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</row>
    <row r="15" spans="1:41" s="44" customFormat="1" ht="18.899999999999999" customHeight="1">
      <c r="A15" s="75" t="s">
        <v>64</v>
      </c>
      <c r="B15" s="39">
        <v>1.1000000000000001</v>
      </c>
      <c r="C15" s="76">
        <v>352.53</v>
      </c>
      <c r="D15" s="43" t="s">
        <v>65</v>
      </c>
      <c r="E15" s="43" t="s">
        <v>41</v>
      </c>
      <c r="F15" s="47">
        <v>42</v>
      </c>
      <c r="G15" s="41">
        <v>45.61</v>
      </c>
      <c r="H15" s="40">
        <v>7.3999999999999996E-2</v>
      </c>
      <c r="I15" s="42">
        <v>3.3530000000000002</v>
      </c>
      <c r="J15" s="43" t="s">
        <v>46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</row>
    <row r="16" spans="1:41" s="44" customFormat="1" ht="18.899999999999999" customHeight="1">
      <c r="A16" s="75" t="s">
        <v>66</v>
      </c>
      <c r="B16" s="39">
        <v>0.98</v>
      </c>
      <c r="C16" s="76">
        <v>352.41</v>
      </c>
      <c r="D16" s="43" t="s">
        <v>67</v>
      </c>
      <c r="E16" s="43" t="s">
        <v>42</v>
      </c>
      <c r="F16" s="39">
        <v>39</v>
      </c>
      <c r="G16" s="41">
        <v>36.25</v>
      </c>
      <c r="H16" s="40">
        <v>1.6E-2</v>
      </c>
      <c r="I16" s="42">
        <v>0.56200000000000006</v>
      </c>
      <c r="J16" s="43" t="s">
        <v>46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</row>
    <row r="17" spans="1:41" s="44" customFormat="1" ht="18.899999999999999" customHeight="1">
      <c r="A17" s="75" t="s">
        <v>68</v>
      </c>
      <c r="B17" s="39">
        <v>1.33</v>
      </c>
      <c r="C17" s="41">
        <v>352.76</v>
      </c>
      <c r="D17" s="43" t="s">
        <v>69</v>
      </c>
      <c r="E17" s="43" t="s">
        <v>70</v>
      </c>
      <c r="F17" s="39">
        <v>37.9</v>
      </c>
      <c r="G17" s="41">
        <v>54.89</v>
      </c>
      <c r="H17" s="40">
        <v>0.19400000000000001</v>
      </c>
      <c r="I17" s="42">
        <v>10.673999999999999</v>
      </c>
      <c r="J17" s="43" t="s">
        <v>46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</row>
    <row r="18" spans="1:41" s="44" customFormat="1" ht="18.899999999999999" customHeight="1">
      <c r="A18" s="75" t="s">
        <v>71</v>
      </c>
      <c r="B18" s="39">
        <v>2.98</v>
      </c>
      <c r="C18" s="41">
        <v>354.41</v>
      </c>
      <c r="D18" s="43" t="s">
        <v>72</v>
      </c>
      <c r="E18" s="43" t="s">
        <v>73</v>
      </c>
      <c r="F18" s="39">
        <v>63.83</v>
      </c>
      <c r="G18" s="41">
        <v>147.16</v>
      </c>
      <c r="H18" s="40">
        <v>0.47</v>
      </c>
      <c r="I18" s="42">
        <v>69.105000000000004</v>
      </c>
      <c r="J18" s="46" t="s">
        <v>54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41" s="44" customFormat="1" ht="18.899999999999999" customHeight="1">
      <c r="A19" s="75" t="s">
        <v>74</v>
      </c>
      <c r="B19" s="39">
        <v>2.4500000000000002</v>
      </c>
      <c r="C19" s="41">
        <v>353.88</v>
      </c>
      <c r="D19" s="43" t="s">
        <v>75</v>
      </c>
      <c r="E19" s="43" t="s">
        <v>52</v>
      </c>
      <c r="F19" s="47">
        <v>58.3</v>
      </c>
      <c r="G19" s="41">
        <v>117.07</v>
      </c>
      <c r="H19" s="40">
        <v>0.41499999999999998</v>
      </c>
      <c r="I19" s="42">
        <v>48.543999999999997</v>
      </c>
      <c r="J19" s="46" t="s">
        <v>44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41" s="37" customFormat="1" ht="18.899999999999999" customHeight="1">
      <c r="A20" s="75" t="s">
        <v>76</v>
      </c>
      <c r="B20" s="39">
        <v>3.95</v>
      </c>
      <c r="C20" s="41">
        <v>355.38</v>
      </c>
      <c r="D20" s="43" t="s">
        <v>77</v>
      </c>
      <c r="E20" s="43" t="s">
        <v>49</v>
      </c>
      <c r="F20" s="39">
        <v>72</v>
      </c>
      <c r="G20" s="41">
        <v>203.76</v>
      </c>
      <c r="H20" s="40">
        <v>0.56100000000000005</v>
      </c>
      <c r="I20" s="42">
        <v>114.34</v>
      </c>
      <c r="J20" s="46" t="s">
        <v>44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</row>
    <row r="21" spans="1:41" s="37" customFormat="1" ht="18.899999999999999" customHeight="1">
      <c r="A21" s="75" t="s">
        <v>78</v>
      </c>
      <c r="B21" s="39">
        <v>2.38</v>
      </c>
      <c r="C21" s="41">
        <v>353.81</v>
      </c>
      <c r="D21" s="43" t="s">
        <v>50</v>
      </c>
      <c r="E21" s="43" t="s">
        <v>79</v>
      </c>
      <c r="F21" s="39">
        <v>60</v>
      </c>
      <c r="G21" s="41">
        <v>105.13</v>
      </c>
      <c r="H21" s="40">
        <v>0.63</v>
      </c>
      <c r="I21" s="42">
        <v>66.238</v>
      </c>
      <c r="J21" s="46" t="s">
        <v>44</v>
      </c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</row>
    <row r="22" spans="1:41" s="37" customFormat="1" ht="18.899999999999999" customHeight="1">
      <c r="A22" s="75" t="s">
        <v>80</v>
      </c>
      <c r="B22" s="39">
        <v>5.25</v>
      </c>
      <c r="C22" s="41">
        <v>356.68</v>
      </c>
      <c r="D22" s="43" t="s">
        <v>81</v>
      </c>
      <c r="E22" s="43" t="s">
        <v>82</v>
      </c>
      <c r="F22" s="39">
        <v>92</v>
      </c>
      <c r="G22" s="41">
        <v>242.38</v>
      </c>
      <c r="H22" s="40">
        <v>0.88600000000000001</v>
      </c>
      <c r="I22" s="42">
        <v>214.71199999999999</v>
      </c>
      <c r="J22" s="46" t="s">
        <v>44</v>
      </c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</row>
    <row r="23" spans="1:41" s="37" customFormat="1" ht="18.899999999999999" customHeight="1">
      <c r="A23" s="75" t="s">
        <v>83</v>
      </c>
      <c r="B23" s="39">
        <v>4.7</v>
      </c>
      <c r="C23" s="41">
        <v>356.13</v>
      </c>
      <c r="D23" s="43" t="s">
        <v>84</v>
      </c>
      <c r="E23" s="43" t="s">
        <v>85</v>
      </c>
      <c r="F23" s="39">
        <v>85.17</v>
      </c>
      <c r="G23" s="41">
        <v>286.42</v>
      </c>
      <c r="H23" s="40">
        <v>0.54200000000000004</v>
      </c>
      <c r="I23" s="42">
        <v>155.28899999999999</v>
      </c>
      <c r="J23" s="46" t="s">
        <v>44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</row>
    <row r="24" spans="1:41" s="37" customFormat="1" ht="18.899999999999999" customHeight="1">
      <c r="A24" s="75" t="s">
        <v>86</v>
      </c>
      <c r="B24" s="39">
        <v>4.75</v>
      </c>
      <c r="C24" s="41">
        <v>356.18</v>
      </c>
      <c r="D24" s="43" t="s">
        <v>51</v>
      </c>
      <c r="E24" s="43" t="s">
        <v>53</v>
      </c>
      <c r="F24" s="39">
        <v>87</v>
      </c>
      <c r="G24" s="41">
        <v>271.27999999999997</v>
      </c>
      <c r="H24" s="40">
        <v>0.57099999999999995</v>
      </c>
      <c r="I24" s="42">
        <v>155.01900000000001</v>
      </c>
      <c r="J24" s="46" t="s">
        <v>44</v>
      </c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</row>
    <row r="25" spans="1:41" s="37" customFormat="1" ht="18.899999999999999" customHeight="1">
      <c r="A25" s="75" t="s">
        <v>87</v>
      </c>
      <c r="B25" s="39">
        <v>4.8499999999999996</v>
      </c>
      <c r="C25" s="41">
        <v>356.28</v>
      </c>
      <c r="D25" s="43" t="s">
        <v>88</v>
      </c>
      <c r="E25" s="43" t="s">
        <v>89</v>
      </c>
      <c r="F25" s="39">
        <v>88</v>
      </c>
      <c r="G25" s="41">
        <v>284.31</v>
      </c>
      <c r="H25" s="40">
        <v>0.59799999999999998</v>
      </c>
      <c r="I25" s="42">
        <v>170.006</v>
      </c>
      <c r="J25" s="46" t="s">
        <v>44</v>
      </c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</row>
    <row r="26" spans="1:41" s="37" customFormat="1" ht="18.899999999999999" customHeight="1">
      <c r="A26" s="75" t="s">
        <v>90</v>
      </c>
      <c r="B26" s="39">
        <v>3.65</v>
      </c>
      <c r="C26" s="41">
        <v>355.08</v>
      </c>
      <c r="D26" s="43" t="s">
        <v>91</v>
      </c>
      <c r="E26" s="43" t="s">
        <v>47</v>
      </c>
      <c r="F26" s="39">
        <v>67.08</v>
      </c>
      <c r="G26" s="41">
        <v>201.14</v>
      </c>
      <c r="H26" s="40">
        <v>0.53300000000000003</v>
      </c>
      <c r="I26" s="42">
        <v>107.134</v>
      </c>
      <c r="J26" s="46" t="s">
        <v>44</v>
      </c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</row>
    <row r="27" spans="1:41" s="37" customFormat="1" ht="18.899999999999999" customHeight="1">
      <c r="A27" s="75" t="s">
        <v>92</v>
      </c>
      <c r="B27" s="39">
        <v>1.2</v>
      </c>
      <c r="C27" s="41">
        <v>352.63</v>
      </c>
      <c r="D27" s="43" t="s">
        <v>91</v>
      </c>
      <c r="E27" s="43" t="s">
        <v>47</v>
      </c>
      <c r="F27" s="39">
        <v>44.4</v>
      </c>
      <c r="G27" s="41">
        <v>65.64</v>
      </c>
      <c r="H27" s="40">
        <v>0.27700000000000002</v>
      </c>
      <c r="I27" s="42">
        <v>18.161000000000001</v>
      </c>
      <c r="J27" s="46" t="s">
        <v>44</v>
      </c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</row>
    <row r="28" spans="1:41" s="37" customFormat="1" ht="18.899999999999999" customHeight="1">
      <c r="A28" s="75" t="s">
        <v>93</v>
      </c>
      <c r="B28" s="39">
        <v>1.55</v>
      </c>
      <c r="C28" s="41">
        <v>352.98</v>
      </c>
      <c r="D28" s="43" t="s">
        <v>94</v>
      </c>
      <c r="E28" s="43" t="s">
        <v>95</v>
      </c>
      <c r="F28" s="39">
        <v>52</v>
      </c>
      <c r="G28" s="41">
        <v>73.7</v>
      </c>
      <c r="H28" s="40">
        <v>0.34799999999999998</v>
      </c>
      <c r="I28" s="42">
        <v>25.664999999999999</v>
      </c>
      <c r="J28" s="46" t="s">
        <v>44</v>
      </c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</row>
    <row r="29" spans="1:41" s="37" customFormat="1" ht="18.899999999999999" customHeight="1">
      <c r="A29" s="75" t="s">
        <v>96</v>
      </c>
      <c r="B29" s="39">
        <v>1.1499999999999999</v>
      </c>
      <c r="C29" s="41">
        <v>352.58</v>
      </c>
      <c r="D29" s="43" t="s">
        <v>97</v>
      </c>
      <c r="E29" s="43" t="s">
        <v>49</v>
      </c>
      <c r="F29" s="39">
        <v>42</v>
      </c>
      <c r="G29" s="41">
        <v>57.58</v>
      </c>
      <c r="H29" s="40">
        <v>6.0999999999999999E-2</v>
      </c>
      <c r="I29" s="42">
        <v>3.52</v>
      </c>
      <c r="J29" s="46" t="s">
        <v>44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</row>
    <row r="30" spans="1:41" s="37" customFormat="1" ht="18.899999999999999" customHeight="1">
      <c r="A30" s="75" t="s">
        <v>98</v>
      </c>
      <c r="B30" s="39">
        <v>1.1399999999999999</v>
      </c>
      <c r="C30" s="41">
        <v>352.57</v>
      </c>
      <c r="D30" s="43" t="s">
        <v>99</v>
      </c>
      <c r="E30" s="43" t="s">
        <v>48</v>
      </c>
      <c r="F30" s="39">
        <v>41</v>
      </c>
      <c r="G30" s="41">
        <v>51.7</v>
      </c>
      <c r="H30" s="40">
        <v>0.06</v>
      </c>
      <c r="I30" s="42">
        <v>3.0819999999999999</v>
      </c>
      <c r="J30" s="46" t="s">
        <v>44</v>
      </c>
      <c r="T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</row>
    <row r="31" spans="1:41" s="37" customFormat="1" ht="18.899999999999999" customHeight="1">
      <c r="A31" s="75" t="s">
        <v>100</v>
      </c>
      <c r="B31" s="39">
        <v>1.1000000000000001</v>
      </c>
      <c r="C31" s="41">
        <v>352.53</v>
      </c>
      <c r="D31" s="43" t="s">
        <v>101</v>
      </c>
      <c r="E31" s="43" t="s">
        <v>77</v>
      </c>
      <c r="F31" s="39">
        <v>41</v>
      </c>
      <c r="G31" s="41">
        <v>55.38</v>
      </c>
      <c r="H31" s="40">
        <v>3.4000000000000002E-2</v>
      </c>
      <c r="I31" s="42">
        <v>1.883</v>
      </c>
      <c r="J31" s="46" t="s">
        <v>44</v>
      </c>
      <c r="T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</row>
    <row r="32" spans="1:41" s="37" customFormat="1" ht="18.899999999999999" customHeight="1">
      <c r="A32" s="75" t="s">
        <v>102</v>
      </c>
      <c r="B32" s="39">
        <v>1.07</v>
      </c>
      <c r="C32" s="41">
        <v>352.5</v>
      </c>
      <c r="D32" s="43" t="s">
        <v>103</v>
      </c>
      <c r="E32" s="43" t="s">
        <v>104</v>
      </c>
      <c r="F32" s="39">
        <v>40</v>
      </c>
      <c r="G32" s="41">
        <v>57.05</v>
      </c>
      <c r="H32" s="40">
        <v>2.1999999999999999E-2</v>
      </c>
      <c r="I32" s="42">
        <v>1.268</v>
      </c>
      <c r="J32" s="46" t="s">
        <v>44</v>
      </c>
      <c r="T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</row>
    <row r="33" spans="1:41" s="37" customFormat="1" ht="18.899999999999999" customHeight="1">
      <c r="A33" s="75" t="s">
        <v>105</v>
      </c>
      <c r="B33" s="39">
        <v>1.03</v>
      </c>
      <c r="C33" s="41">
        <v>352.46</v>
      </c>
      <c r="D33" s="43" t="s">
        <v>58</v>
      </c>
      <c r="E33" s="43" t="s">
        <v>106</v>
      </c>
      <c r="F33" s="39">
        <v>40.1</v>
      </c>
      <c r="G33" s="41">
        <v>49.98</v>
      </c>
      <c r="H33" s="40">
        <v>8.9999999999999993E-3</v>
      </c>
      <c r="I33" s="42">
        <v>0.44600000000000001</v>
      </c>
      <c r="J33" s="46" t="s">
        <v>44</v>
      </c>
      <c r="T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</row>
    <row r="34" spans="1:41" s="37" customFormat="1" ht="18.899999999999999" customHeight="1">
      <c r="A34" s="75" t="s">
        <v>107</v>
      </c>
      <c r="B34" s="39">
        <v>0.9</v>
      </c>
      <c r="C34" s="41">
        <v>352.33</v>
      </c>
      <c r="D34" s="43" t="s">
        <v>108</v>
      </c>
      <c r="E34" s="43" t="s">
        <v>109</v>
      </c>
      <c r="F34" s="39">
        <v>40</v>
      </c>
      <c r="G34" s="41">
        <v>47.65</v>
      </c>
      <c r="H34" s="40">
        <v>1.4999999999999999E-2</v>
      </c>
      <c r="I34" s="42">
        <v>0.71699999999999997</v>
      </c>
      <c r="J34" s="46" t="s">
        <v>44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  <row r="35" spans="1:41" s="37" customFormat="1" ht="18.899999999999999" customHeight="1">
      <c r="A35" s="75" t="s">
        <v>110</v>
      </c>
      <c r="B35" s="39">
        <v>0.9</v>
      </c>
      <c r="C35" s="41">
        <v>352.33</v>
      </c>
      <c r="D35" s="43" t="s">
        <v>40</v>
      </c>
      <c r="E35" s="43" t="s">
        <v>88</v>
      </c>
      <c r="F35" s="39">
        <v>40</v>
      </c>
      <c r="G35" s="41">
        <v>47.35</v>
      </c>
      <c r="H35" s="40">
        <v>1.4999999999999999E-2</v>
      </c>
      <c r="I35" s="42">
        <v>0.71299999999999997</v>
      </c>
      <c r="J35" s="46" t="s">
        <v>44</v>
      </c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</row>
    <row r="36" spans="1:41" s="37" customFormat="1" ht="18.899999999999999" customHeight="1">
      <c r="A36" s="75" t="s">
        <v>111</v>
      </c>
      <c r="B36" s="39">
        <v>0.93</v>
      </c>
      <c r="C36" s="41">
        <v>352.36</v>
      </c>
      <c r="D36" s="43" t="s">
        <v>112</v>
      </c>
      <c r="E36" s="43" t="s">
        <v>99</v>
      </c>
      <c r="F36" s="39">
        <v>40</v>
      </c>
      <c r="G36" s="41">
        <v>51.8</v>
      </c>
      <c r="H36" s="40">
        <v>3.6999999999999998E-2</v>
      </c>
      <c r="I36" s="42">
        <v>1.9339999999999999</v>
      </c>
      <c r="J36" s="46" t="s">
        <v>44</v>
      </c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</row>
    <row r="37" spans="1:41" s="37" customFormat="1" ht="18.899999999999999" customHeight="1">
      <c r="A37" s="75" t="s">
        <v>113</v>
      </c>
      <c r="B37" s="39">
        <v>0.9</v>
      </c>
      <c r="C37" s="41">
        <v>352.33</v>
      </c>
      <c r="D37" s="43" t="s">
        <v>108</v>
      </c>
      <c r="E37" s="43" t="s">
        <v>48</v>
      </c>
      <c r="F37" s="39">
        <v>40</v>
      </c>
      <c r="G37" s="41">
        <v>51.8</v>
      </c>
      <c r="H37" s="40">
        <v>1.7000000000000001E-2</v>
      </c>
      <c r="I37" s="42">
        <v>0.85599999999999998</v>
      </c>
      <c r="J37" s="46" t="s">
        <v>44</v>
      </c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</row>
    <row r="38" spans="1:41" s="37" customFormat="1" ht="18.899999999999999" customHeight="1">
      <c r="A38" s="75" t="s">
        <v>114</v>
      </c>
      <c r="B38" s="39">
        <v>0.9</v>
      </c>
      <c r="C38" s="41">
        <v>352.33</v>
      </c>
      <c r="D38" s="43" t="s">
        <v>99</v>
      </c>
      <c r="E38" s="43" t="s">
        <v>108</v>
      </c>
      <c r="F38" s="39">
        <v>40</v>
      </c>
      <c r="G38" s="41">
        <v>48.65</v>
      </c>
      <c r="H38" s="40">
        <v>3.0000000000000001E-3</v>
      </c>
      <c r="I38" s="42">
        <v>0.13700000000000001</v>
      </c>
      <c r="J38" s="46" t="s">
        <v>45</v>
      </c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</row>
    <row r="39" spans="1:41" s="37" customFormat="1" ht="18.899999999999999" customHeight="1">
      <c r="A39" s="77"/>
      <c r="B39" s="49"/>
      <c r="C39" s="50"/>
      <c r="D39" s="78"/>
      <c r="E39" s="78"/>
      <c r="F39" s="49"/>
      <c r="G39" s="50"/>
      <c r="H39" s="80"/>
      <c r="I39" s="51"/>
      <c r="J39" s="52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</row>
    <row r="40" spans="1:41" s="37" customFormat="1" ht="18.899999999999999" customHeight="1">
      <c r="A40" s="73"/>
      <c r="B40" s="33"/>
      <c r="C40" s="34"/>
      <c r="D40" s="74"/>
      <c r="E40" s="74"/>
      <c r="F40" s="33"/>
      <c r="G40" s="34"/>
      <c r="H40" s="79"/>
      <c r="I40" s="35"/>
      <c r="J40" s="36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</row>
    <row r="41" spans="1:41" s="37" customFormat="1" ht="18.899999999999999" customHeight="1">
      <c r="A41" s="75"/>
      <c r="B41" s="39"/>
      <c r="C41" s="41"/>
      <c r="D41" s="43"/>
      <c r="E41" s="43"/>
      <c r="F41" s="39"/>
      <c r="G41" s="41"/>
      <c r="H41" s="40"/>
      <c r="I41" s="42"/>
      <c r="J41" s="46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</row>
    <row r="42" spans="1:41" s="37" customFormat="1" ht="18.899999999999999" customHeight="1">
      <c r="A42" s="75"/>
      <c r="B42" s="39"/>
      <c r="C42" s="41"/>
      <c r="D42" s="43"/>
      <c r="E42" s="43"/>
      <c r="F42" s="39"/>
      <c r="G42" s="41"/>
      <c r="H42" s="40"/>
      <c r="I42" s="42"/>
      <c r="J42" s="46"/>
      <c r="T42" s="11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</row>
    <row r="43" spans="1:41" s="37" customFormat="1" ht="18.899999999999999" customHeight="1">
      <c r="A43" s="70"/>
      <c r="B43" s="39"/>
      <c r="C43" s="40"/>
      <c r="D43" s="48"/>
      <c r="E43" s="48"/>
      <c r="F43" s="39"/>
      <c r="G43" s="41"/>
      <c r="H43" s="40"/>
      <c r="I43" s="42"/>
      <c r="J43" s="46"/>
      <c r="R43" s="37" t="s">
        <v>36</v>
      </c>
      <c r="T43" s="11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</row>
    <row r="44" spans="1:41" s="37" customFormat="1" ht="18.899999999999999" customHeight="1">
      <c r="A44" s="70"/>
      <c r="B44" s="39"/>
      <c r="C44" s="40"/>
      <c r="D44" s="48"/>
      <c r="E44" s="48"/>
      <c r="F44" s="39"/>
      <c r="G44" s="41"/>
      <c r="H44" s="40"/>
      <c r="I44" s="42"/>
      <c r="J44" s="46"/>
      <c r="T44" s="11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</row>
    <row r="45" spans="1:41" s="37" customFormat="1" ht="18.899999999999999" customHeight="1">
      <c r="A45" s="70"/>
      <c r="B45" s="39"/>
      <c r="C45" s="40"/>
      <c r="D45" s="53"/>
      <c r="E45" s="53"/>
      <c r="F45" s="39"/>
      <c r="G45" s="41"/>
      <c r="H45" s="40"/>
      <c r="I45" s="42"/>
      <c r="J45" s="46"/>
      <c r="T45" s="11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</row>
    <row r="46" spans="1:41" s="37" customFormat="1" ht="18.899999999999999" customHeight="1">
      <c r="A46" s="70"/>
      <c r="B46" s="39"/>
      <c r="C46" s="40"/>
      <c r="D46" s="53"/>
      <c r="E46" s="53"/>
      <c r="F46" s="39"/>
      <c r="G46" s="41"/>
      <c r="H46" s="40"/>
      <c r="I46" s="42"/>
      <c r="J46" s="46"/>
      <c r="T46" s="11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</row>
    <row r="47" spans="1:41" s="37" customFormat="1" ht="18.899999999999999" customHeight="1">
      <c r="A47" s="70"/>
      <c r="B47" s="39"/>
      <c r="C47" s="40"/>
      <c r="D47" s="53"/>
      <c r="E47" s="53"/>
      <c r="F47" s="39"/>
      <c r="G47" s="41"/>
      <c r="H47" s="40"/>
      <c r="I47" s="42"/>
      <c r="J47" s="46"/>
      <c r="T47" s="11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</row>
    <row r="48" spans="1:41" s="37" customFormat="1" ht="18.899999999999999" customHeight="1">
      <c r="A48" s="70"/>
      <c r="B48" s="39"/>
      <c r="C48" s="40"/>
      <c r="D48" s="53"/>
      <c r="E48" s="53"/>
      <c r="F48" s="39"/>
      <c r="G48" s="41"/>
      <c r="H48" s="40"/>
      <c r="I48" s="42"/>
      <c r="J48" s="46"/>
      <c r="T48" s="11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</row>
    <row r="49" spans="1:41" s="37" customFormat="1" ht="18.899999999999999" customHeight="1">
      <c r="A49" s="70"/>
      <c r="B49" s="39"/>
      <c r="C49" s="40"/>
      <c r="D49" s="53"/>
      <c r="E49" s="53"/>
      <c r="F49" s="39"/>
      <c r="G49" s="41"/>
      <c r="H49" s="40"/>
      <c r="I49" s="42"/>
      <c r="J49" s="46"/>
      <c r="T49" s="11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</row>
    <row r="50" spans="1:41" s="37" customFormat="1" ht="18.899999999999999" customHeight="1">
      <c r="A50" s="70"/>
      <c r="B50" s="39"/>
      <c r="C50" s="40"/>
      <c r="D50" s="53"/>
      <c r="E50" s="53"/>
      <c r="F50" s="39"/>
      <c r="G50" s="41"/>
      <c r="H50" s="40"/>
      <c r="I50" s="42"/>
      <c r="J50" s="46"/>
      <c r="T50" s="11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</row>
    <row r="51" spans="1:41">
      <c r="A51" s="70"/>
      <c r="B51" s="46"/>
      <c r="C51" s="54"/>
      <c r="D51" s="46"/>
      <c r="E51" s="46"/>
      <c r="F51" s="47"/>
      <c r="G51" s="55"/>
      <c r="H51" s="40"/>
      <c r="I51" s="56"/>
      <c r="J51" s="46"/>
      <c r="K51" s="37"/>
      <c r="L51" s="37"/>
      <c r="M51" s="37"/>
      <c r="N51" s="37"/>
      <c r="O51" s="37"/>
      <c r="P51" s="37"/>
      <c r="Q51" s="37"/>
      <c r="R51" s="37"/>
      <c r="S51" s="37"/>
    </row>
    <row r="52" spans="1:41">
      <c r="A52" s="70"/>
      <c r="B52" s="46"/>
      <c r="C52" s="54"/>
      <c r="D52" s="46"/>
      <c r="E52" s="46"/>
      <c r="F52" s="46"/>
      <c r="G52" s="55"/>
      <c r="H52" s="40"/>
      <c r="I52" s="56"/>
      <c r="J52" s="46"/>
      <c r="K52" s="37"/>
      <c r="L52" s="37"/>
      <c r="M52" s="37"/>
      <c r="N52" s="37"/>
      <c r="O52" s="37"/>
      <c r="P52" s="37"/>
      <c r="Q52" s="37"/>
      <c r="R52" s="37"/>
      <c r="S52" s="37"/>
    </row>
    <row r="53" spans="1:41">
      <c r="A53" s="70"/>
      <c r="B53" s="46"/>
      <c r="C53" s="54"/>
      <c r="D53" s="46"/>
      <c r="E53" s="46"/>
      <c r="F53" s="47"/>
      <c r="G53" s="55"/>
      <c r="H53" s="40"/>
      <c r="I53" s="56"/>
      <c r="J53" s="46"/>
      <c r="K53" s="37"/>
      <c r="L53" s="37"/>
      <c r="M53" s="37"/>
      <c r="N53" s="37"/>
      <c r="O53" s="37"/>
      <c r="P53" s="37"/>
      <c r="Q53" s="37"/>
      <c r="R53" s="37"/>
      <c r="S53" s="37"/>
    </row>
    <row r="54" spans="1:41">
      <c r="A54" s="70"/>
      <c r="B54" s="47"/>
      <c r="C54" s="54"/>
      <c r="D54" s="46"/>
      <c r="E54" s="46"/>
      <c r="F54" s="47"/>
      <c r="G54" s="55"/>
      <c r="H54" s="40"/>
      <c r="I54" s="56"/>
      <c r="J54" s="46"/>
      <c r="K54" s="38"/>
      <c r="L54" s="38"/>
      <c r="M54" s="38"/>
      <c r="N54" s="38"/>
      <c r="O54" s="38"/>
      <c r="P54" s="38"/>
      <c r="Q54" s="38"/>
      <c r="R54" s="38"/>
      <c r="S54" s="38"/>
    </row>
    <row r="55" spans="1:41" s="37" customFormat="1" ht="18.899999999999999" customHeight="1">
      <c r="A55" s="71"/>
      <c r="B55" s="57"/>
      <c r="C55" s="58"/>
      <c r="D55" s="57"/>
      <c r="E55" s="57"/>
      <c r="F55" s="57"/>
      <c r="G55" s="59"/>
      <c r="H55" s="58"/>
      <c r="I55" s="57"/>
      <c r="J55" s="57"/>
      <c r="T55" s="11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</row>
    <row r="56" spans="1:41" s="37" customFormat="1" ht="18.899999999999999" customHeight="1">
      <c r="A56" s="71"/>
      <c r="B56" s="57"/>
      <c r="C56" s="59"/>
      <c r="D56" s="57"/>
      <c r="E56" s="57"/>
      <c r="F56" s="57"/>
      <c r="G56" s="59"/>
      <c r="H56" s="58"/>
      <c r="I56" s="57"/>
      <c r="J56" s="57"/>
      <c r="T56" s="11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</row>
    <row r="57" spans="1:41" s="37" customFormat="1" ht="18.899999999999999" customHeight="1">
      <c r="A57" s="71"/>
      <c r="B57" s="43"/>
      <c r="C57" s="43"/>
      <c r="D57" s="57"/>
      <c r="E57" s="57"/>
      <c r="F57" s="57"/>
      <c r="G57" s="59"/>
      <c r="H57" s="58"/>
      <c r="I57" s="57"/>
      <c r="J57" s="57"/>
      <c r="T57" s="11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</row>
    <row r="58" spans="1:41" s="37" customFormat="1" ht="18.899999999999999" customHeight="1">
      <c r="A58" s="71"/>
      <c r="B58" s="43"/>
      <c r="C58" s="43"/>
      <c r="D58" s="57"/>
      <c r="E58" s="57"/>
      <c r="F58" s="57"/>
      <c r="G58" s="59"/>
      <c r="H58" s="58"/>
      <c r="I58" s="57"/>
      <c r="J58" s="57"/>
      <c r="T58" s="11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</row>
    <row r="59" spans="1:41" s="37" customFormat="1" ht="18.899999999999999" customHeight="1">
      <c r="A59" s="71"/>
      <c r="B59" s="57"/>
      <c r="C59" s="59"/>
      <c r="D59" s="57"/>
      <c r="E59" s="57"/>
      <c r="F59" s="57"/>
      <c r="G59" s="59"/>
      <c r="H59" s="58"/>
      <c r="I59" s="57"/>
      <c r="J59" s="57"/>
      <c r="T59" s="11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</row>
    <row r="60" spans="1:41" s="37" customFormat="1" ht="18.899999999999999" customHeight="1">
      <c r="A60" s="71"/>
      <c r="B60" s="57"/>
      <c r="C60" s="59"/>
      <c r="D60" s="57"/>
      <c r="E60" s="57"/>
      <c r="F60" s="57"/>
      <c r="G60" s="59"/>
      <c r="H60" s="58"/>
      <c r="I60" s="57"/>
      <c r="J60" s="57"/>
      <c r="T60" s="11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</row>
    <row r="61" spans="1:41" s="37" customFormat="1" ht="18.899999999999999" customHeight="1">
      <c r="A61" s="71"/>
      <c r="B61" s="57"/>
      <c r="C61" s="59"/>
      <c r="D61" s="57"/>
      <c r="E61" s="57"/>
      <c r="F61" s="57"/>
      <c r="G61" s="59"/>
      <c r="H61" s="58"/>
      <c r="I61" s="57"/>
      <c r="J61" s="57"/>
      <c r="T61" s="11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</row>
    <row r="62" spans="1:41" s="37" customFormat="1" ht="18.899999999999999" customHeight="1">
      <c r="A62" s="71"/>
      <c r="B62" s="57"/>
      <c r="C62" s="59"/>
      <c r="D62" s="57"/>
      <c r="E62" s="57"/>
      <c r="F62" s="57"/>
      <c r="G62" s="59"/>
      <c r="H62" s="58"/>
      <c r="I62" s="57"/>
      <c r="J62" s="57"/>
      <c r="T62" s="11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</row>
    <row r="63" spans="1:41" s="37" customFormat="1" ht="18.899999999999999" customHeight="1">
      <c r="A63" s="71"/>
      <c r="B63" s="57"/>
      <c r="C63" s="59"/>
      <c r="D63" s="57"/>
      <c r="E63" s="57"/>
      <c r="F63" s="57"/>
      <c r="G63" s="59"/>
      <c r="H63" s="58"/>
      <c r="I63" s="57"/>
      <c r="J63" s="57"/>
      <c r="T63" s="11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</row>
    <row r="64" spans="1:41" s="37" customFormat="1" ht="18.899999999999999" customHeight="1">
      <c r="A64" s="71"/>
      <c r="B64" s="57"/>
      <c r="C64" s="59"/>
      <c r="D64" s="57"/>
      <c r="E64" s="57"/>
      <c r="F64" s="57"/>
      <c r="G64" s="59"/>
      <c r="H64" s="58"/>
      <c r="I64" s="57"/>
      <c r="J64" s="57"/>
      <c r="T64" s="11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</row>
    <row r="65" spans="1:41" s="37" customFormat="1" ht="18.899999999999999" customHeight="1">
      <c r="A65" s="71"/>
      <c r="B65" s="57"/>
      <c r="C65" s="59"/>
      <c r="D65" s="57"/>
      <c r="E65" s="57"/>
      <c r="F65" s="57"/>
      <c r="G65" s="59"/>
      <c r="H65" s="58"/>
      <c r="I65" s="57"/>
      <c r="J65" s="57"/>
      <c r="T65" s="11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</row>
    <row r="66" spans="1:41" s="37" customFormat="1" ht="18.899999999999999" customHeight="1">
      <c r="A66" s="71"/>
      <c r="B66" s="57"/>
      <c r="C66" s="59"/>
      <c r="D66" s="57"/>
      <c r="E66" s="57"/>
      <c r="F66" s="57"/>
      <c r="G66" s="59"/>
      <c r="H66" s="58"/>
      <c r="I66" s="57"/>
      <c r="J66" s="57"/>
      <c r="T66" s="11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</row>
    <row r="67" spans="1:41" s="37" customFormat="1" ht="18.899999999999999" customHeight="1">
      <c r="A67" s="71"/>
      <c r="B67" s="57"/>
      <c r="C67" s="59"/>
      <c r="D67" s="57"/>
      <c r="E67" s="57"/>
      <c r="F67" s="57"/>
      <c r="G67" s="59"/>
      <c r="H67" s="58"/>
      <c r="I67" s="57"/>
      <c r="J67" s="57"/>
      <c r="T67" s="11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</row>
    <row r="68" spans="1:41" s="37" customFormat="1" ht="18.899999999999999" customHeight="1">
      <c r="A68" s="72"/>
      <c r="B68" s="60"/>
      <c r="C68" s="61"/>
      <c r="D68" s="60"/>
      <c r="E68" s="60"/>
      <c r="F68" s="60"/>
      <c r="G68" s="61"/>
      <c r="H68" s="81"/>
      <c r="I68" s="60"/>
      <c r="J68" s="60"/>
      <c r="T68" s="11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</row>
    <row r="69" spans="1:41" s="37" customFormat="1" ht="21" customHeight="1">
      <c r="A69" s="62" t="s">
        <v>37</v>
      </c>
      <c r="B69" s="63"/>
      <c r="C69" s="63"/>
      <c r="D69" s="11"/>
      <c r="E69" s="11"/>
      <c r="F69" s="11"/>
      <c r="G69" s="64"/>
      <c r="H69" s="82"/>
      <c r="I69" s="11"/>
      <c r="J69" s="16"/>
      <c r="T69" s="11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</row>
    <row r="70" spans="1:41" s="37" customFormat="1" ht="18.899999999999999" customHeight="1">
      <c r="A70" s="65" t="s">
        <v>38</v>
      </c>
      <c r="B70" s="66">
        <f>+COUNT(B11:B68)</f>
        <v>28</v>
      </c>
      <c r="C70" s="63" t="s">
        <v>39</v>
      </c>
      <c r="D70" s="17"/>
      <c r="E70" s="17"/>
      <c r="F70" s="17"/>
      <c r="G70" s="67"/>
      <c r="H70" s="69"/>
      <c r="I70" s="17"/>
      <c r="J70" s="68"/>
      <c r="T70" s="11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</row>
    <row r="71" spans="1:41" s="37" customFormat="1" ht="18.899999999999999" customHeight="1">
      <c r="A71" s="17"/>
      <c r="B71" s="17"/>
      <c r="C71" s="69"/>
      <c r="D71" s="17"/>
      <c r="E71" s="17"/>
      <c r="F71" s="17"/>
      <c r="G71" s="67"/>
      <c r="H71" s="69"/>
      <c r="I71" s="17"/>
      <c r="J71" s="68"/>
      <c r="T71" s="11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</row>
    <row r="73" spans="1:41">
      <c r="K73" s="37"/>
      <c r="L73" s="37"/>
      <c r="M73" s="37"/>
      <c r="N73" s="37"/>
      <c r="O73" s="37"/>
      <c r="P73" s="37"/>
      <c r="Q73" s="37"/>
      <c r="R73" s="37"/>
      <c r="S73" s="37"/>
    </row>
    <row r="74" spans="1:41">
      <c r="K74" s="37"/>
      <c r="L74" s="37"/>
      <c r="M74" s="37"/>
      <c r="N74" s="37"/>
      <c r="O74" s="37"/>
      <c r="P74" s="37"/>
      <c r="Q74" s="37"/>
      <c r="R74" s="37"/>
      <c r="S74" s="37"/>
    </row>
    <row r="75" spans="1:41">
      <c r="K75" s="37"/>
      <c r="L75" s="37"/>
      <c r="M75" s="37"/>
      <c r="N75" s="37"/>
      <c r="O75" s="37"/>
      <c r="P75" s="37"/>
      <c r="Q75" s="37"/>
      <c r="R75" s="37"/>
      <c r="S75" s="37"/>
    </row>
    <row r="76" spans="1:41">
      <c r="K76" s="37"/>
      <c r="L76" s="37"/>
      <c r="M76" s="37"/>
      <c r="N76" s="37"/>
      <c r="O76" s="37"/>
      <c r="P76" s="37"/>
      <c r="Q76" s="37"/>
      <c r="R76" s="37"/>
      <c r="S76" s="37"/>
    </row>
    <row r="77" spans="1:41">
      <c r="K77" s="37"/>
      <c r="L77" s="37"/>
      <c r="M77" s="37"/>
      <c r="N77" s="37"/>
      <c r="O77" s="37"/>
      <c r="P77" s="37"/>
      <c r="Q77" s="37"/>
      <c r="R77" s="37"/>
      <c r="S77" s="37"/>
    </row>
    <row r="78" spans="1:41">
      <c r="K78" s="37"/>
      <c r="L78" s="37"/>
      <c r="M78" s="37"/>
      <c r="N78" s="37"/>
      <c r="O78" s="37"/>
      <c r="P78" s="37"/>
      <c r="Q78" s="37"/>
      <c r="R78" s="37"/>
      <c r="S78" s="37"/>
    </row>
    <row r="79" spans="1:41">
      <c r="K79" s="37"/>
      <c r="L79" s="37"/>
      <c r="M79" s="37"/>
      <c r="N79" s="37"/>
      <c r="O79" s="37"/>
      <c r="P79" s="37"/>
      <c r="Q79" s="37"/>
      <c r="R79" s="37"/>
      <c r="S79" s="37"/>
    </row>
    <row r="80" spans="1:41">
      <c r="K80" s="37"/>
      <c r="L80" s="37"/>
      <c r="M80" s="37"/>
      <c r="N80" s="37"/>
      <c r="O80" s="37"/>
      <c r="P80" s="37"/>
      <c r="Q80" s="37"/>
      <c r="R80" s="37"/>
      <c r="S80" s="37"/>
    </row>
    <row r="81" spans="11:19">
      <c r="K81" s="37"/>
      <c r="L81" s="37"/>
      <c r="M81" s="37"/>
      <c r="N81" s="37"/>
      <c r="O81" s="37"/>
      <c r="P81" s="37"/>
      <c r="Q81" s="37"/>
      <c r="R81" s="37"/>
      <c r="S81" s="37"/>
    </row>
    <row r="82" spans="11:19">
      <c r="K82" s="37"/>
      <c r="L82" s="37"/>
      <c r="M82" s="37"/>
      <c r="N82" s="37"/>
      <c r="O82" s="37"/>
      <c r="P82" s="37"/>
      <c r="Q82" s="37"/>
      <c r="R82" s="37"/>
      <c r="S82" s="37"/>
    </row>
    <row r="83" spans="11:19">
      <c r="K83" s="37"/>
      <c r="L83" s="37"/>
      <c r="M83" s="37"/>
      <c r="N83" s="37"/>
      <c r="O83" s="37"/>
      <c r="P83" s="37"/>
      <c r="Q83" s="37"/>
      <c r="R83" s="37"/>
      <c r="S83" s="37"/>
    </row>
    <row r="84" spans="11:19">
      <c r="K84" s="37"/>
      <c r="L84" s="37"/>
      <c r="M84" s="37"/>
      <c r="N84" s="37"/>
      <c r="O84" s="37"/>
      <c r="P84" s="37"/>
      <c r="Q84" s="37"/>
      <c r="R84" s="37"/>
      <c r="S84" s="37"/>
    </row>
    <row r="85" spans="11:19">
      <c r="K85" s="38"/>
      <c r="L85" s="38"/>
      <c r="M85" s="38"/>
      <c r="N85" s="38"/>
      <c r="O85" s="38"/>
      <c r="P85" s="38"/>
      <c r="Q85" s="38"/>
      <c r="R85" s="38"/>
      <c r="S85" s="38"/>
    </row>
    <row r="86" spans="11:19">
      <c r="K86" s="38"/>
      <c r="L86" s="38"/>
      <c r="M86" s="38"/>
      <c r="N86" s="38"/>
      <c r="O86" s="38"/>
      <c r="P86" s="38"/>
      <c r="Q86" s="38"/>
      <c r="R86" s="38"/>
      <c r="S86" s="38"/>
    </row>
    <row r="87" spans="11:19">
      <c r="K87" s="17"/>
      <c r="L87" s="17"/>
      <c r="M87" s="17"/>
      <c r="N87" s="17"/>
      <c r="O87" s="17"/>
      <c r="P87" s="17"/>
      <c r="Q87" s="17"/>
      <c r="R87" s="17"/>
      <c r="S87" s="17"/>
    </row>
    <row r="88" spans="11:19">
      <c r="K88" s="17"/>
      <c r="L88" s="17"/>
      <c r="M88" s="17"/>
      <c r="N88" s="17"/>
      <c r="O88" s="17"/>
      <c r="P88" s="17"/>
      <c r="Q88" s="17"/>
      <c r="R88" s="17"/>
      <c r="S88" s="17"/>
    </row>
    <row r="89" spans="11:19">
      <c r="K89" s="17"/>
      <c r="L89" s="17"/>
      <c r="M89" s="17"/>
      <c r="N89" s="17"/>
      <c r="O89" s="17"/>
      <c r="P89" s="17"/>
      <c r="Q89" s="17"/>
      <c r="R89" s="17"/>
      <c r="S89" s="17"/>
    </row>
    <row r="90" spans="11:19">
      <c r="K90" s="17"/>
      <c r="L90" s="17"/>
      <c r="M90" s="17"/>
      <c r="N90" s="17"/>
      <c r="O90" s="17"/>
      <c r="P90" s="17"/>
      <c r="Q90" s="17"/>
      <c r="R90" s="17"/>
      <c r="S90" s="17"/>
    </row>
    <row r="91" spans="11:19">
      <c r="K91" s="17"/>
      <c r="L91" s="17"/>
      <c r="M91" s="17"/>
      <c r="N91" s="17"/>
      <c r="O91" s="17"/>
      <c r="P91" s="17"/>
      <c r="Q91" s="17"/>
      <c r="R91" s="17"/>
      <c r="S91" s="17"/>
    </row>
    <row r="92" spans="11:19">
      <c r="K92" s="17"/>
      <c r="L92" s="17"/>
      <c r="M92" s="17"/>
      <c r="N92" s="17"/>
      <c r="O92" s="17"/>
      <c r="P92" s="17"/>
      <c r="Q92" s="17"/>
      <c r="R92" s="17"/>
      <c r="S92" s="17"/>
    </row>
    <row r="93" spans="11:19">
      <c r="K93" s="17"/>
      <c r="L93" s="17"/>
      <c r="M93" s="17"/>
      <c r="N93" s="17"/>
      <c r="O93" s="17"/>
      <c r="P93" s="17"/>
      <c r="Q93" s="17"/>
      <c r="R93" s="17"/>
      <c r="S93" s="17"/>
    </row>
    <row r="94" spans="11:19">
      <c r="K94" s="17"/>
      <c r="L94" s="17"/>
      <c r="M94" s="17"/>
      <c r="N94" s="17"/>
      <c r="O94" s="17"/>
      <c r="P94" s="17"/>
      <c r="Q94" s="17"/>
      <c r="R94" s="17"/>
      <c r="S94" s="17"/>
    </row>
    <row r="95" spans="11:19">
      <c r="K95" s="17"/>
      <c r="L95" s="17"/>
      <c r="M95" s="17"/>
      <c r="N95" s="17"/>
      <c r="O95" s="17"/>
      <c r="P95" s="17"/>
      <c r="Q95" s="17"/>
      <c r="R95" s="17"/>
      <c r="S95" s="17"/>
    </row>
    <row r="96" spans="11:19">
      <c r="K96" s="17"/>
      <c r="L96" s="17"/>
      <c r="M96" s="17"/>
      <c r="N96" s="17"/>
      <c r="O96" s="17"/>
      <c r="P96" s="17"/>
      <c r="Q96" s="17"/>
      <c r="R96" s="17"/>
      <c r="S96" s="17"/>
    </row>
    <row r="97" spans="11:19">
      <c r="K97" s="17"/>
      <c r="L97" s="17"/>
      <c r="M97" s="17"/>
      <c r="N97" s="17"/>
      <c r="O97" s="17"/>
      <c r="P97" s="17"/>
      <c r="Q97" s="17"/>
      <c r="R97" s="17"/>
      <c r="S97" s="17"/>
    </row>
    <row r="98" spans="11:19">
      <c r="K98" s="17"/>
      <c r="L98" s="17"/>
      <c r="M98" s="17"/>
      <c r="N98" s="17"/>
      <c r="O98" s="17"/>
      <c r="P98" s="17"/>
      <c r="Q98" s="17"/>
      <c r="R98" s="17"/>
      <c r="S98" s="17"/>
    </row>
    <row r="99" spans="11:19">
      <c r="K99" s="17"/>
      <c r="L99" s="17"/>
      <c r="M99" s="17"/>
      <c r="N99" s="17"/>
      <c r="O99" s="17"/>
      <c r="P99" s="17"/>
      <c r="Q99" s="17"/>
      <c r="R99" s="17"/>
      <c r="S99" s="17"/>
    </row>
    <row r="100" spans="11:19"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1:19"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1:19"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1:19"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1:19"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1:19"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1:19"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1:19"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1:19"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1:19"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1:19"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1:19"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1:19"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1:19"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1:19"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1:19"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1:19"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1:19"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1:19"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1:19"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1:19"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1:19"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1:19"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1:19"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1:19"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1:19"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1:19"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1:19"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1:19"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1:19"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1:19"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1:19"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1:19"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1:19"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1:19"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1:19"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1:19"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1:19"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1:19"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1:19"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1:19"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1:19"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1:19"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1:19"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1:19"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1:19"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1:19"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1:19"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1:19"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1:19"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1:19"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1:19"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1:19"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1:19"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1:19">
      <c r="K154" s="17"/>
      <c r="L154" s="17"/>
      <c r="M154" s="17"/>
      <c r="N154" s="17"/>
      <c r="O154" s="17"/>
      <c r="P154" s="17"/>
      <c r="Q154" s="17"/>
      <c r="R154" s="17"/>
      <c r="S154" s="17"/>
    </row>
    <row r="155" spans="11:19">
      <c r="K155" s="38"/>
      <c r="L155" s="38"/>
      <c r="M155" s="38"/>
      <c r="N155" s="38"/>
      <c r="O155" s="38"/>
      <c r="P155" s="38"/>
      <c r="Q155" s="38"/>
      <c r="R155" s="38"/>
      <c r="S155" s="38"/>
    </row>
    <row r="156" spans="11:19">
      <c r="K156" s="38"/>
      <c r="L156" s="38"/>
      <c r="M156" s="38"/>
      <c r="N156" s="38"/>
      <c r="O156" s="38"/>
      <c r="P156" s="38"/>
      <c r="Q156" s="38"/>
      <c r="R156" s="38"/>
      <c r="S156" s="38"/>
    </row>
    <row r="157" spans="11:19">
      <c r="K157" s="38"/>
      <c r="L157" s="38"/>
      <c r="M157" s="38"/>
      <c r="N157" s="38"/>
      <c r="O157" s="38"/>
      <c r="P157" s="38"/>
      <c r="Q157" s="38"/>
      <c r="R157" s="38"/>
      <c r="S157" s="38"/>
    </row>
    <row r="158" spans="11:19">
      <c r="K158" s="38"/>
      <c r="L158" s="38"/>
      <c r="M158" s="38"/>
      <c r="N158" s="38"/>
      <c r="O158" s="38"/>
      <c r="P158" s="38"/>
      <c r="Q158" s="38"/>
      <c r="R158" s="38"/>
      <c r="S158" s="38"/>
    </row>
    <row r="159" spans="11:19">
      <c r="K159" s="38"/>
      <c r="L159" s="38"/>
      <c r="M159" s="38"/>
      <c r="N159" s="38"/>
      <c r="O159" s="38"/>
      <c r="P159" s="38"/>
      <c r="Q159" s="38"/>
      <c r="R159" s="38"/>
      <c r="S159" s="38"/>
    </row>
    <row r="160" spans="11:19">
      <c r="K160" s="38"/>
      <c r="L160" s="38"/>
      <c r="M160" s="38"/>
      <c r="N160" s="38"/>
      <c r="O160" s="38"/>
      <c r="P160" s="38"/>
      <c r="Q160" s="38"/>
      <c r="R160" s="38"/>
      <c r="S160" s="38"/>
    </row>
    <row r="161" spans="11:19">
      <c r="K161" s="38"/>
      <c r="L161" s="38"/>
      <c r="M161" s="38"/>
      <c r="N161" s="38"/>
      <c r="O161" s="38"/>
      <c r="P161" s="38"/>
      <c r="Q161" s="38"/>
      <c r="R161" s="38"/>
      <c r="S161" s="38"/>
    </row>
    <row r="162" spans="11:19">
      <c r="K162" s="38"/>
      <c r="L162" s="38"/>
      <c r="M162" s="38"/>
      <c r="N162" s="38"/>
      <c r="O162" s="38"/>
      <c r="P162" s="38"/>
      <c r="Q162" s="38"/>
      <c r="R162" s="38"/>
      <c r="S162" s="38"/>
    </row>
    <row r="163" spans="11:19">
      <c r="K163" s="38"/>
      <c r="L163" s="38"/>
      <c r="M163" s="38"/>
      <c r="N163" s="38"/>
      <c r="O163" s="38"/>
      <c r="P163" s="38"/>
      <c r="Q163" s="38"/>
      <c r="R163" s="38"/>
      <c r="S163" s="38"/>
    </row>
    <row r="164" spans="11:19">
      <c r="K164" s="38"/>
      <c r="L164" s="38"/>
      <c r="M164" s="38"/>
      <c r="N164" s="38"/>
      <c r="O164" s="38"/>
      <c r="P164" s="38"/>
      <c r="Q164" s="38"/>
      <c r="R164" s="38"/>
      <c r="S164" s="38"/>
    </row>
    <row r="165" spans="11:19">
      <c r="K165" s="38"/>
      <c r="L165" s="38"/>
      <c r="M165" s="38"/>
      <c r="N165" s="38"/>
      <c r="O165" s="38"/>
      <c r="P165" s="38"/>
      <c r="Q165" s="38"/>
      <c r="R165" s="38"/>
      <c r="S165" s="38"/>
    </row>
    <row r="166" spans="11:19">
      <c r="K166" s="38"/>
      <c r="L166" s="38"/>
      <c r="M166" s="38"/>
      <c r="N166" s="38"/>
      <c r="O166" s="38"/>
      <c r="P166" s="38"/>
      <c r="Q166" s="38"/>
      <c r="R166" s="38"/>
      <c r="S166" s="38"/>
    </row>
    <row r="167" spans="11:19">
      <c r="K167" s="38"/>
      <c r="L167" s="38"/>
      <c r="M167" s="38"/>
      <c r="N167" s="38"/>
      <c r="O167" s="38"/>
      <c r="P167" s="38"/>
      <c r="Q167" s="38"/>
      <c r="R167" s="38"/>
      <c r="S167" s="38"/>
    </row>
  </sheetData>
  <mergeCells count="3">
    <mergeCell ref="A4:J4"/>
    <mergeCell ref="A9:A10"/>
    <mergeCell ref="J9:J10"/>
  </mergeCells>
  <pageMargins left="0.39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I.14</vt:lpstr>
      <vt:lpstr>I.14!Print_Titles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2022-06-06T07:49:53Z</cp:lastPrinted>
  <dcterms:created xsi:type="dcterms:W3CDTF">2019-05-28T03:55:18Z</dcterms:created>
  <dcterms:modified xsi:type="dcterms:W3CDTF">2024-04-19T07:15:42Z</dcterms:modified>
</cp:coreProperties>
</file>