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Kh.8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<sst xmlns="http://schemas.openxmlformats.org/spreadsheetml/2006/main" count="50" uniqueCount="25">
  <si>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</si>
  <si>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</si>
  <si>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</si>
  <si>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</si>
  <si>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</si>
  <si>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</si>
  <si>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</si>
  <si>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</si>
  <si>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</si>
  <si>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</si>
  <si>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</si>
  <si>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</si>
  <si>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</si>
  <si>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</si>
  <si>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</si>
  <si>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</si>
  <si>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</si>
  <si>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</si>
  <si>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</si>
  <si>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</si>
  <si>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</si>
  <si>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</si>
  <si>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</si>
  <si>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</si>
  <si>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Kh.89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</si>
</sst>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Kh.89 น้ำแม่จัน อ.แม่จัน จ.เชียงราย</a:t>
            </a:r>
          </a:p>
        </c:rich>
      </c:tx>
      <c:layout>
        <c:manualLayout>
          <c:xMode val="factor"/>
          <c:yMode val="factor"/>
          <c:x val="0.059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'Kh.89'!$D$36:$O$36</c:f>
              <c:numCache/>
            </c:numRef>
          </c:xVal>
          <c:yVal>
            <c:numRef>
              <c:f>'Kh.89'!$D$37:$O$37</c:f>
              <c:numCache/>
            </c:numRef>
          </c:yVal>
          <c:smooth val="0"/>
        </c:ser>
        <c:axId val="11666609"/>
        <c:axId val="37890618"/>
      </c:scatterChart>
      <c:valAx>
        <c:axId val="1166660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890618"/>
        <c:crossesAt val="1"/>
        <c:crossBetween val="midCat"/>
        <c:dispUnits/>
        <c:majorUnit val="10"/>
      </c:valAx>
      <c:valAx>
        <c:axId val="3789061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1666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0</xdr:rowOff>
    </xdr:from>
    <xdr:to>
      <xdr:col>15</xdr:col>
      <xdr:colOff>238125</xdr:colOff>
      <xdr:row>30</xdr:row>
      <xdr:rowOff>228600</xdr:rowOff>
    </xdr:to>
    <xdr:graphicFrame>
      <xdr:nvGraphicFramePr>
        <xdr:cNvPr id="1" name="Chart 1"/>
        <xdr:cNvGraphicFramePr/>
      </xdr:nvGraphicFramePr>
      <xdr:xfrm>
        <a:off x="2457450" y="0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9" t="s">
        <v>24</v>
      </c>
      <c r="B3" s="100"/>
      <c r="C3" s="100"/>
      <c r="D3" s="101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2" t="s">
        <v>20</v>
      </c>
      <c r="B4" s="103"/>
      <c r="C4" s="103"/>
      <c r="D4" s="104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AVERAGE(J41:J65)</f>
        <v>2.163600000000003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(VAR(J41:J65))</f>
        <v>0.12949274999999835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2536</v>
      </c>
      <c r="B6" s="91">
        <f>J41</f>
        <v>1.85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STDEV(J41:J65)</f>
        <v>0.35985101083642707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1">I42</f>
        <v>2537</v>
      </c>
      <c r="B7" s="91">
        <f aca="true" t="shared" si="1" ref="B7:B21">J42</f>
        <v>2.2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2538</v>
      </c>
      <c r="B8" s="91">
        <f t="shared" si="1"/>
        <v>2.65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2539</v>
      </c>
      <c r="B9" s="91">
        <f t="shared" si="1"/>
        <v>2.1</v>
      </c>
      <c r="C9" s="65"/>
      <c r="D9" s="83"/>
      <c r="E9" s="36"/>
      <c r="F9" s="36"/>
      <c r="U9" t="s">
        <v>16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2540</v>
      </c>
      <c r="B10" s="91">
        <f t="shared" si="1"/>
        <v>2</v>
      </c>
      <c r="C10" s="65"/>
      <c r="D10" s="83"/>
      <c r="E10" s="35"/>
      <c r="F10" s="7"/>
      <c r="U10" t="s">
        <v>17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2541</v>
      </c>
      <c r="B11" s="91">
        <f t="shared" si="1"/>
        <v>2.12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2542</v>
      </c>
      <c r="B12" s="91">
        <f t="shared" si="1"/>
        <v>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2543</v>
      </c>
      <c r="B13" s="91">
        <f t="shared" si="1"/>
        <v>1.45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2544</v>
      </c>
      <c r="B14" s="91">
        <f t="shared" si="1"/>
        <v>2.4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2545</v>
      </c>
      <c r="B15" s="91">
        <f t="shared" si="1"/>
        <v>2.18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2546</v>
      </c>
      <c r="B16" s="91">
        <f t="shared" si="1"/>
        <v>2.36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2547</v>
      </c>
      <c r="B17" s="91">
        <f t="shared" si="1"/>
        <v>2.18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2548</v>
      </c>
      <c r="B18" s="91">
        <f t="shared" si="1"/>
        <v>2.03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2549</v>
      </c>
      <c r="B19" s="91">
        <f t="shared" si="1"/>
        <v>2.62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2550</v>
      </c>
      <c r="B20" s="91">
        <f t="shared" si="1"/>
        <v>2.105000000000018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2551</v>
      </c>
      <c r="B21" s="91">
        <f t="shared" si="1"/>
        <v>2.1550000000000296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2552</v>
      </c>
      <c r="B22" s="91">
        <v>2.03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2553</v>
      </c>
      <c r="B23" s="91">
        <v>2.86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2554</v>
      </c>
      <c r="B24" s="91">
        <v>2.2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2555</v>
      </c>
      <c r="B25" s="91">
        <v>2.24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v>2556</v>
      </c>
      <c r="B26" s="91">
        <v>2.01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v>2557</v>
      </c>
      <c r="B27" s="91">
        <v>2.920000000000016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v>2558</v>
      </c>
      <c r="B28" s="91">
        <v>1.38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2559</v>
      </c>
      <c r="B29" s="91">
        <v>1.78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2560</v>
      </c>
      <c r="B30" s="91">
        <v>2.27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1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1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1"/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/>
      <c r="B34" s="98"/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2.11</v>
      </c>
      <c r="E37" s="81">
        <f t="shared" si="3"/>
        <v>2.29</v>
      </c>
      <c r="F37" s="81">
        <f t="shared" si="3"/>
        <v>2.4</v>
      </c>
      <c r="G37" s="81">
        <f t="shared" si="3"/>
        <v>2.48</v>
      </c>
      <c r="H37" s="81">
        <f t="shared" si="3"/>
        <v>2.55</v>
      </c>
      <c r="I37" s="81">
        <f t="shared" si="3"/>
        <v>2.73</v>
      </c>
      <c r="J37" s="81">
        <f t="shared" si="3"/>
        <v>2.97</v>
      </c>
      <c r="K37" s="81">
        <f t="shared" si="3"/>
        <v>3.04</v>
      </c>
      <c r="L37" s="81">
        <f t="shared" si="3"/>
        <v>3.28</v>
      </c>
      <c r="M37" s="82">
        <f t="shared" si="3"/>
        <v>3.51</v>
      </c>
      <c r="N37" s="82">
        <f t="shared" si="3"/>
        <v>3.73</v>
      </c>
      <c r="O37" s="82">
        <f t="shared" si="3"/>
        <v>4.04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2536</v>
      </c>
      <c r="J41" s="77">
        <v>1.85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2537</v>
      </c>
      <c r="J42" s="77">
        <v>2.2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2538</v>
      </c>
      <c r="J43" s="77">
        <v>2.65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2539</v>
      </c>
      <c r="J44" s="77">
        <v>2.1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2540</v>
      </c>
      <c r="J45" s="77">
        <v>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2541</v>
      </c>
      <c r="J46" s="77">
        <v>2.12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2542</v>
      </c>
      <c r="J47" s="77">
        <v>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2543</v>
      </c>
      <c r="J48" s="77">
        <v>1.45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2544</v>
      </c>
      <c r="J49" s="77">
        <v>2.4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>
        <v>2545</v>
      </c>
      <c r="J50" s="77">
        <v>2.18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>
        <v>2546</v>
      </c>
      <c r="J51" s="77">
        <v>2.36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>
        <v>2547</v>
      </c>
      <c r="J52" s="77">
        <v>2.18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>
        <v>2548</v>
      </c>
      <c r="J53" s="77">
        <v>2.03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>
        <v>2549</v>
      </c>
      <c r="J54" s="77">
        <v>2.62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>
        <v>2550</v>
      </c>
      <c r="J55" s="77">
        <v>2.105000000000018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>
        <v>2551</v>
      </c>
      <c r="J56" s="77">
        <v>2.1550000000000296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>
        <v>2552</v>
      </c>
      <c r="J57" s="77">
        <v>2.03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>
        <v>2553</v>
      </c>
      <c r="J58" s="77">
        <v>2.86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>
        <v>2554</v>
      </c>
      <c r="J59" s="77">
        <v>2.2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>
        <v>2555</v>
      </c>
      <c r="J60" s="77">
        <v>2.24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>
        <v>2556</v>
      </c>
      <c r="J61" s="77">
        <v>2.01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>
        <v>2557</v>
      </c>
      <c r="J62" s="77">
        <v>2.920000000000016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5">
        <v>2558</v>
      </c>
      <c r="J63" s="78">
        <v>1.38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5">
        <v>2559</v>
      </c>
      <c r="J64" s="79">
        <v>1.78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>
        <v>2560</v>
      </c>
      <c r="J65" s="77">
        <v>2.27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5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5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0.530864</v>
      </c>
      <c r="C80" s="27"/>
      <c r="D80" s="27"/>
      <c r="E80" s="27"/>
      <c r="I80" s="75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1.091446</v>
      </c>
      <c r="C81" s="27"/>
      <c r="D81" s="27"/>
      <c r="E81" s="27"/>
      <c r="I81" s="75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3.0330496987157964</v>
      </c>
      <c r="C83" s="28"/>
      <c r="D83" s="28"/>
      <c r="E83" s="28"/>
      <c r="I83" s="75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1.9885735240986124</v>
      </c>
      <c r="C84" s="28"/>
      <c r="D84" s="28"/>
      <c r="E84" s="28"/>
      <c r="I84" s="75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7">
      <selection activeCell="D15" sqref="D15:D17"/>
    </sheetView>
  </sheetViews>
  <sheetFormatPr defaultColWidth="9.140625" defaultRowHeight="21.75"/>
  <sheetData>
    <row r="1" ht="21.75">
      <c r="D1" s="74">
        <v>406.385</v>
      </c>
    </row>
    <row r="2" spans="2:4" ht="21.75">
      <c r="B2" s="86">
        <v>2536</v>
      </c>
      <c r="C2" s="84">
        <v>1.85</v>
      </c>
      <c r="D2" s="95"/>
    </row>
    <row r="3" spans="2:4" ht="21.75">
      <c r="B3" s="87">
        <v>2537</v>
      </c>
      <c r="C3" s="85">
        <v>2.2</v>
      </c>
      <c r="D3" s="96"/>
    </row>
    <row r="4" spans="2:4" ht="21.75">
      <c r="B4" s="87">
        <v>2538</v>
      </c>
      <c r="C4" s="85">
        <v>2.65</v>
      </c>
      <c r="D4" s="96"/>
    </row>
    <row r="5" spans="2:4" ht="21.75">
      <c r="B5" s="87">
        <v>2539</v>
      </c>
      <c r="C5" s="85">
        <v>2.1</v>
      </c>
      <c r="D5" s="96"/>
    </row>
    <row r="6" spans="2:4" ht="21.75">
      <c r="B6" s="87">
        <v>2540</v>
      </c>
      <c r="C6" s="85">
        <v>2</v>
      </c>
      <c r="D6" s="96"/>
    </row>
    <row r="7" spans="2:4" ht="21.75">
      <c r="B7" s="87">
        <v>2541</v>
      </c>
      <c r="C7" s="85">
        <v>2.12</v>
      </c>
      <c r="D7" s="96"/>
    </row>
    <row r="8" spans="2:4" ht="21.75">
      <c r="B8" s="87">
        <v>2542</v>
      </c>
      <c r="C8" s="85">
        <v>2</v>
      </c>
      <c r="D8" s="96"/>
    </row>
    <row r="9" spans="2:4" ht="21.75">
      <c r="B9" s="87">
        <v>2543</v>
      </c>
      <c r="C9" s="85">
        <v>1.45</v>
      </c>
      <c r="D9" s="96"/>
    </row>
    <row r="10" spans="2:4" ht="21.75">
      <c r="B10" s="87">
        <v>2544</v>
      </c>
      <c r="C10" s="85">
        <v>2.4</v>
      </c>
      <c r="D10" s="96"/>
    </row>
    <row r="11" spans="2:4" ht="21.75">
      <c r="B11" s="87">
        <v>2545</v>
      </c>
      <c r="C11" s="85">
        <v>2.18</v>
      </c>
      <c r="D11" s="96"/>
    </row>
    <row r="12" spans="2:4" ht="21.75">
      <c r="B12" s="87">
        <v>2546</v>
      </c>
      <c r="C12" s="85">
        <v>2.36</v>
      </c>
      <c r="D12" s="96"/>
    </row>
    <row r="13" spans="2:4" ht="21.75">
      <c r="B13" s="87">
        <v>2547</v>
      </c>
      <c r="C13" s="97">
        <v>2.18</v>
      </c>
      <c r="D13" s="96"/>
    </row>
    <row r="14" spans="2:4" ht="21.75">
      <c r="B14" s="87">
        <v>2548</v>
      </c>
      <c r="C14" s="85">
        <v>2.03</v>
      </c>
      <c r="D14" s="96"/>
    </row>
    <row r="15" spans="2:4" ht="21.75">
      <c r="B15" s="87">
        <v>2549</v>
      </c>
      <c r="C15" s="85">
        <v>409.005</v>
      </c>
      <c r="D15" s="96">
        <f>C15-$D$1</f>
        <v>2.6200000000000045</v>
      </c>
    </row>
    <row r="16" spans="2:4" ht="21.75">
      <c r="B16" s="87">
        <v>2550</v>
      </c>
      <c r="C16" s="85">
        <v>408.49</v>
      </c>
      <c r="D16" s="96">
        <f>C16-$D$1</f>
        <v>2.105000000000018</v>
      </c>
    </row>
    <row r="17" spans="2:4" ht="21.75">
      <c r="B17" s="87">
        <v>2551</v>
      </c>
      <c r="C17" s="85">
        <v>408.54</v>
      </c>
      <c r="D17" s="96">
        <f>C17-$D$1</f>
        <v>2.1550000000000296</v>
      </c>
    </row>
    <row r="18" spans="2:4" ht="21.75">
      <c r="B18" s="87"/>
      <c r="C18" s="85"/>
      <c r="D18" s="96"/>
    </row>
    <row r="19" spans="2:4" ht="21.75">
      <c r="B19" s="87"/>
      <c r="C19" s="85"/>
      <c r="D19" s="96"/>
    </row>
    <row r="20" spans="2:4" ht="21.75">
      <c r="B20" s="87"/>
      <c r="C20" s="85"/>
      <c r="D20" s="96"/>
    </row>
    <row r="21" spans="2:4" ht="21.75">
      <c r="B21" s="87"/>
      <c r="C21" s="85"/>
      <c r="D21" s="96"/>
    </row>
    <row r="22" spans="2:4" ht="21.75">
      <c r="B22" s="87"/>
      <c r="C22" s="85"/>
      <c r="D22" s="96"/>
    </row>
    <row r="23" spans="2:4" ht="21.75">
      <c r="B23" s="87"/>
      <c r="C23" s="85"/>
      <c r="D23" s="96"/>
    </row>
    <row r="24" spans="2:4" ht="21.75">
      <c r="B24" s="87"/>
      <c r="C24" s="85"/>
      <c r="D24" s="96"/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73"/>
    </row>
    <row r="33" spans="2:4" ht="21.75">
      <c r="B33" s="87"/>
      <c r="C33" s="85"/>
      <c r="D33" s="73"/>
    </row>
    <row r="34" spans="2:4" ht="21.75">
      <c r="B34" s="87"/>
      <c r="C34" s="85"/>
      <c r="D34" s="73"/>
    </row>
    <row r="35" spans="2:4" ht="21.75">
      <c r="B35" s="87"/>
      <c r="C35" s="85"/>
      <c r="D35" s="73"/>
    </row>
    <row r="36" spans="2:4" ht="21.75">
      <c r="B36" s="87"/>
      <c r="C36" s="85"/>
      <c r="D36" s="73"/>
    </row>
    <row r="37" spans="2:4" ht="21.75">
      <c r="B37" s="87"/>
      <c r="C37" s="85"/>
      <c r="D37" s="73"/>
    </row>
    <row r="38" spans="2:4" ht="21.75">
      <c r="B38" s="87"/>
      <c r="C38" s="85"/>
      <c r="D38" s="73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2013-03-01T02:37:40Z</cp:lastPrinted>
  <dcterms:created xsi:type="dcterms:W3CDTF">2001-08-27T04:05:15Z</dcterms:created>
  <dcterms:modified xsi:type="dcterms:W3CDTF">2018-01-15T04:04:37Z</dcterms:modified>
  <cp:category/>
  <cp:version/>
  <cp:contentType/>
  <cp:contentStatus/>
</cp:coreProperties>
</file>