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<sst xmlns="http://schemas.openxmlformats.org/spreadsheetml/2006/main" count="50" uniqueCount="25">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</sst>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24" fillId="33" borderId="36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37030476"/>
        <c:axId val="64838829"/>
      </c:scatterChart>
      <c:valAx>
        <c:axId val="370304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38829"/>
        <c:crossesAt val="1"/>
        <c:crossBetween val="midCat"/>
        <c:dispUnits/>
        <c:majorUnit val="10"/>
      </c:valAx>
      <c:valAx>
        <c:axId val="648388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30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AVERAGE(J41:J74)</f>
        <v>7.391764705882352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(VAR(J41:J74))</f>
        <v>3.38512406417113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2530</v>
      </c>
      <c r="B6" s="98">
        <f>J41</f>
        <v>7.91</v>
      </c>
      <c r="C6" s="99">
        <v>2559</v>
      </c>
      <c r="D6" s="100">
        <v>9.27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STDEV(J41:J74)</f>
        <v>1.839870665066197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27">I42</f>
        <v>2531</v>
      </c>
      <c r="B7" s="90">
        <f aca="true" t="shared" si="1" ref="B7:B27">J42</f>
        <v>5.53</v>
      </c>
      <c r="C7" s="91">
        <v>2560</v>
      </c>
      <c r="D7" s="92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2532</v>
      </c>
      <c r="B8" s="90">
        <f t="shared" si="1"/>
        <v>4.579999999999984</v>
      </c>
      <c r="C8" s="91">
        <v>2561</v>
      </c>
      <c r="D8" s="92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2533</v>
      </c>
      <c r="B9" s="90">
        <f t="shared" si="1"/>
        <v>6.19</v>
      </c>
      <c r="C9" s="91">
        <v>2562</v>
      </c>
      <c r="D9" s="92">
        <v>6.97</v>
      </c>
      <c r="E9" s="36"/>
      <c r="F9" s="36"/>
      <c r="U9" t="s">
        <v>15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2534</v>
      </c>
      <c r="B10" s="90">
        <f t="shared" si="1"/>
        <v>4.019999999999982</v>
      </c>
      <c r="C10" s="91">
        <v>2563</v>
      </c>
      <c r="D10" s="92">
        <v>9.949999999999989</v>
      </c>
      <c r="E10" s="35"/>
      <c r="F10" s="7"/>
      <c r="U10" t="s">
        <v>16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2535</v>
      </c>
      <c r="B11" s="90">
        <f t="shared" si="1"/>
        <v>5.239999999999981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2536</v>
      </c>
      <c r="B12" s="90">
        <f t="shared" si="1"/>
        <v>6.319999999999993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2537</v>
      </c>
      <c r="B13" s="90">
        <f t="shared" si="1"/>
        <v>10.31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2538</v>
      </c>
      <c r="B14" s="90">
        <f t="shared" si="1"/>
        <v>11.35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2539</v>
      </c>
      <c r="B15" s="90">
        <f t="shared" si="1"/>
        <v>6.09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2540</v>
      </c>
      <c r="B16" s="90">
        <f t="shared" si="1"/>
        <v>6.53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2541</v>
      </c>
      <c r="B17" s="90">
        <f t="shared" si="1"/>
        <v>5.66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2542</v>
      </c>
      <c r="B18" s="90">
        <f t="shared" si="1"/>
        <v>8.069999999999993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2543</v>
      </c>
      <c r="B19" s="90">
        <f t="shared" si="1"/>
        <v>7.930000000000007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2544</v>
      </c>
      <c r="B20" s="90">
        <f t="shared" si="1"/>
        <v>9.09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2545</v>
      </c>
      <c r="B21" s="90">
        <f t="shared" si="1"/>
        <v>6.47999999999999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2546</v>
      </c>
      <c r="B22" s="90">
        <f t="shared" si="1"/>
        <v>6.97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2547</v>
      </c>
      <c r="B23" s="90">
        <f t="shared" si="1"/>
        <v>8.099999999999994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2548</v>
      </c>
      <c r="B24" s="90">
        <f t="shared" si="1"/>
        <v>7.430000000000007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2549</v>
      </c>
      <c r="B25" s="90">
        <f t="shared" si="1"/>
        <v>10.25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2550</v>
      </c>
      <c r="B26" s="90">
        <f t="shared" si="1"/>
        <v>5.66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2551</v>
      </c>
      <c r="B27" s="90">
        <f t="shared" si="1"/>
        <v>8.13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2552</v>
      </c>
      <c r="B28" s="90">
        <v>5.75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2553</v>
      </c>
      <c r="B29" s="90">
        <v>8.3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2554</v>
      </c>
      <c r="B30" s="90">
        <v>10.47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v>2555</v>
      </c>
      <c r="B31" s="90">
        <v>6.46</v>
      </c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2556</v>
      </c>
      <c r="B32" s="90">
        <v>7.150000000000006</v>
      </c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2557</v>
      </c>
      <c r="B33" s="90">
        <v>6.430000000000007</v>
      </c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2558</v>
      </c>
      <c r="B34" s="94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7.11</v>
      </c>
      <c r="E37" s="76">
        <f t="shared" si="3"/>
        <v>7.99</v>
      </c>
      <c r="F37" s="76">
        <f t="shared" si="3"/>
        <v>8.55</v>
      </c>
      <c r="G37" s="76">
        <f t="shared" si="3"/>
        <v>8.96</v>
      </c>
      <c r="H37" s="76">
        <f t="shared" si="3"/>
        <v>9.29</v>
      </c>
      <c r="I37" s="76">
        <f t="shared" si="3"/>
        <v>10.19</v>
      </c>
      <c r="J37" s="76">
        <f t="shared" si="3"/>
        <v>11.36</v>
      </c>
      <c r="K37" s="76">
        <f t="shared" si="3"/>
        <v>11.74</v>
      </c>
      <c r="L37" s="76">
        <f t="shared" si="3"/>
        <v>12.89</v>
      </c>
      <c r="M37" s="77">
        <f t="shared" si="3"/>
        <v>14.03</v>
      </c>
      <c r="N37" s="77">
        <f t="shared" si="3"/>
        <v>15.17</v>
      </c>
      <c r="O37" s="77">
        <f t="shared" si="3"/>
        <v>16.67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2530</v>
      </c>
      <c r="J41" s="72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2531</v>
      </c>
      <c r="J42" s="72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2532</v>
      </c>
      <c r="J43" s="72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2533</v>
      </c>
      <c r="J44" s="72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2534</v>
      </c>
      <c r="J45" s="72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2535</v>
      </c>
      <c r="J46" s="72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2536</v>
      </c>
      <c r="J47" s="72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2537</v>
      </c>
      <c r="J48" s="72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2538</v>
      </c>
      <c r="J49" s="72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2539</v>
      </c>
      <c r="J50" s="72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2540</v>
      </c>
      <c r="J51" s="72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2541</v>
      </c>
      <c r="J52" s="72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2542</v>
      </c>
      <c r="J53" s="72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2543</v>
      </c>
      <c r="J54" s="72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2544</v>
      </c>
      <c r="J55" s="72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2545</v>
      </c>
      <c r="J56" s="72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2546</v>
      </c>
      <c r="J57" s="72">
        <v>6.97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2547</v>
      </c>
      <c r="J58" s="72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2548</v>
      </c>
      <c r="J59" s="72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2549</v>
      </c>
      <c r="J60" s="72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2550</v>
      </c>
      <c r="J61" s="72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2551</v>
      </c>
      <c r="J62" s="72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2552</v>
      </c>
      <c r="J63" s="73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2553</v>
      </c>
      <c r="J64" s="74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2554</v>
      </c>
      <c r="J65" s="72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2555</v>
      </c>
      <c r="J66" s="72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2556</v>
      </c>
      <c r="J67" s="72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2557</v>
      </c>
      <c r="J68" s="72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2558</v>
      </c>
      <c r="J69" s="72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2559</v>
      </c>
      <c r="J70" s="72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2560</v>
      </c>
      <c r="J71" s="72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2561</v>
      </c>
      <c r="J72" s="72">
        <v>9.22</v>
      </c>
      <c r="K72" s="8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2562</v>
      </c>
      <c r="J73" s="72">
        <v>6.97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2563</v>
      </c>
      <c r="J74" s="72">
        <v>9.949999999999989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0.539593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1.125552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0.6117560442540693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6.50972519835621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23"/>
    </sheetView>
  </sheetViews>
  <sheetFormatPr defaultColWidth="9.140625" defaultRowHeight="21.75"/>
  <sheetData>
    <row r="1" ht="21">
      <c r="D1" s="69">
        <v>177.4</v>
      </c>
    </row>
    <row r="2" spans="2:4" ht="21">
      <c r="B2" s="81">
        <v>2530</v>
      </c>
      <c r="C2" s="78">
        <v>185.31</v>
      </c>
      <c r="D2" s="85">
        <f>C2-$D$1</f>
        <v>7.909999999999997</v>
      </c>
    </row>
    <row r="3" spans="2:4" ht="21">
      <c r="B3" s="82">
        <v>2531</v>
      </c>
      <c r="C3" s="79">
        <v>182.93</v>
      </c>
      <c r="D3" s="86">
        <f aca="true" t="shared" si="0" ref="D3:D23">C3-$D$1</f>
        <v>5.530000000000001</v>
      </c>
    </row>
    <row r="4" spans="2:4" ht="21">
      <c r="B4" s="82">
        <v>2532</v>
      </c>
      <c r="C4" s="79">
        <v>181.98</v>
      </c>
      <c r="D4" s="86">
        <f t="shared" si="0"/>
        <v>4.579999999999984</v>
      </c>
    </row>
    <row r="5" spans="2:4" ht="21">
      <c r="B5" s="82">
        <v>2533</v>
      </c>
      <c r="C5" s="79">
        <v>183.59</v>
      </c>
      <c r="D5" s="86">
        <f t="shared" si="0"/>
        <v>6.189999999999998</v>
      </c>
    </row>
    <row r="6" spans="2:4" ht="21">
      <c r="B6" s="82">
        <v>2534</v>
      </c>
      <c r="C6" s="79">
        <v>181.42</v>
      </c>
      <c r="D6" s="86">
        <f t="shared" si="0"/>
        <v>4.019999999999982</v>
      </c>
    </row>
    <row r="7" spans="2:4" ht="21">
      <c r="B7" s="82">
        <v>2535</v>
      </c>
      <c r="C7" s="79">
        <v>182.64</v>
      </c>
      <c r="D7" s="86">
        <f t="shared" si="0"/>
        <v>5.239999999999981</v>
      </c>
    </row>
    <row r="8" spans="2:4" ht="21">
      <c r="B8" s="82">
        <v>2536</v>
      </c>
      <c r="C8" s="79">
        <v>183.72</v>
      </c>
      <c r="D8" s="86">
        <f t="shared" si="0"/>
        <v>6.319999999999993</v>
      </c>
    </row>
    <row r="9" spans="2:4" ht="21">
      <c r="B9" s="82">
        <v>2537</v>
      </c>
      <c r="C9" s="79">
        <v>187.71</v>
      </c>
      <c r="D9" s="86">
        <f t="shared" si="0"/>
        <v>10.310000000000002</v>
      </c>
    </row>
    <row r="10" spans="2:4" ht="21">
      <c r="B10" s="82">
        <v>2538</v>
      </c>
      <c r="C10" s="79">
        <v>188.75</v>
      </c>
      <c r="D10" s="86">
        <f t="shared" si="0"/>
        <v>11.349999999999994</v>
      </c>
    </row>
    <row r="11" spans="2:4" ht="21">
      <c r="B11" s="82">
        <v>2539</v>
      </c>
      <c r="C11" s="79">
        <v>183.49</v>
      </c>
      <c r="D11" s="86">
        <f t="shared" si="0"/>
        <v>6.090000000000003</v>
      </c>
    </row>
    <row r="12" spans="2:4" ht="21">
      <c r="B12" s="82">
        <v>2540</v>
      </c>
      <c r="C12" s="79">
        <v>183.93</v>
      </c>
      <c r="D12" s="86">
        <f t="shared" si="0"/>
        <v>6.530000000000001</v>
      </c>
    </row>
    <row r="13" spans="2:4" ht="21">
      <c r="B13" s="82">
        <v>2541</v>
      </c>
      <c r="C13" s="80">
        <v>183.06</v>
      </c>
      <c r="D13" s="86">
        <f t="shared" si="0"/>
        <v>5.659999999999997</v>
      </c>
    </row>
    <row r="14" spans="2:4" ht="21">
      <c r="B14" s="82">
        <v>2542</v>
      </c>
      <c r="C14" s="79">
        <v>185.47</v>
      </c>
      <c r="D14" s="86">
        <f t="shared" si="0"/>
        <v>8.069999999999993</v>
      </c>
    </row>
    <row r="15" spans="2:4" ht="21">
      <c r="B15" s="82">
        <v>2543</v>
      </c>
      <c r="C15" s="79">
        <v>185.33</v>
      </c>
      <c r="D15" s="86">
        <f t="shared" si="0"/>
        <v>7.930000000000007</v>
      </c>
    </row>
    <row r="16" spans="2:4" ht="21">
      <c r="B16" s="82">
        <v>2544</v>
      </c>
      <c r="C16" s="79">
        <v>186.49</v>
      </c>
      <c r="D16" s="86">
        <f t="shared" si="0"/>
        <v>9.090000000000003</v>
      </c>
    </row>
    <row r="17" spans="2:4" ht="21">
      <c r="B17" s="82">
        <v>2545</v>
      </c>
      <c r="C17" s="79">
        <v>183.88</v>
      </c>
      <c r="D17" s="86">
        <f t="shared" si="0"/>
        <v>6.47999999999999</v>
      </c>
    </row>
    <row r="18" spans="2:4" ht="21">
      <c r="B18" s="82">
        <v>2546</v>
      </c>
      <c r="C18" s="79">
        <v>184.37</v>
      </c>
      <c r="D18" s="86">
        <f t="shared" si="0"/>
        <v>6.969999999999999</v>
      </c>
    </row>
    <row r="19" spans="2:4" ht="21">
      <c r="B19" s="82">
        <v>2547</v>
      </c>
      <c r="C19" s="79">
        <v>185.5</v>
      </c>
      <c r="D19" s="86">
        <f t="shared" si="0"/>
        <v>8.099999999999994</v>
      </c>
    </row>
    <row r="20" spans="2:4" ht="21">
      <c r="B20" s="82">
        <v>2548</v>
      </c>
      <c r="C20" s="79">
        <v>184.83</v>
      </c>
      <c r="D20" s="86">
        <f t="shared" si="0"/>
        <v>7.430000000000007</v>
      </c>
    </row>
    <row r="21" spans="2:4" ht="21">
      <c r="B21" s="82">
        <v>2549</v>
      </c>
      <c r="C21" s="79">
        <v>187.65</v>
      </c>
      <c r="D21" s="86">
        <f t="shared" si="0"/>
        <v>10.25</v>
      </c>
    </row>
    <row r="22" spans="2:4" ht="21">
      <c r="B22" s="82">
        <v>2550</v>
      </c>
      <c r="C22" s="79">
        <v>183.06</v>
      </c>
      <c r="D22" s="86">
        <f t="shared" si="0"/>
        <v>5.659999999999997</v>
      </c>
    </row>
    <row r="23" spans="2:4" ht="21">
      <c r="B23" s="82">
        <v>2551</v>
      </c>
      <c r="C23" s="79">
        <v>185.53</v>
      </c>
      <c r="D23" s="86">
        <f t="shared" si="0"/>
        <v>8.129999999999995</v>
      </c>
    </row>
    <row r="24" spans="2:4" ht="21">
      <c r="B24" s="82"/>
      <c r="C24" s="79"/>
      <c r="D24" s="86"/>
    </row>
    <row r="25" spans="2:4" ht="21">
      <c r="B25" s="82"/>
      <c r="C25" s="79"/>
      <c r="D25" s="86"/>
    </row>
    <row r="26" spans="2:4" ht="21">
      <c r="B26" s="82"/>
      <c r="C26" s="79"/>
      <c r="D26" s="86"/>
    </row>
    <row r="27" spans="2:4" ht="21">
      <c r="B27" s="82"/>
      <c r="C27" s="79"/>
      <c r="D27" s="86"/>
    </row>
    <row r="28" spans="2:4" ht="21">
      <c r="B28" s="82"/>
      <c r="C28" s="79"/>
      <c r="D28" s="86"/>
    </row>
    <row r="29" spans="2:4" ht="21">
      <c r="B29" s="82"/>
      <c r="C29" s="79"/>
      <c r="D29" s="86"/>
    </row>
    <row r="30" spans="2:4" ht="21">
      <c r="B30" s="82"/>
      <c r="C30" s="79"/>
      <c r="D30" s="86"/>
    </row>
    <row r="31" spans="2:4" ht="21">
      <c r="B31" s="82"/>
      <c r="C31" s="79"/>
      <c r="D31" s="87"/>
    </row>
    <row r="32" spans="2:4" ht="21">
      <c r="B32" s="82"/>
      <c r="C32" s="79"/>
      <c r="D32" s="68"/>
    </row>
    <row r="33" spans="2:4" ht="21">
      <c r="B33" s="82"/>
      <c r="C33" s="79"/>
      <c r="D33" s="68"/>
    </row>
    <row r="34" spans="2:4" ht="21">
      <c r="B34" s="82"/>
      <c r="C34" s="79"/>
      <c r="D34" s="68"/>
    </row>
    <row r="35" spans="2:4" ht="21">
      <c r="B35" s="82"/>
      <c r="C35" s="79"/>
      <c r="D35" s="68"/>
    </row>
    <row r="36" spans="2:4" ht="21">
      <c r="B36" s="82"/>
      <c r="C36" s="79"/>
      <c r="D36" s="68"/>
    </row>
    <row r="37" spans="2:4" ht="21">
      <c r="B37" s="82"/>
      <c r="C37" s="79"/>
      <c r="D37" s="68"/>
    </row>
    <row r="38" spans="2:4" ht="21">
      <c r="B38" s="82"/>
      <c r="C38" s="79"/>
      <c r="D38" s="68"/>
    </row>
    <row r="39" spans="2:4" ht="21">
      <c r="B39" s="82"/>
      <c r="C39" s="79"/>
      <c r="D39" s="68"/>
    </row>
    <row r="40" spans="2:4" ht="21">
      <c r="B40" s="82"/>
      <c r="C40" s="79"/>
      <c r="D40" s="68"/>
    </row>
    <row r="41" spans="2:4" ht="21">
      <c r="B41" s="82"/>
      <c r="C41" s="79"/>
      <c r="D41" s="68"/>
    </row>
    <row r="42" spans="2:4" ht="21">
      <c r="B42" s="82"/>
      <c r="C42" s="79"/>
      <c r="D42" s="68"/>
    </row>
    <row r="43" spans="2:4" ht="21">
      <c r="B43" s="82"/>
      <c r="C43" s="79"/>
      <c r="D43" s="68"/>
    </row>
    <row r="44" spans="2:4" ht="21">
      <c r="B44" s="82"/>
      <c r="C44" s="79"/>
      <c r="D44" s="68"/>
    </row>
    <row r="45" spans="2:4" ht="21">
      <c r="B45" s="82"/>
      <c r="C45" s="79"/>
      <c r="D45" s="68"/>
    </row>
    <row r="46" spans="2:4" ht="21">
      <c r="B46" s="82"/>
      <c r="C46" s="79"/>
      <c r="D46" s="68"/>
    </row>
    <row r="47" spans="2:4" ht="21">
      <c r="B47" s="82"/>
      <c r="C47" s="79"/>
      <c r="D47" s="68"/>
    </row>
    <row r="48" spans="2:4" ht="21">
      <c r="B48" s="82"/>
      <c r="C48" s="79"/>
      <c r="D48" s="68"/>
    </row>
    <row r="49" spans="2:4" ht="21">
      <c r="B49" s="82"/>
      <c r="C49" s="79"/>
      <c r="D49" s="68"/>
    </row>
    <row r="50" spans="2:4" ht="21">
      <c r="B50" s="82"/>
      <c r="C50" s="79"/>
      <c r="D50" s="68"/>
    </row>
    <row r="51" spans="2:4" ht="21">
      <c r="B51" s="83"/>
      <c r="C51" s="84"/>
      <c r="D51" s="68"/>
    </row>
    <row r="52" spans="2:4" ht="21">
      <c r="B52" s="83"/>
      <c r="C52" s="84"/>
      <c r="D52" s="68"/>
    </row>
    <row r="53" spans="2:4" ht="21">
      <c r="B53" s="83"/>
      <c r="C53" s="84"/>
      <c r="D53" s="68"/>
    </row>
    <row r="54" spans="2:4" ht="21">
      <c r="B54" s="83"/>
      <c r="C54" s="84"/>
      <c r="D54" s="68"/>
    </row>
    <row r="55" spans="2:4" ht="21">
      <c r="B55" s="83"/>
      <c r="C55" s="84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2021-07-28T04:04:25Z</dcterms:modified>
  <cp:category/>
  <cp:version/>
  <cp:contentType/>
  <cp:contentStatus/>
</cp:coreProperties>
</file>