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13a" sheetId="1" r:id="rId1"/>
  </sheets>
  <externalReferences>
    <externalReference r:id="rId2"/>
  </externalReferences>
  <definedNames>
    <definedName name="_xlnm.Print_Titles" localSheetId="0">N.13a!$1:$10</definedName>
  </definedNames>
  <calcPr calcId="125725"/>
</workbook>
</file>

<file path=xl/calcChain.xml><?xml version="1.0" encoding="utf-8"?>
<calcChain xmlns="http://schemas.openxmlformats.org/spreadsheetml/2006/main">
  <c r="B71" i="1"/>
</calcChain>
</file>

<file path=xl/sharedStrings.xml><?xml version="1.0" encoding="utf-8"?>
<sst xmlns="http://schemas.openxmlformats.org/spreadsheetml/2006/main" count="99" uniqueCount="70">
  <si>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</si>
  <si>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</si>
  <si>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</si>
  <si>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</si>
  <si>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</si>
  <si>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น่าน</t>
  </si>
  <si>
    <t xml:space="preserve">สถานี     </t>
  </si>
  <si>
    <t>บ้านบุญนาค</t>
  </si>
  <si>
    <t xml:space="preserve">รหัส     </t>
  </si>
  <si>
    <t>N.13A</t>
  </si>
  <si>
    <t xml:space="preserve">ตำบล     </t>
  </si>
  <si>
    <t>ส้าน</t>
  </si>
  <si>
    <t xml:space="preserve">อำเภอ     </t>
  </si>
  <si>
    <t>เวียงสา</t>
  </si>
  <si>
    <t xml:space="preserve">จังหวัด    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</si>
  <si>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</si>
  <si>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</si>
  <si>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</si>
  <si>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</si>
  <si>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</si>
  <si>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</si>
  <si>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</si>
  <si>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</si>
  <si>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</si>
  <si>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</si>
  <si>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</si>
  <si>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</si>
  <si>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</si>
  <si>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</si>
  <si>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</si>
  <si>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</si>
  <si>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</si>
  <si>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</si>
  <si>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</si>
  <si>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</si>
  <si>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</si>
  <si>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</si>
  <si>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RiverRay</t>
  </si>
  <si>
    <t xml:space="preserve"> ปีน้ำ     2562 ( 2019 )</t>
  </si>
  <si>
    <t>05 เม.ย. 2562</t>
  </si>
  <si>
    <t>24 เม.ย. 2562</t>
  </si>
  <si>
    <t>10 พ.ค. 2562</t>
  </si>
  <si>
    <t>17 พ.ค. 2562</t>
  </si>
  <si>
    <t>22 พ.ค. 2562</t>
  </si>
  <si>
    <t>18 มิ.ย. 2562</t>
  </si>
  <si>
    <t>03 ก.ค. 2562</t>
  </si>
  <si>
    <t>09 ก.ค. 2562</t>
  </si>
  <si>
    <t>23 ก.ค. 2562</t>
  </si>
  <si>
    <t>01 ส.ค. 2562</t>
  </si>
  <si>
    <t>06 ส.ค. 2562</t>
  </si>
  <si>
    <t>16 ส.ค. 2562</t>
  </si>
  <si>
    <t>18 ส.ค. 2562</t>
  </si>
  <si>
    <t>27 ส.ค. 2562</t>
  </si>
  <si>
    <t>17 ก.ย. 2562</t>
  </si>
  <si>
    <t>26 ก.ย. 2562</t>
  </si>
  <si>
    <t>02 ต.ค. 2562</t>
  </si>
  <si>
    <t>16 ต.ค. 2562</t>
  </si>
  <si>
    <t>12 พ.ย. 2562</t>
  </si>
  <si>
    <t>22 พ.ย. 2562</t>
  </si>
  <si>
    <t>02 ธ.ค. 2562</t>
  </si>
  <si>
    <t>17 ธ.ค. 2562</t>
  </si>
  <si>
    <t>03 ม.ค. 2563</t>
  </si>
  <si>
    <t>20 ม.ค. 2563</t>
  </si>
  <si>
    <t>05 ก.พ. 2563</t>
  </si>
  <si>
    <t>25 ก.พ. 2563</t>
  </si>
  <si>
    <t>02 มี.ค. 2563</t>
  </si>
  <si>
    <t>25 มี.ค. 2563</t>
  </si>
  <si>
    <t>31 มี.ค. 2563</t>
  </si>
  <si>
    <t>สำรวจที่แนวสะพาน</t>
  </si>
  <si>
    <t>"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</si>
</sst>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3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187" fontId="1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8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187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88" fontId="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88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187" fontId="1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88" fontId="1" fillId="0" borderId="0" xfId="0" applyNumberFormat="1" applyFont="1" applyFill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16" fontId="9" fillId="0" borderId="0" xfId="0" applyNumberFormat="1" applyFont="1" applyBorder="1" applyAlignment="1">
      <alignment horizontal="left" vertical="center"/>
    </xf>
    <xf numFmtId="187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15" fontId="1" fillId="0" borderId="7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9516544"/>
        <c:axId val="11953100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9532544"/>
        <c:axId val="119153408"/>
      </c:scatterChart>
      <c:valAx>
        <c:axId val="1195165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531008"/>
        <c:crosses val="autoZero"/>
        <c:crossBetween val="midCat"/>
      </c:valAx>
      <c:valAx>
        <c:axId val="119531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516544"/>
        <c:crosses val="autoZero"/>
        <c:crossBetween val="midCat"/>
        <c:majorUnit val="1.5"/>
      </c:valAx>
      <c:valAx>
        <c:axId val="119532544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153408"/>
        <c:crosses val="max"/>
        <c:crossBetween val="midCat"/>
      </c:valAx>
      <c:valAx>
        <c:axId val="119153408"/>
        <c:scaling>
          <c:orientation val="minMax"/>
        </c:scaling>
        <c:delete val="1"/>
        <c:axPos val="l"/>
        <c:numFmt formatCode="General" sourceLinked="1"/>
        <c:tickLblPos val="none"/>
        <c:crossAx val="1195325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9198080"/>
        <c:axId val="119200000"/>
      </c:scatterChart>
      <c:valAx>
        <c:axId val="1191980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200000"/>
        <c:crosses val="autoZero"/>
        <c:crossBetween val="midCat"/>
      </c:valAx>
      <c:valAx>
        <c:axId val="119200000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1980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9645696"/>
        <c:axId val="119664640"/>
      </c:scatterChart>
      <c:valAx>
        <c:axId val="119645696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664640"/>
        <c:crosses val="autoZero"/>
        <c:crossBetween val="midCat"/>
      </c:valAx>
      <c:valAx>
        <c:axId val="119664640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9645696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20317056"/>
        <c:axId val="12031936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20333824"/>
        <c:axId val="120335744"/>
      </c:scatterChart>
      <c:valAx>
        <c:axId val="120317056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19360"/>
        <c:crosses val="autoZero"/>
        <c:crossBetween val="midCat"/>
      </c:valAx>
      <c:valAx>
        <c:axId val="120319360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17056"/>
        <c:crosses val="autoZero"/>
        <c:crossBetween val="midCat"/>
        <c:majorUnit val="1"/>
      </c:valAx>
      <c:valAx>
        <c:axId val="120333824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0335744"/>
        <c:crosses val="max"/>
        <c:crossBetween val="midCat"/>
      </c:valAx>
      <c:valAx>
        <c:axId val="120335744"/>
        <c:scaling>
          <c:orientation val="minMax"/>
        </c:scaling>
        <c:delete val="1"/>
        <c:axPos val="r"/>
        <c:numFmt formatCode="General" sourceLinked="1"/>
        <c:tickLblPos val="none"/>
        <c:crossAx val="12033382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132438146905924"/>
          <c:y val="8.8145896656535008E-2"/>
          <c:w val="0.78051483831638468"/>
          <c:h val="0.649611767279090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N.13a!$I$11:$I$46</c:f>
              <c:numCache>
                <c:formatCode>0.000</c:formatCode>
                <c:ptCount val="36"/>
                <c:pt idx="0">
                  <c:v>55.46</c:v>
                </c:pt>
                <c:pt idx="1">
                  <c:v>35.51</c:v>
                </c:pt>
                <c:pt idx="2">
                  <c:v>21.52</c:v>
                </c:pt>
                <c:pt idx="3">
                  <c:v>24.37</c:v>
                </c:pt>
                <c:pt idx="4">
                  <c:v>74.319999999999993</c:v>
                </c:pt>
                <c:pt idx="5">
                  <c:v>79.069999999999993</c:v>
                </c:pt>
                <c:pt idx="6">
                  <c:v>79.42</c:v>
                </c:pt>
                <c:pt idx="7">
                  <c:v>58.51</c:v>
                </c:pt>
                <c:pt idx="8">
                  <c:v>65.41</c:v>
                </c:pt>
                <c:pt idx="9">
                  <c:v>1205.33</c:v>
                </c:pt>
                <c:pt idx="10">
                  <c:v>1557.59</c:v>
                </c:pt>
                <c:pt idx="11">
                  <c:v>351.42</c:v>
                </c:pt>
                <c:pt idx="12">
                  <c:v>2130.5</c:v>
                </c:pt>
                <c:pt idx="13">
                  <c:v>1155.77</c:v>
                </c:pt>
                <c:pt idx="14">
                  <c:v>178.65</c:v>
                </c:pt>
                <c:pt idx="15">
                  <c:v>117.97</c:v>
                </c:pt>
                <c:pt idx="16">
                  <c:v>104.43</c:v>
                </c:pt>
                <c:pt idx="17">
                  <c:v>99.51</c:v>
                </c:pt>
                <c:pt idx="18">
                  <c:v>56.27</c:v>
                </c:pt>
                <c:pt idx="19">
                  <c:v>43.04</c:v>
                </c:pt>
                <c:pt idx="20">
                  <c:v>35.03</c:v>
                </c:pt>
                <c:pt idx="21">
                  <c:v>28.13</c:v>
                </c:pt>
                <c:pt idx="22">
                  <c:v>22.93</c:v>
                </c:pt>
                <c:pt idx="23">
                  <c:v>19.66</c:v>
                </c:pt>
                <c:pt idx="24">
                  <c:v>14.96</c:v>
                </c:pt>
                <c:pt idx="25">
                  <c:v>9.92</c:v>
                </c:pt>
                <c:pt idx="26">
                  <c:v>9.8000000000000007</c:v>
                </c:pt>
                <c:pt idx="27">
                  <c:v>8.0500000000000007</c:v>
                </c:pt>
                <c:pt idx="28">
                  <c:v>7.26</c:v>
                </c:pt>
              </c:numCache>
            </c:numRef>
          </c:xVal>
          <c:yVal>
            <c:numRef>
              <c:f>N.13a!$C$11:$C$46</c:f>
              <c:numCache>
                <c:formatCode>0.000</c:formatCode>
                <c:ptCount val="36"/>
                <c:pt idx="0">
                  <c:v>176.97</c:v>
                </c:pt>
                <c:pt idx="1">
                  <c:v>176.96</c:v>
                </c:pt>
                <c:pt idx="2">
                  <c:v>176.91</c:v>
                </c:pt>
                <c:pt idx="3">
                  <c:v>177</c:v>
                </c:pt>
                <c:pt idx="4">
                  <c:v>177.2</c:v>
                </c:pt>
                <c:pt idx="5">
                  <c:v>177.14</c:v>
                </c:pt>
                <c:pt idx="6">
                  <c:v>177.13</c:v>
                </c:pt>
                <c:pt idx="7">
                  <c:v>177.09</c:v>
                </c:pt>
                <c:pt idx="8">
                  <c:v>177.1</c:v>
                </c:pt>
                <c:pt idx="9">
                  <c:v>182.6</c:v>
                </c:pt>
                <c:pt idx="10">
                  <c:v>183.04</c:v>
                </c:pt>
                <c:pt idx="11">
                  <c:v>179.03</c:v>
                </c:pt>
                <c:pt idx="12">
                  <c:v>184.26</c:v>
                </c:pt>
                <c:pt idx="13">
                  <c:v>181.63</c:v>
                </c:pt>
                <c:pt idx="14">
                  <c:v>178.55</c:v>
                </c:pt>
                <c:pt idx="15">
                  <c:v>178.39</c:v>
                </c:pt>
                <c:pt idx="16">
                  <c:v>178.29</c:v>
                </c:pt>
                <c:pt idx="17">
                  <c:v>178.3</c:v>
                </c:pt>
                <c:pt idx="18">
                  <c:v>177.97</c:v>
                </c:pt>
                <c:pt idx="19">
                  <c:v>177.86</c:v>
                </c:pt>
                <c:pt idx="20">
                  <c:v>177.81</c:v>
                </c:pt>
                <c:pt idx="21">
                  <c:v>177.66</c:v>
                </c:pt>
                <c:pt idx="22">
                  <c:v>177.75</c:v>
                </c:pt>
                <c:pt idx="23">
                  <c:v>177.63</c:v>
                </c:pt>
                <c:pt idx="24">
                  <c:v>177.54</c:v>
                </c:pt>
                <c:pt idx="25">
                  <c:v>177.45</c:v>
                </c:pt>
                <c:pt idx="26">
                  <c:v>177.44</c:v>
                </c:pt>
                <c:pt idx="27">
                  <c:v>177.4</c:v>
                </c:pt>
                <c:pt idx="28">
                  <c:v>177.4</c:v>
                </c:pt>
              </c:numCache>
            </c:numRef>
          </c:yVal>
        </c:ser>
        <c:axId val="120306304"/>
        <c:axId val="120366208"/>
      </c:scatterChart>
      <c:valAx>
        <c:axId val="120306304"/>
        <c:scaling>
          <c:orientation val="minMax"/>
          <c:max val="2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1795921964978278"/>
              <c:y val="0.8711724137931039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366208"/>
        <c:crossesAt val="176"/>
        <c:crossBetween val="midCat"/>
        <c:majorUnit val="500"/>
        <c:minorUnit val="100"/>
      </c:valAx>
      <c:valAx>
        <c:axId val="120366208"/>
        <c:scaling>
          <c:orientation val="minMax"/>
          <c:max val="185"/>
          <c:min val="176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9857014141888983E-2"/>
              <c:y val="0.24404742510634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306304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557855611340766"/>
          <c:y val="8.7349397590361463E-2"/>
          <c:w val="0.77211012587380068"/>
          <c:h val="0.7048192771084342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N.13a!$G$11:$G$46</c:f>
              <c:numCache>
                <c:formatCode>0.00</c:formatCode>
                <c:ptCount val="36"/>
                <c:pt idx="0">
                  <c:v>220.13</c:v>
                </c:pt>
                <c:pt idx="1">
                  <c:v>195.4</c:v>
                </c:pt>
                <c:pt idx="2">
                  <c:v>175.87</c:v>
                </c:pt>
                <c:pt idx="3">
                  <c:v>184.99</c:v>
                </c:pt>
                <c:pt idx="4">
                  <c:v>222.97</c:v>
                </c:pt>
                <c:pt idx="5">
                  <c:v>253.06</c:v>
                </c:pt>
                <c:pt idx="6">
                  <c:v>251.55</c:v>
                </c:pt>
                <c:pt idx="7">
                  <c:v>248.33</c:v>
                </c:pt>
                <c:pt idx="8">
                  <c:v>250.72</c:v>
                </c:pt>
                <c:pt idx="9">
                  <c:v>1344.58</c:v>
                </c:pt>
                <c:pt idx="10">
                  <c:v>1570.92</c:v>
                </c:pt>
                <c:pt idx="11">
                  <c:v>593.26</c:v>
                </c:pt>
                <c:pt idx="12">
                  <c:v>1931.36</c:v>
                </c:pt>
                <c:pt idx="13">
                  <c:v>1161.22</c:v>
                </c:pt>
                <c:pt idx="14">
                  <c:v>191.07</c:v>
                </c:pt>
                <c:pt idx="15">
                  <c:v>159.88</c:v>
                </c:pt>
                <c:pt idx="16">
                  <c:v>156.03</c:v>
                </c:pt>
                <c:pt idx="17">
                  <c:v>133.31</c:v>
                </c:pt>
                <c:pt idx="18">
                  <c:v>112.58</c:v>
                </c:pt>
                <c:pt idx="19">
                  <c:v>96.85</c:v>
                </c:pt>
                <c:pt idx="20">
                  <c:v>97.62</c:v>
                </c:pt>
                <c:pt idx="21">
                  <c:v>84.49</c:v>
                </c:pt>
                <c:pt idx="22">
                  <c:v>77.95</c:v>
                </c:pt>
                <c:pt idx="23">
                  <c:v>73.7</c:v>
                </c:pt>
                <c:pt idx="24">
                  <c:v>81.47</c:v>
                </c:pt>
                <c:pt idx="25">
                  <c:v>64.64</c:v>
                </c:pt>
                <c:pt idx="26">
                  <c:v>64.52</c:v>
                </c:pt>
                <c:pt idx="27">
                  <c:v>56.25</c:v>
                </c:pt>
                <c:pt idx="28">
                  <c:v>63.98</c:v>
                </c:pt>
              </c:numCache>
            </c:numRef>
          </c:xVal>
          <c:yVal>
            <c:numRef>
              <c:f>N.13a!$C$11:$C$46</c:f>
              <c:numCache>
                <c:formatCode>0.000</c:formatCode>
                <c:ptCount val="36"/>
                <c:pt idx="0">
                  <c:v>176.97</c:v>
                </c:pt>
                <c:pt idx="1">
                  <c:v>176.96</c:v>
                </c:pt>
                <c:pt idx="2">
                  <c:v>176.91</c:v>
                </c:pt>
                <c:pt idx="3">
                  <c:v>177</c:v>
                </c:pt>
                <c:pt idx="4">
                  <c:v>177.2</c:v>
                </c:pt>
                <c:pt idx="5">
                  <c:v>177.14</c:v>
                </c:pt>
                <c:pt idx="6">
                  <c:v>177.13</c:v>
                </c:pt>
                <c:pt idx="7">
                  <c:v>177.09</c:v>
                </c:pt>
                <c:pt idx="8">
                  <c:v>177.1</c:v>
                </c:pt>
                <c:pt idx="9">
                  <c:v>182.6</c:v>
                </c:pt>
                <c:pt idx="10">
                  <c:v>183.04</c:v>
                </c:pt>
                <c:pt idx="11">
                  <c:v>179.03</c:v>
                </c:pt>
                <c:pt idx="12">
                  <c:v>184.26</c:v>
                </c:pt>
                <c:pt idx="13">
                  <c:v>181.63</c:v>
                </c:pt>
                <c:pt idx="14">
                  <c:v>178.55</c:v>
                </c:pt>
                <c:pt idx="15">
                  <c:v>178.39</c:v>
                </c:pt>
                <c:pt idx="16">
                  <c:v>178.29</c:v>
                </c:pt>
                <c:pt idx="17">
                  <c:v>178.3</c:v>
                </c:pt>
                <c:pt idx="18">
                  <c:v>177.97</c:v>
                </c:pt>
                <c:pt idx="19">
                  <c:v>177.86</c:v>
                </c:pt>
                <c:pt idx="20">
                  <c:v>177.81</c:v>
                </c:pt>
                <c:pt idx="21">
                  <c:v>177.66</c:v>
                </c:pt>
                <c:pt idx="22">
                  <c:v>177.75</c:v>
                </c:pt>
                <c:pt idx="23">
                  <c:v>177.63</c:v>
                </c:pt>
                <c:pt idx="24">
                  <c:v>177.54</c:v>
                </c:pt>
                <c:pt idx="25">
                  <c:v>177.45</c:v>
                </c:pt>
                <c:pt idx="26">
                  <c:v>177.44</c:v>
                </c:pt>
                <c:pt idx="27">
                  <c:v>177.4</c:v>
                </c:pt>
                <c:pt idx="28">
                  <c:v>177.4</c:v>
                </c:pt>
              </c:numCache>
            </c:numRef>
          </c:yVal>
        </c:ser>
        <c:axId val="120378112"/>
        <c:axId val="120465664"/>
      </c:scatterChart>
      <c:valAx>
        <c:axId val="120378112"/>
        <c:scaling>
          <c:orientation val="minMax"/>
          <c:max val="2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687428116429317"/>
              <c:y val="0.9138013998250215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465664"/>
        <c:crossesAt val="176"/>
        <c:crossBetween val="midCat"/>
        <c:majorUnit val="500"/>
        <c:minorUnit val="100"/>
      </c:valAx>
      <c:valAx>
        <c:axId val="120465664"/>
        <c:scaling>
          <c:orientation val="minMax"/>
          <c:max val="185"/>
          <c:min val="176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2264197312422E-2"/>
              <c:y val="0.288344415281423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378112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750000000000011"/>
          <c:y val="8.3832457885680708E-2"/>
          <c:w val="0.7625000000000004"/>
          <c:h val="0.6856297448507450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N.13a!$H$11:$H$46</c:f>
              <c:numCache>
                <c:formatCode>0.000</c:formatCode>
                <c:ptCount val="36"/>
                <c:pt idx="0">
                  <c:v>0.252</c:v>
                </c:pt>
                <c:pt idx="1">
                  <c:v>0.182</c:v>
                </c:pt>
                <c:pt idx="2">
                  <c:v>0.122</c:v>
                </c:pt>
                <c:pt idx="3">
                  <c:v>0.13200000000000001</c:v>
                </c:pt>
                <c:pt idx="4">
                  <c:v>0.33300000000000002</c:v>
                </c:pt>
                <c:pt idx="5">
                  <c:v>0.312</c:v>
                </c:pt>
                <c:pt idx="6">
                  <c:v>0.316</c:v>
                </c:pt>
                <c:pt idx="7">
                  <c:v>0.23599999999999999</c:v>
                </c:pt>
                <c:pt idx="8">
                  <c:v>0.26100000000000001</c:v>
                </c:pt>
                <c:pt idx="9">
                  <c:v>0.89600000000000002</c:v>
                </c:pt>
                <c:pt idx="10">
                  <c:v>0.99199999999999999</c:v>
                </c:pt>
                <c:pt idx="11">
                  <c:v>0.59199999999999997</c:v>
                </c:pt>
                <c:pt idx="12">
                  <c:v>1.103</c:v>
                </c:pt>
                <c:pt idx="13">
                  <c:v>0.995</c:v>
                </c:pt>
                <c:pt idx="14">
                  <c:v>0.93500000000000005</c:v>
                </c:pt>
                <c:pt idx="15">
                  <c:v>0.73799999999999999</c:v>
                </c:pt>
                <c:pt idx="16">
                  <c:v>0.66900000000000004</c:v>
                </c:pt>
                <c:pt idx="17">
                  <c:v>0.746</c:v>
                </c:pt>
                <c:pt idx="18">
                  <c:v>0.5</c:v>
                </c:pt>
                <c:pt idx="19">
                  <c:v>0.44400000000000001</c:v>
                </c:pt>
                <c:pt idx="20">
                  <c:v>0.35899999999999999</c:v>
                </c:pt>
                <c:pt idx="21">
                  <c:v>0.33300000000000002</c:v>
                </c:pt>
                <c:pt idx="22">
                  <c:v>0.29399999999999998</c:v>
                </c:pt>
                <c:pt idx="23">
                  <c:v>0.26700000000000002</c:v>
                </c:pt>
                <c:pt idx="24">
                  <c:v>0.184</c:v>
                </c:pt>
                <c:pt idx="25">
                  <c:v>0.153</c:v>
                </c:pt>
                <c:pt idx="26">
                  <c:v>0.152</c:v>
                </c:pt>
                <c:pt idx="27">
                  <c:v>0.14299999999999999</c:v>
                </c:pt>
                <c:pt idx="28">
                  <c:v>0.113</c:v>
                </c:pt>
              </c:numCache>
            </c:numRef>
          </c:xVal>
          <c:yVal>
            <c:numRef>
              <c:f>N.13a!$C$11:$C$46</c:f>
              <c:numCache>
                <c:formatCode>0.000</c:formatCode>
                <c:ptCount val="36"/>
                <c:pt idx="0">
                  <c:v>176.97</c:v>
                </c:pt>
                <c:pt idx="1">
                  <c:v>176.96</c:v>
                </c:pt>
                <c:pt idx="2">
                  <c:v>176.91</c:v>
                </c:pt>
                <c:pt idx="3">
                  <c:v>177</c:v>
                </c:pt>
                <c:pt idx="4">
                  <c:v>177.2</c:v>
                </c:pt>
                <c:pt idx="5">
                  <c:v>177.14</c:v>
                </c:pt>
                <c:pt idx="6">
                  <c:v>177.13</c:v>
                </c:pt>
                <c:pt idx="7">
                  <c:v>177.09</c:v>
                </c:pt>
                <c:pt idx="8">
                  <c:v>177.1</c:v>
                </c:pt>
                <c:pt idx="9">
                  <c:v>182.6</c:v>
                </c:pt>
                <c:pt idx="10">
                  <c:v>183.04</c:v>
                </c:pt>
                <c:pt idx="11">
                  <c:v>179.03</c:v>
                </c:pt>
                <c:pt idx="12">
                  <c:v>184.26</c:v>
                </c:pt>
                <c:pt idx="13">
                  <c:v>181.63</c:v>
                </c:pt>
                <c:pt idx="14">
                  <c:v>178.55</c:v>
                </c:pt>
                <c:pt idx="15">
                  <c:v>178.39</c:v>
                </c:pt>
                <c:pt idx="16">
                  <c:v>178.29</c:v>
                </c:pt>
                <c:pt idx="17">
                  <c:v>178.3</c:v>
                </c:pt>
                <c:pt idx="18">
                  <c:v>177.97</c:v>
                </c:pt>
                <c:pt idx="19">
                  <c:v>177.86</c:v>
                </c:pt>
                <c:pt idx="20">
                  <c:v>177.81</c:v>
                </c:pt>
                <c:pt idx="21">
                  <c:v>177.66</c:v>
                </c:pt>
                <c:pt idx="22">
                  <c:v>177.75</c:v>
                </c:pt>
                <c:pt idx="23">
                  <c:v>177.63</c:v>
                </c:pt>
                <c:pt idx="24">
                  <c:v>177.54</c:v>
                </c:pt>
                <c:pt idx="25">
                  <c:v>177.45</c:v>
                </c:pt>
                <c:pt idx="26">
                  <c:v>177.44</c:v>
                </c:pt>
                <c:pt idx="27">
                  <c:v>177.4</c:v>
                </c:pt>
                <c:pt idx="28">
                  <c:v>177.4</c:v>
                </c:pt>
              </c:numCache>
            </c:numRef>
          </c:yVal>
        </c:ser>
        <c:axId val="120505472"/>
        <c:axId val="120507776"/>
      </c:scatterChart>
      <c:valAx>
        <c:axId val="120505472"/>
        <c:scaling>
          <c:orientation val="minMax"/>
          <c:max val="3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404918829590766"/>
              <c:y val="0.9066798686092386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0507776"/>
        <c:crossesAt val="176"/>
        <c:crossBetween val="midCat"/>
        <c:majorUnit val="0.5"/>
        <c:minorUnit val="0.1"/>
      </c:valAx>
      <c:valAx>
        <c:axId val="120507776"/>
        <c:scaling>
          <c:orientation val="minMax"/>
          <c:max val="185"/>
          <c:min val="17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6428501992806487E-2"/>
              <c:y val="0.281437440080468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0505472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22</xdr:row>
      <xdr:rowOff>95250</xdr:rowOff>
    </xdr:from>
    <xdr:to>
      <xdr:col>10</xdr:col>
      <xdr:colOff>0</xdr:colOff>
      <xdr:row>80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21</xdr:row>
      <xdr:rowOff>228600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695325</xdr:colOff>
      <xdr:row>0</xdr:row>
      <xdr:rowOff>104775</xdr:rowOff>
    </xdr:from>
    <xdr:to>
      <xdr:col>6</xdr:col>
      <xdr:colOff>19050</xdr:colOff>
      <xdr:row>3</xdr:row>
      <xdr:rowOff>19050</xdr:rowOff>
    </xdr:to>
    <xdr:pic>
      <xdr:nvPicPr>
        <xdr:cNvPr id="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04775"/>
          <a:ext cx="6381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21</xdr:row>
      <xdr:rowOff>200025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22</xdr:row>
      <xdr:rowOff>104775</xdr:rowOff>
    </xdr:from>
    <xdr:to>
      <xdr:col>10</xdr:col>
      <xdr:colOff>0</xdr:colOff>
      <xdr:row>49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28575</xdr:colOff>
      <xdr:row>4</xdr:row>
      <xdr:rowOff>28575</xdr:rowOff>
    </xdr:from>
    <xdr:to>
      <xdr:col>17</xdr:col>
      <xdr:colOff>590550</xdr:colOff>
      <xdr:row>14</xdr:row>
      <xdr:rowOff>85725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57150</xdr:colOff>
      <xdr:row>14</xdr:row>
      <xdr:rowOff>133350</xdr:rowOff>
    </xdr:from>
    <xdr:to>
      <xdr:col>17</xdr:col>
      <xdr:colOff>600075</xdr:colOff>
      <xdr:row>27</xdr:row>
      <xdr:rowOff>95250</xdr:rowOff>
    </xdr:to>
    <xdr:graphicFrame macro="">
      <xdr:nvGraphicFramePr>
        <xdr:cNvPr id="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9525</xdr:colOff>
      <xdr:row>28</xdr:row>
      <xdr:rowOff>47625</xdr:rowOff>
    </xdr:from>
    <xdr:to>
      <xdr:col>18</xdr:col>
      <xdr:colOff>0</xdr:colOff>
      <xdr:row>40</xdr:row>
      <xdr:rowOff>28575</xdr:rowOff>
    </xdr:to>
    <xdr:graphicFrame macro="">
      <xdr:nvGraphicFramePr>
        <xdr:cNvPr id="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10</xdr:col>
      <xdr:colOff>153943</xdr:colOff>
      <xdr:row>0</xdr:row>
      <xdr:rowOff>224935</xdr:rowOff>
    </xdr:from>
    <xdr:ext cx="5072542" cy="746358"/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7650118" y="224935"/>
          <a:ext cx="5072542" cy="746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N.13A)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อ.เวียงสา  จ.น่าน  (ปีน้ำ  201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180"/>
  <sheetViews>
    <sheetView tabSelected="1" topLeftCell="A31" zoomScaleNormal="100" workbookViewId="0">
      <selection activeCell="H50" sqref="H50"/>
    </sheetView>
  </sheetViews>
  <sheetFormatPr defaultRowHeight="21.75"/>
  <cols>
    <col min="1" max="1" width="11.28515625" style="69" customWidth="1"/>
    <col min="2" max="2" width="8.7109375" style="23" customWidth="1"/>
    <col min="3" max="3" width="8.7109375" style="22" customWidth="1"/>
    <col min="4" max="5" width="10.140625" style="23" customWidth="1"/>
    <col min="6" max="6" width="9.28515625" style="23" customWidth="1"/>
    <col min="7" max="7" width="9.7109375" style="22" customWidth="1"/>
    <col min="8" max="8" width="11" style="22" customWidth="1"/>
    <col min="9" max="9" width="10.7109375" style="23" customWidth="1"/>
    <col min="10" max="10" width="16.140625" style="21" customWidth="1"/>
    <col min="11" max="11" width="9.140625" style="15"/>
    <col min="12" max="12" width="10.7109375" style="15" customWidth="1"/>
    <col min="13" max="13" width="10.140625" style="15" customWidth="1"/>
    <col min="14" max="14" width="9.140625" style="15"/>
    <col min="15" max="15" width="10.140625" style="15" customWidth="1"/>
    <col min="16" max="16" width="9.7109375" style="15" customWidth="1"/>
    <col min="17" max="16384" width="9.140625" style="15"/>
  </cols>
  <sheetData>
    <row r="1" spans="1:27" s="6" customFormat="1" ht="21" customHeight="1">
      <c r="A1" s="1" t="s">
        <v>0</v>
      </c>
      <c r="B1" s="2"/>
      <c r="C1" s="3"/>
      <c r="D1" s="2"/>
      <c r="E1" s="2"/>
      <c r="F1" s="2"/>
      <c r="G1" s="4"/>
      <c r="H1" s="4"/>
      <c r="I1" s="2"/>
      <c r="J1" s="5" t="s">
        <v>1</v>
      </c>
    </row>
    <row r="2" spans="1:27" s="6" customFormat="1" ht="21" customHeight="1">
      <c r="A2" s="7" t="s">
        <v>2</v>
      </c>
      <c r="B2" s="2"/>
      <c r="C2" s="8"/>
      <c r="D2" s="2"/>
      <c r="E2" s="2"/>
      <c r="F2" s="2"/>
      <c r="G2" s="4"/>
      <c r="H2" s="4"/>
      <c r="I2" s="2"/>
      <c r="J2" s="9"/>
    </row>
    <row r="3" spans="1:27" s="17" customFormat="1" ht="17.100000000000001" customHeight="1">
      <c r="A3" s="10"/>
      <c r="B3" s="11"/>
      <c r="C3" s="12"/>
      <c r="D3" s="11"/>
      <c r="E3" s="11"/>
      <c r="F3" s="11"/>
      <c r="G3" s="13"/>
      <c r="H3" s="13"/>
      <c r="I3" s="11"/>
      <c r="J3" s="14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</row>
    <row r="4" spans="1:27" s="17" customFormat="1" ht="27" customHeight="1">
      <c r="A4" s="80" t="s">
        <v>3</v>
      </c>
      <c r="B4" s="80"/>
      <c r="C4" s="80"/>
      <c r="D4" s="80"/>
      <c r="E4" s="80"/>
      <c r="F4" s="80"/>
      <c r="G4" s="80"/>
      <c r="H4" s="80"/>
      <c r="I4" s="80"/>
      <c r="J4" s="80"/>
      <c r="K4" s="18"/>
      <c r="L4" s="18"/>
      <c r="M4" s="18"/>
      <c r="N4" s="18"/>
      <c r="O4" s="18"/>
      <c r="P4" s="18"/>
      <c r="Q4" s="18"/>
      <c r="R4" s="18"/>
      <c r="S4" s="18"/>
      <c r="T4" s="19"/>
      <c r="U4" s="16"/>
      <c r="V4" s="16"/>
    </row>
    <row r="5" spans="1:27" s="17" customFormat="1" ht="21" customHeight="1">
      <c r="A5" s="10"/>
      <c r="B5" s="11"/>
      <c r="C5" s="12"/>
      <c r="D5" s="11"/>
      <c r="E5" s="11"/>
      <c r="F5" s="11"/>
      <c r="G5" s="13"/>
      <c r="H5" s="13"/>
      <c r="I5" s="11"/>
      <c r="J5" s="14"/>
      <c r="K5" s="15"/>
      <c r="L5" s="15"/>
      <c r="M5" s="15"/>
      <c r="N5" s="15"/>
      <c r="O5" s="15"/>
      <c r="P5" s="15"/>
      <c r="Q5" s="15"/>
      <c r="R5" s="15"/>
      <c r="S5" s="15"/>
      <c r="T5" s="16"/>
      <c r="U5" s="16"/>
      <c r="V5" s="16"/>
    </row>
    <row r="6" spans="1:27" ht="21" customHeight="1">
      <c r="A6" s="20" t="s">
        <v>4</v>
      </c>
      <c r="B6" s="21" t="s">
        <v>5</v>
      </c>
      <c r="D6" s="23" t="s">
        <v>6</v>
      </c>
      <c r="F6" s="21" t="s">
        <v>7</v>
      </c>
      <c r="H6" s="22" t="s">
        <v>8</v>
      </c>
      <c r="I6" s="21" t="s">
        <v>9</v>
      </c>
    </row>
    <row r="7" spans="1:27" ht="21" customHeight="1">
      <c r="A7" s="20" t="s">
        <v>10</v>
      </c>
      <c r="B7" s="21" t="s">
        <v>11</v>
      </c>
      <c r="D7" s="23" t="s">
        <v>12</v>
      </c>
      <c r="F7" s="21" t="s">
        <v>13</v>
      </c>
      <c r="H7" s="22" t="s">
        <v>14</v>
      </c>
      <c r="I7" s="21" t="s">
        <v>5</v>
      </c>
    </row>
    <row r="8" spans="1:27" ht="21" customHeight="1">
      <c r="A8" s="20" t="s">
        <v>15</v>
      </c>
      <c r="C8" s="24">
        <v>177.4</v>
      </c>
      <c r="D8" s="23" t="s">
        <v>16</v>
      </c>
      <c r="H8" s="25" t="s">
        <v>38</v>
      </c>
    </row>
    <row r="9" spans="1:27" ht="23.1" customHeight="1">
      <c r="A9" s="81" t="s">
        <v>17</v>
      </c>
      <c r="B9" s="26" t="s">
        <v>18</v>
      </c>
      <c r="C9" s="27" t="s">
        <v>18</v>
      </c>
      <c r="D9" s="26" t="s">
        <v>19</v>
      </c>
      <c r="E9" s="26" t="s">
        <v>20</v>
      </c>
      <c r="F9" s="26" t="s">
        <v>21</v>
      </c>
      <c r="G9" s="27" t="s">
        <v>22</v>
      </c>
      <c r="H9" s="27" t="s">
        <v>23</v>
      </c>
      <c r="I9" s="26" t="s">
        <v>24</v>
      </c>
      <c r="J9" s="81" t="s">
        <v>25</v>
      </c>
      <c r="Y9" s="28"/>
      <c r="Z9" s="28"/>
      <c r="AA9" s="28"/>
    </row>
    <row r="10" spans="1:27" ht="23.1" customHeight="1">
      <c r="A10" s="82"/>
      <c r="B10" s="29" t="s">
        <v>26</v>
      </c>
      <c r="C10" s="30" t="s">
        <v>16</v>
      </c>
      <c r="D10" s="29" t="s">
        <v>27</v>
      </c>
      <c r="E10" s="29" t="s">
        <v>28</v>
      </c>
      <c r="F10" s="29" t="s">
        <v>29</v>
      </c>
      <c r="G10" s="30" t="s">
        <v>30</v>
      </c>
      <c r="H10" s="30" t="s">
        <v>31</v>
      </c>
      <c r="I10" s="29" t="s">
        <v>32</v>
      </c>
      <c r="J10" s="82"/>
      <c r="Y10" s="28"/>
      <c r="Z10" s="28"/>
      <c r="AA10" s="28"/>
    </row>
    <row r="11" spans="1:27" s="37" customFormat="1" ht="21" customHeight="1">
      <c r="A11" s="75" t="s">
        <v>39</v>
      </c>
      <c r="B11" s="31">
        <v>-0.43</v>
      </c>
      <c r="C11" s="32">
        <v>176.97</v>
      </c>
      <c r="D11" s="31">
        <v>12</v>
      </c>
      <c r="E11" s="31">
        <v>12.3</v>
      </c>
      <c r="F11" s="31">
        <v>139.69999999999999</v>
      </c>
      <c r="G11" s="33">
        <v>220.13</v>
      </c>
      <c r="H11" s="32">
        <v>0.252</v>
      </c>
      <c r="I11" s="34">
        <v>55.46</v>
      </c>
      <c r="J11" s="35" t="s">
        <v>68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1:27" s="37" customFormat="1" ht="21" customHeight="1">
      <c r="A12" s="75" t="s">
        <v>40</v>
      </c>
      <c r="B12" s="31">
        <v>-0.44</v>
      </c>
      <c r="C12" s="32">
        <v>176.96</v>
      </c>
      <c r="D12" s="31">
        <v>10.119999999999999</v>
      </c>
      <c r="E12" s="31">
        <v>10.4</v>
      </c>
      <c r="F12" s="31">
        <v>139.69999999999999</v>
      </c>
      <c r="G12" s="33">
        <v>195.4</v>
      </c>
      <c r="H12" s="32">
        <v>0.182</v>
      </c>
      <c r="I12" s="34">
        <v>35.51</v>
      </c>
      <c r="J12" s="38" t="s">
        <v>69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</row>
    <row r="13" spans="1:27" s="37" customFormat="1" ht="21" customHeight="1">
      <c r="A13" s="75" t="s">
        <v>41</v>
      </c>
      <c r="B13" s="31">
        <v>-0.49</v>
      </c>
      <c r="C13" s="32">
        <v>176.91</v>
      </c>
      <c r="D13" s="38">
        <v>10.17</v>
      </c>
      <c r="E13" s="31">
        <v>10.4</v>
      </c>
      <c r="F13" s="31">
        <v>139.69999999999999</v>
      </c>
      <c r="G13" s="33">
        <v>175.87</v>
      </c>
      <c r="H13" s="32">
        <v>0.122</v>
      </c>
      <c r="I13" s="34">
        <v>21.52</v>
      </c>
      <c r="J13" s="38" t="s">
        <v>69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7" s="37" customFormat="1" ht="21" customHeight="1">
      <c r="A14" s="75" t="s">
        <v>42</v>
      </c>
      <c r="B14" s="31">
        <v>-0.4</v>
      </c>
      <c r="C14" s="32">
        <v>177</v>
      </c>
      <c r="D14" s="31">
        <v>10.3</v>
      </c>
      <c r="E14" s="31">
        <v>11</v>
      </c>
      <c r="F14" s="31">
        <v>139.69999999999999</v>
      </c>
      <c r="G14" s="33">
        <v>184.99</v>
      </c>
      <c r="H14" s="32">
        <v>0.13200000000000001</v>
      </c>
      <c r="I14" s="34">
        <v>24.37</v>
      </c>
      <c r="J14" s="38" t="s">
        <v>69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27" s="37" customFormat="1" ht="21" customHeight="1">
      <c r="A15" s="75" t="s">
        <v>43</v>
      </c>
      <c r="B15" s="31">
        <v>-0.2</v>
      </c>
      <c r="C15" s="32">
        <v>177.2</v>
      </c>
      <c r="D15" s="31">
        <v>10.33</v>
      </c>
      <c r="E15" s="31">
        <v>11</v>
      </c>
      <c r="F15" s="31">
        <v>139.9</v>
      </c>
      <c r="G15" s="33">
        <v>222.97</v>
      </c>
      <c r="H15" s="32">
        <v>0.33300000000000002</v>
      </c>
      <c r="I15" s="34">
        <v>74.319999999999993</v>
      </c>
      <c r="J15" s="38" t="s">
        <v>69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</row>
    <row r="16" spans="1:27" s="37" customFormat="1" ht="21" customHeight="1">
      <c r="A16" s="75" t="s">
        <v>44</v>
      </c>
      <c r="B16" s="31">
        <v>-0.26</v>
      </c>
      <c r="C16" s="32">
        <v>177.14</v>
      </c>
      <c r="D16" s="31">
        <v>12.1</v>
      </c>
      <c r="E16" s="31">
        <v>12.4</v>
      </c>
      <c r="F16" s="31">
        <v>253.06</v>
      </c>
      <c r="G16" s="33">
        <v>253.06</v>
      </c>
      <c r="H16" s="32">
        <v>0.312</v>
      </c>
      <c r="I16" s="34">
        <v>79.069999999999993</v>
      </c>
      <c r="J16" s="38" t="s">
        <v>69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1:22" s="37" customFormat="1" ht="21" customHeight="1">
      <c r="A17" s="75" t="s">
        <v>45</v>
      </c>
      <c r="B17" s="31">
        <v>-0.27</v>
      </c>
      <c r="C17" s="32">
        <v>177.13</v>
      </c>
      <c r="D17" s="31">
        <v>14</v>
      </c>
      <c r="E17" s="31">
        <v>14.4</v>
      </c>
      <c r="F17" s="31">
        <v>140.30000000000001</v>
      </c>
      <c r="G17" s="33">
        <v>251.55</v>
      </c>
      <c r="H17" s="32">
        <v>0.316</v>
      </c>
      <c r="I17" s="34">
        <v>79.42</v>
      </c>
      <c r="J17" s="38" t="s">
        <v>69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2" s="37" customFormat="1" ht="21" customHeight="1">
      <c r="A18" s="75" t="s">
        <v>46</v>
      </c>
      <c r="B18" s="31">
        <v>-0.31</v>
      </c>
      <c r="C18" s="32">
        <v>177.09</v>
      </c>
      <c r="D18" s="31">
        <v>11</v>
      </c>
      <c r="E18" s="31">
        <v>11.3</v>
      </c>
      <c r="F18" s="31">
        <v>139.9</v>
      </c>
      <c r="G18" s="33">
        <v>248.33</v>
      </c>
      <c r="H18" s="32">
        <v>0.23599999999999999</v>
      </c>
      <c r="I18" s="34">
        <v>58.51</v>
      </c>
      <c r="J18" s="38" t="s">
        <v>69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spans="1:22" s="37" customFormat="1" ht="21" customHeight="1">
      <c r="A19" s="75" t="s">
        <v>47</v>
      </c>
      <c r="B19" s="31">
        <v>-0.3</v>
      </c>
      <c r="C19" s="32">
        <v>177.1</v>
      </c>
      <c r="D19" s="31">
        <v>10.3</v>
      </c>
      <c r="E19" s="31">
        <v>11</v>
      </c>
      <c r="F19" s="31">
        <v>139.9</v>
      </c>
      <c r="G19" s="33">
        <v>250.72</v>
      </c>
      <c r="H19" s="32">
        <v>0.26100000000000001</v>
      </c>
      <c r="I19" s="34">
        <v>65.41</v>
      </c>
      <c r="J19" s="38" t="s">
        <v>69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s="37" customFormat="1" ht="21" customHeight="1">
      <c r="A20" s="75" t="s">
        <v>48</v>
      </c>
      <c r="B20" s="31">
        <v>5.2</v>
      </c>
      <c r="C20" s="32">
        <v>182.6</v>
      </c>
      <c r="D20" s="31">
        <v>12.4</v>
      </c>
      <c r="E20" s="31">
        <v>14</v>
      </c>
      <c r="F20" s="31">
        <v>260.39999999999998</v>
      </c>
      <c r="G20" s="33">
        <v>1344.58</v>
      </c>
      <c r="H20" s="32">
        <v>0.89600000000000002</v>
      </c>
      <c r="I20" s="34">
        <v>1205.33</v>
      </c>
      <c r="J20" s="38" t="s">
        <v>69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s="37" customFormat="1" ht="21" customHeight="1">
      <c r="A21" s="75" t="s">
        <v>49</v>
      </c>
      <c r="B21" s="31">
        <v>5.64</v>
      </c>
      <c r="C21" s="32">
        <v>183.04</v>
      </c>
      <c r="D21" s="31">
        <v>9.5</v>
      </c>
      <c r="E21" s="31">
        <v>11.1</v>
      </c>
      <c r="F21" s="31">
        <v>262.5</v>
      </c>
      <c r="G21" s="33">
        <v>1570.92</v>
      </c>
      <c r="H21" s="32">
        <v>0.99199999999999999</v>
      </c>
      <c r="I21" s="34">
        <v>1557.59</v>
      </c>
      <c r="J21" s="38" t="s">
        <v>69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s="37" customFormat="1" ht="21" customHeight="1">
      <c r="A22" s="75" t="s">
        <v>50</v>
      </c>
      <c r="B22" s="31">
        <v>1.63</v>
      </c>
      <c r="C22" s="32">
        <v>179.03</v>
      </c>
      <c r="D22" s="31">
        <v>10.4</v>
      </c>
      <c r="E22" s="31">
        <v>11.3</v>
      </c>
      <c r="F22" s="31">
        <v>207.2</v>
      </c>
      <c r="G22" s="33">
        <v>593.26</v>
      </c>
      <c r="H22" s="32">
        <v>0.59199999999999997</v>
      </c>
      <c r="I22" s="34">
        <v>351.42</v>
      </c>
      <c r="J22" s="38" t="s">
        <v>69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s="37" customFormat="1" ht="21" customHeight="1">
      <c r="A23" s="75" t="s">
        <v>51</v>
      </c>
      <c r="B23" s="31">
        <v>6.86</v>
      </c>
      <c r="C23" s="32">
        <v>184.26</v>
      </c>
      <c r="D23" s="31">
        <v>15</v>
      </c>
      <c r="E23" s="31">
        <v>17.02</v>
      </c>
      <c r="F23" s="31">
        <v>305.60000000000002</v>
      </c>
      <c r="G23" s="33">
        <v>1931.36</v>
      </c>
      <c r="H23" s="32">
        <v>1.103</v>
      </c>
      <c r="I23" s="34">
        <v>2130.5</v>
      </c>
      <c r="J23" s="38" t="s">
        <v>69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s="37" customFormat="1" ht="21" customHeight="1">
      <c r="A24" s="75" t="s">
        <v>52</v>
      </c>
      <c r="B24" s="31">
        <v>4.2300000000000004</v>
      </c>
      <c r="C24" s="32">
        <v>181.63</v>
      </c>
      <c r="D24" s="31">
        <v>12.3</v>
      </c>
      <c r="E24" s="31">
        <v>13.45</v>
      </c>
      <c r="F24" s="31">
        <v>236.6</v>
      </c>
      <c r="G24" s="33">
        <v>1161.22</v>
      </c>
      <c r="H24" s="32">
        <v>0.995</v>
      </c>
      <c r="I24" s="34">
        <v>1155.77</v>
      </c>
      <c r="J24" s="38" t="s">
        <v>69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s="37" customFormat="1" ht="21" customHeight="1">
      <c r="A25" s="75" t="s">
        <v>53</v>
      </c>
      <c r="B25" s="31">
        <v>1.1499999999999999</v>
      </c>
      <c r="C25" s="32">
        <v>178.55</v>
      </c>
      <c r="D25" s="31">
        <v>10.17</v>
      </c>
      <c r="E25" s="31">
        <v>10.4</v>
      </c>
      <c r="F25" s="31">
        <v>105.47</v>
      </c>
      <c r="G25" s="33">
        <v>191.07</v>
      </c>
      <c r="H25" s="32">
        <v>0.93500000000000005</v>
      </c>
      <c r="I25" s="34">
        <v>178.65</v>
      </c>
      <c r="J25" s="38" t="s">
        <v>37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s="37" customFormat="1" ht="21" customHeight="1">
      <c r="A26" s="75" t="s">
        <v>54</v>
      </c>
      <c r="B26" s="31">
        <v>0.99</v>
      </c>
      <c r="C26" s="32">
        <v>178.39</v>
      </c>
      <c r="D26" s="31">
        <v>10.52</v>
      </c>
      <c r="E26" s="31">
        <v>10.54</v>
      </c>
      <c r="F26" s="31">
        <v>81.95</v>
      </c>
      <c r="G26" s="33">
        <v>159.88</v>
      </c>
      <c r="H26" s="32">
        <v>0.73799999999999999</v>
      </c>
      <c r="I26" s="34">
        <v>117.97</v>
      </c>
      <c r="J26" s="38" t="s">
        <v>37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</row>
    <row r="27" spans="1:22" s="37" customFormat="1" ht="21" customHeight="1">
      <c r="A27" s="75" t="s">
        <v>55</v>
      </c>
      <c r="B27" s="31">
        <v>0.89</v>
      </c>
      <c r="C27" s="34">
        <v>178.29</v>
      </c>
      <c r="D27" s="31">
        <v>11.31</v>
      </c>
      <c r="E27" s="31">
        <v>11.34</v>
      </c>
      <c r="F27" s="31">
        <v>85.74</v>
      </c>
      <c r="G27" s="31">
        <v>156.03</v>
      </c>
      <c r="H27" s="34">
        <v>0.66900000000000004</v>
      </c>
      <c r="I27" s="34">
        <v>104.43</v>
      </c>
      <c r="J27" s="38" t="s">
        <v>37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2" s="37" customFormat="1" ht="21" customHeight="1">
      <c r="A28" s="75" t="s">
        <v>56</v>
      </c>
      <c r="B28" s="31">
        <v>0.9</v>
      </c>
      <c r="C28" s="34">
        <v>178.3</v>
      </c>
      <c r="D28" s="31">
        <v>11.08</v>
      </c>
      <c r="E28" s="31">
        <v>11.16</v>
      </c>
      <c r="F28" s="31">
        <v>81.73</v>
      </c>
      <c r="G28" s="31">
        <v>133.31</v>
      </c>
      <c r="H28" s="34">
        <v>0.746</v>
      </c>
      <c r="I28" s="34">
        <v>99.51</v>
      </c>
      <c r="J28" s="38" t="s">
        <v>37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37" customFormat="1" ht="21" customHeight="1">
      <c r="A29" s="75" t="s">
        <v>57</v>
      </c>
      <c r="B29" s="31">
        <v>0.56999999999999995</v>
      </c>
      <c r="C29" s="34">
        <v>177.97</v>
      </c>
      <c r="D29" s="31">
        <v>11.46</v>
      </c>
      <c r="E29" s="31">
        <v>11.57</v>
      </c>
      <c r="F29" s="31">
        <v>83.2</v>
      </c>
      <c r="G29" s="31">
        <v>112.58</v>
      </c>
      <c r="H29" s="34">
        <v>0.5</v>
      </c>
      <c r="I29" s="34">
        <v>56.27</v>
      </c>
      <c r="J29" s="38" t="s">
        <v>37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7" customFormat="1" ht="21" customHeight="1">
      <c r="A30" s="75" t="s">
        <v>58</v>
      </c>
      <c r="B30" s="31">
        <v>0.46</v>
      </c>
      <c r="C30" s="34">
        <v>177.86</v>
      </c>
      <c r="D30" s="31">
        <v>10.23</v>
      </c>
      <c r="E30" s="31">
        <v>10.26</v>
      </c>
      <c r="F30" s="31">
        <v>78.38</v>
      </c>
      <c r="G30" s="31">
        <v>96.85</v>
      </c>
      <c r="H30" s="34">
        <v>0.44400000000000001</v>
      </c>
      <c r="I30" s="34">
        <v>43.04</v>
      </c>
      <c r="J30" s="38" t="s">
        <v>37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s="37" customFormat="1" ht="21" customHeight="1">
      <c r="A31" s="75" t="s">
        <v>59</v>
      </c>
      <c r="B31" s="31">
        <v>0.41</v>
      </c>
      <c r="C31" s="32">
        <v>177.81</v>
      </c>
      <c r="D31" s="31">
        <v>10.4</v>
      </c>
      <c r="E31" s="31">
        <v>10.43</v>
      </c>
      <c r="F31" s="31">
        <v>84.7</v>
      </c>
      <c r="G31" s="33">
        <v>97.62</v>
      </c>
      <c r="H31" s="32">
        <v>0.35899999999999999</v>
      </c>
      <c r="I31" s="34">
        <v>35.03</v>
      </c>
      <c r="J31" s="38" t="s">
        <v>37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s="37" customFormat="1" ht="21" customHeight="1">
      <c r="A32" s="75" t="s">
        <v>60</v>
      </c>
      <c r="B32" s="31">
        <v>0.26</v>
      </c>
      <c r="C32" s="32">
        <v>177.66</v>
      </c>
      <c r="D32" s="31">
        <v>10.11</v>
      </c>
      <c r="E32" s="31">
        <v>10.14</v>
      </c>
      <c r="F32" s="31">
        <v>84.64</v>
      </c>
      <c r="G32" s="33">
        <v>84.49</v>
      </c>
      <c r="H32" s="32">
        <v>0.33300000000000002</v>
      </c>
      <c r="I32" s="34">
        <v>28.13</v>
      </c>
      <c r="J32" s="38" t="s">
        <v>37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s="37" customFormat="1" ht="21" customHeight="1">
      <c r="A33" s="75" t="s">
        <v>61</v>
      </c>
      <c r="B33" s="31">
        <v>0.35</v>
      </c>
      <c r="C33" s="32">
        <v>177.75</v>
      </c>
      <c r="D33" s="31">
        <v>10.18</v>
      </c>
      <c r="E33" s="31">
        <v>10.210000000000001</v>
      </c>
      <c r="F33" s="31">
        <v>76.42</v>
      </c>
      <c r="G33" s="33">
        <v>77.95</v>
      </c>
      <c r="H33" s="32">
        <v>0.29399999999999998</v>
      </c>
      <c r="I33" s="34">
        <v>22.93</v>
      </c>
      <c r="J33" s="38" t="s">
        <v>37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s="37" customFormat="1" ht="21" customHeight="1">
      <c r="A34" s="75" t="s">
        <v>62</v>
      </c>
      <c r="B34" s="31">
        <v>0.23</v>
      </c>
      <c r="C34" s="32">
        <v>177.63</v>
      </c>
      <c r="D34" s="31">
        <v>10.25</v>
      </c>
      <c r="E34" s="31">
        <v>10.28</v>
      </c>
      <c r="F34" s="31">
        <v>76.25</v>
      </c>
      <c r="G34" s="33">
        <v>73.7</v>
      </c>
      <c r="H34" s="32">
        <v>0.26700000000000002</v>
      </c>
      <c r="I34" s="34">
        <v>19.66</v>
      </c>
      <c r="J34" s="38" t="s">
        <v>37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s="37" customFormat="1" ht="21" customHeight="1">
      <c r="A35" s="75" t="s">
        <v>63</v>
      </c>
      <c r="B35" s="31">
        <v>0.14000000000000001</v>
      </c>
      <c r="C35" s="32">
        <v>177.54</v>
      </c>
      <c r="D35" s="31">
        <v>10.49</v>
      </c>
      <c r="E35" s="31">
        <v>10.51</v>
      </c>
      <c r="F35" s="31">
        <v>76.569999999999993</v>
      </c>
      <c r="G35" s="33">
        <v>81.47</v>
      </c>
      <c r="H35" s="32">
        <v>0.184</v>
      </c>
      <c r="I35" s="34">
        <v>14.96</v>
      </c>
      <c r="J35" s="38" t="s">
        <v>37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s="37" customFormat="1" ht="21" customHeight="1">
      <c r="A36" s="75" t="s">
        <v>64</v>
      </c>
      <c r="B36" s="31">
        <v>0.05</v>
      </c>
      <c r="C36" s="32">
        <v>177.45</v>
      </c>
      <c r="D36" s="31">
        <v>10.5</v>
      </c>
      <c r="E36" s="31">
        <v>10.52</v>
      </c>
      <c r="F36" s="31">
        <v>74.19</v>
      </c>
      <c r="G36" s="33">
        <v>64.64</v>
      </c>
      <c r="H36" s="32">
        <v>0.153</v>
      </c>
      <c r="I36" s="34">
        <v>9.92</v>
      </c>
      <c r="J36" s="38" t="s">
        <v>37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s="37" customFormat="1" ht="21" customHeight="1">
      <c r="A37" s="76" t="s">
        <v>65</v>
      </c>
      <c r="B37" s="39">
        <v>0.04</v>
      </c>
      <c r="C37" s="40">
        <v>177.44</v>
      </c>
      <c r="D37" s="39">
        <v>10.37</v>
      </c>
      <c r="E37" s="39">
        <v>10.39</v>
      </c>
      <c r="F37" s="39">
        <v>72.239999999999995</v>
      </c>
      <c r="G37" s="41">
        <v>64.52</v>
      </c>
      <c r="H37" s="40">
        <v>0.152</v>
      </c>
      <c r="I37" s="42">
        <v>9.8000000000000007</v>
      </c>
      <c r="J37" s="38" t="s">
        <v>37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s="37" customFormat="1" ht="21" customHeight="1">
      <c r="A38" s="75" t="s">
        <v>66</v>
      </c>
      <c r="B38" s="31">
        <v>0</v>
      </c>
      <c r="C38" s="32">
        <v>177.4</v>
      </c>
      <c r="D38" s="31">
        <v>10.35</v>
      </c>
      <c r="E38" s="31">
        <v>10.36</v>
      </c>
      <c r="F38" s="31">
        <v>67.25</v>
      </c>
      <c r="G38" s="33">
        <v>56.25</v>
      </c>
      <c r="H38" s="32">
        <v>0.14299999999999999</v>
      </c>
      <c r="I38" s="34">
        <v>8.0500000000000007</v>
      </c>
      <c r="J38" s="38" t="s">
        <v>37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s="37" customFormat="1" ht="21" customHeight="1">
      <c r="A39" s="77" t="s">
        <v>67</v>
      </c>
      <c r="B39" s="43">
        <v>0</v>
      </c>
      <c r="C39" s="44">
        <v>177.4</v>
      </c>
      <c r="D39" s="43">
        <v>15.18</v>
      </c>
      <c r="E39" s="43">
        <v>15.21</v>
      </c>
      <c r="F39" s="43">
        <v>79.400000000000006</v>
      </c>
      <c r="G39" s="45">
        <v>63.98</v>
      </c>
      <c r="H39" s="44">
        <v>0.113</v>
      </c>
      <c r="I39" s="46">
        <v>7.26</v>
      </c>
      <c r="J39" s="47" t="s">
        <v>37</v>
      </c>
      <c r="K39" s="36"/>
      <c r="L39" s="36"/>
      <c r="M39" s="36"/>
      <c r="N39" s="36"/>
      <c r="O39" s="36"/>
      <c r="P39" s="36"/>
      <c r="Q39" s="36"/>
      <c r="R39" s="36" t="s">
        <v>33</v>
      </c>
      <c r="S39" s="36"/>
      <c r="T39" s="36"/>
      <c r="U39" s="36"/>
      <c r="V39" s="36"/>
    </row>
    <row r="40" spans="1:22" s="37" customFormat="1" ht="21" customHeight="1">
      <c r="A40" s="78"/>
      <c r="B40" s="48"/>
      <c r="C40" s="49"/>
      <c r="D40" s="48"/>
      <c r="E40" s="48"/>
      <c r="F40" s="48"/>
      <c r="G40" s="50"/>
      <c r="H40" s="49"/>
      <c r="I40" s="51"/>
      <c r="J40" s="83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s="37" customFormat="1" ht="21" customHeight="1">
      <c r="A41" s="75"/>
      <c r="B41" s="31"/>
      <c r="C41" s="32"/>
      <c r="D41" s="31"/>
      <c r="E41" s="31"/>
      <c r="F41" s="31"/>
      <c r="G41" s="33"/>
      <c r="H41" s="32"/>
      <c r="I41" s="34"/>
      <c r="J41" s="38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s="37" customFormat="1" ht="21" customHeight="1">
      <c r="A42" s="75"/>
      <c r="B42" s="38"/>
      <c r="C42" s="32"/>
      <c r="D42" s="31"/>
      <c r="E42" s="31"/>
      <c r="F42" s="31"/>
      <c r="G42" s="33"/>
      <c r="H42" s="32"/>
      <c r="I42" s="34"/>
      <c r="J42" s="38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  <row r="43" spans="1:22" s="37" customFormat="1" ht="21" customHeight="1">
      <c r="A43" s="75"/>
      <c r="B43" s="31"/>
      <c r="C43" s="32"/>
      <c r="D43" s="31"/>
      <c r="E43" s="31"/>
      <c r="F43" s="31"/>
      <c r="G43" s="33"/>
      <c r="H43" s="32"/>
      <c r="I43" s="34"/>
      <c r="J43" s="38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</row>
    <row r="44" spans="1:22" s="37" customFormat="1" ht="21" customHeight="1">
      <c r="A44" s="75"/>
      <c r="B44" s="31"/>
      <c r="C44" s="32"/>
      <c r="D44" s="31"/>
      <c r="E44" s="31"/>
      <c r="F44" s="31"/>
      <c r="G44" s="33"/>
      <c r="H44" s="32"/>
      <c r="I44" s="34"/>
      <c r="J44" s="38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1:22" s="37" customFormat="1" ht="21" customHeight="1">
      <c r="A45" s="75"/>
      <c r="B45" s="31"/>
      <c r="C45" s="32"/>
      <c r="D45" s="31"/>
      <c r="E45" s="31"/>
      <c r="F45" s="31"/>
      <c r="G45" s="33"/>
      <c r="H45" s="32"/>
      <c r="I45" s="34"/>
      <c r="J45" s="38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6" spans="1:22" s="37" customFormat="1" ht="21" customHeight="1">
      <c r="A46" s="75"/>
      <c r="B46" s="31"/>
      <c r="C46" s="32"/>
      <c r="D46" s="31"/>
      <c r="E46" s="31"/>
      <c r="F46" s="31"/>
      <c r="G46" s="33"/>
      <c r="H46" s="32"/>
      <c r="I46" s="34"/>
      <c r="J46" s="38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spans="1:22" s="37" customFormat="1" ht="21" customHeight="1">
      <c r="A47" s="75"/>
      <c r="B47" s="31"/>
      <c r="C47" s="32"/>
      <c r="D47" s="31"/>
      <c r="E47" s="31"/>
      <c r="F47" s="31"/>
      <c r="G47" s="33"/>
      <c r="H47" s="32"/>
      <c r="I47" s="34"/>
      <c r="J47" s="38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spans="1:22" s="37" customFormat="1" ht="21" customHeight="1">
      <c r="A48" s="75"/>
      <c r="B48" s="31"/>
      <c r="C48" s="32"/>
      <c r="D48" s="31"/>
      <c r="E48" s="31"/>
      <c r="F48" s="31"/>
      <c r="G48" s="33"/>
      <c r="H48" s="32"/>
      <c r="I48" s="34"/>
      <c r="J48" s="38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s="37" customFormat="1" ht="21" customHeight="1">
      <c r="A49" s="75"/>
      <c r="B49" s="31"/>
      <c r="C49" s="32"/>
      <c r="D49" s="31"/>
      <c r="E49" s="31"/>
      <c r="F49" s="31"/>
      <c r="G49" s="33"/>
      <c r="H49" s="32"/>
      <c r="I49" s="34"/>
      <c r="J49" s="38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s="37" customFormat="1" ht="21" customHeight="1">
      <c r="A50" s="75"/>
      <c r="B50" s="31"/>
      <c r="C50" s="33"/>
      <c r="D50" s="31"/>
      <c r="E50" s="31"/>
      <c r="F50" s="31"/>
      <c r="G50" s="33"/>
      <c r="H50" s="32"/>
      <c r="I50" s="34"/>
      <c r="J50" s="38"/>
      <c r="T50" s="15"/>
      <c r="U50" s="36"/>
      <c r="V50" s="36"/>
    </row>
    <row r="51" spans="1:22" s="37" customFormat="1" ht="21" customHeight="1">
      <c r="A51" s="79"/>
      <c r="B51" s="31"/>
      <c r="C51" s="38"/>
      <c r="D51" s="31"/>
      <c r="E51" s="31"/>
      <c r="F51" s="31"/>
      <c r="G51" s="33"/>
      <c r="H51" s="32"/>
      <c r="I51" s="34"/>
      <c r="J51" s="38"/>
      <c r="T51" s="15"/>
      <c r="U51" s="36"/>
      <c r="V51" s="36"/>
    </row>
    <row r="52" spans="1:22" s="37" customFormat="1" ht="21" customHeight="1">
      <c r="A52" s="79"/>
      <c r="B52" s="31"/>
      <c r="C52" s="34"/>
      <c r="D52" s="31"/>
      <c r="E52" s="31"/>
      <c r="F52" s="31"/>
      <c r="G52" s="33"/>
      <c r="H52" s="32"/>
      <c r="I52" s="34"/>
      <c r="J52" s="38"/>
      <c r="K52" s="28"/>
      <c r="L52" s="28"/>
      <c r="M52" s="28"/>
      <c r="N52" s="28"/>
      <c r="O52" s="28"/>
      <c r="P52" s="28"/>
      <c r="Q52" s="28"/>
      <c r="R52" s="28"/>
      <c r="S52" s="28"/>
      <c r="T52" s="15"/>
      <c r="U52" s="36"/>
      <c r="V52" s="36"/>
    </row>
    <row r="53" spans="1:22" s="37" customFormat="1" ht="21" customHeight="1">
      <c r="A53" s="75"/>
      <c r="B53" s="31"/>
      <c r="C53" s="33"/>
      <c r="D53" s="31"/>
      <c r="E53" s="31"/>
      <c r="F53" s="31"/>
      <c r="G53" s="33"/>
      <c r="H53" s="32"/>
      <c r="I53" s="34"/>
      <c r="J53" s="53"/>
      <c r="K53" s="28"/>
      <c r="L53" s="28"/>
      <c r="M53" s="28"/>
      <c r="N53" s="28"/>
      <c r="O53" s="28"/>
      <c r="P53" s="28"/>
      <c r="Q53" s="28"/>
      <c r="R53" s="28"/>
      <c r="S53" s="28"/>
      <c r="T53" s="15"/>
      <c r="U53" s="36"/>
      <c r="V53" s="36"/>
    </row>
    <row r="54" spans="1:22" s="37" customFormat="1" ht="21" customHeight="1">
      <c r="A54" s="75"/>
      <c r="B54" s="31"/>
      <c r="C54" s="33"/>
      <c r="D54" s="31"/>
      <c r="E54" s="31"/>
      <c r="F54" s="31"/>
      <c r="G54" s="33"/>
      <c r="H54" s="32"/>
      <c r="I54" s="34"/>
      <c r="J54" s="53"/>
      <c r="K54" s="28"/>
      <c r="L54" s="28"/>
      <c r="M54" s="28"/>
      <c r="N54" s="28"/>
      <c r="O54" s="28"/>
      <c r="P54" s="28"/>
      <c r="Q54" s="28"/>
      <c r="R54" s="28"/>
      <c r="S54" s="28"/>
      <c r="T54" s="15"/>
      <c r="U54" s="36"/>
      <c r="V54" s="36"/>
    </row>
    <row r="55" spans="1:22" s="37" customFormat="1" ht="21" customHeight="1">
      <c r="A55" s="75"/>
      <c r="B55" s="54"/>
      <c r="C55" s="33"/>
      <c r="D55" s="31"/>
      <c r="E55" s="31"/>
      <c r="F55" s="31"/>
      <c r="G55" s="33"/>
      <c r="H55" s="32"/>
      <c r="I55" s="34"/>
      <c r="J55" s="53"/>
      <c r="K55" s="28"/>
      <c r="L55" s="28"/>
      <c r="M55" s="28"/>
      <c r="N55" s="28"/>
      <c r="O55" s="28"/>
      <c r="P55" s="28"/>
      <c r="Q55" s="28"/>
      <c r="R55" s="28"/>
      <c r="S55" s="28"/>
      <c r="T55" s="15"/>
      <c r="U55" s="36"/>
      <c r="V55" s="36"/>
    </row>
    <row r="56" spans="1:22" s="37" customFormat="1" ht="21" customHeight="1">
      <c r="A56" s="75"/>
      <c r="B56" s="31"/>
      <c r="C56" s="33"/>
      <c r="D56" s="31"/>
      <c r="E56" s="31"/>
      <c r="F56" s="31"/>
      <c r="G56" s="33"/>
      <c r="H56" s="32"/>
      <c r="I56" s="34"/>
      <c r="J56" s="53"/>
      <c r="K56" s="28"/>
      <c r="L56" s="28"/>
      <c r="M56" s="28"/>
      <c r="N56" s="28"/>
      <c r="O56" s="28"/>
      <c r="P56" s="28"/>
      <c r="Q56" s="28"/>
      <c r="R56" s="28"/>
      <c r="S56" s="28"/>
      <c r="T56" s="15"/>
      <c r="U56" s="36"/>
      <c r="V56" s="36"/>
    </row>
    <row r="57" spans="1:22" s="37" customFormat="1" ht="21" customHeight="1">
      <c r="A57" s="75"/>
      <c r="B57" s="31"/>
      <c r="C57" s="33"/>
      <c r="D57" s="31"/>
      <c r="E57" s="31"/>
      <c r="F57" s="31"/>
      <c r="G57" s="33"/>
      <c r="H57" s="32"/>
      <c r="I57" s="34"/>
      <c r="J57" s="55"/>
      <c r="K57" s="28"/>
      <c r="L57" s="28"/>
      <c r="M57" s="28"/>
      <c r="N57" s="28"/>
      <c r="O57" s="28"/>
      <c r="P57" s="28"/>
      <c r="Q57" s="28"/>
      <c r="R57" s="28"/>
      <c r="S57" s="28"/>
      <c r="T57" s="15"/>
      <c r="U57" s="36"/>
      <c r="V57" s="36"/>
    </row>
    <row r="58" spans="1:22" s="37" customFormat="1" ht="21" customHeight="1">
      <c r="A58" s="75"/>
      <c r="B58" s="31"/>
      <c r="C58" s="33"/>
      <c r="D58" s="31"/>
      <c r="E58" s="31"/>
      <c r="F58" s="31"/>
      <c r="G58" s="33"/>
      <c r="H58" s="32"/>
      <c r="I58" s="34"/>
      <c r="J58" s="53"/>
      <c r="K58" s="28"/>
      <c r="L58" s="28"/>
      <c r="M58" s="28"/>
      <c r="N58" s="28"/>
      <c r="O58" s="28"/>
      <c r="P58" s="28"/>
      <c r="Q58" s="28"/>
      <c r="R58" s="28"/>
      <c r="S58" s="28"/>
      <c r="T58" s="15"/>
      <c r="U58" s="36"/>
      <c r="V58" s="36"/>
    </row>
    <row r="59" spans="1:22" s="37" customFormat="1" ht="21" customHeight="1">
      <c r="A59" s="75"/>
      <c r="B59" s="31"/>
      <c r="C59" s="33"/>
      <c r="D59" s="31"/>
      <c r="E59" s="31"/>
      <c r="F59" s="31"/>
      <c r="G59" s="33"/>
      <c r="H59" s="32"/>
      <c r="I59" s="34"/>
      <c r="J59" s="53"/>
      <c r="K59" s="28"/>
      <c r="L59" s="28"/>
      <c r="M59" s="28"/>
      <c r="N59" s="28"/>
      <c r="O59" s="28"/>
      <c r="P59" s="28"/>
      <c r="Q59" s="28"/>
      <c r="R59" s="28"/>
      <c r="S59" s="28"/>
      <c r="T59" s="15"/>
      <c r="U59" s="36"/>
      <c r="V59" s="36"/>
    </row>
    <row r="60" spans="1:22" s="37" customFormat="1" ht="21" customHeight="1">
      <c r="A60" s="75"/>
      <c r="B60" s="31"/>
      <c r="C60" s="33"/>
      <c r="D60" s="31"/>
      <c r="E60" s="31"/>
      <c r="F60" s="31"/>
      <c r="G60" s="33"/>
      <c r="H60" s="32"/>
      <c r="I60" s="34"/>
      <c r="J60" s="53"/>
      <c r="K60" s="28"/>
      <c r="L60" s="28"/>
      <c r="M60" s="28"/>
      <c r="N60" s="28"/>
      <c r="O60" s="28"/>
      <c r="P60" s="28"/>
      <c r="Q60" s="28"/>
      <c r="R60" s="28"/>
      <c r="S60" s="28"/>
      <c r="T60" s="15"/>
      <c r="U60" s="36"/>
      <c r="V60" s="36"/>
    </row>
    <row r="61" spans="1:22" s="37" customFormat="1" ht="21" customHeight="1">
      <c r="A61" s="52"/>
      <c r="B61" s="31"/>
      <c r="C61" s="33"/>
      <c r="D61" s="31"/>
      <c r="E61" s="31"/>
      <c r="F61" s="31"/>
      <c r="G61" s="33"/>
      <c r="H61" s="32"/>
      <c r="I61" s="34"/>
      <c r="J61" s="53"/>
      <c r="K61" s="28"/>
      <c r="L61" s="28"/>
      <c r="M61" s="28"/>
      <c r="N61" s="28"/>
      <c r="O61" s="28"/>
      <c r="P61" s="28"/>
      <c r="Q61" s="28"/>
      <c r="R61" s="28"/>
      <c r="S61" s="28"/>
      <c r="T61" s="15"/>
      <c r="U61" s="36"/>
      <c r="V61" s="36"/>
    </row>
    <row r="62" spans="1:22" s="37" customFormat="1" ht="21" customHeight="1">
      <c r="A62" s="52"/>
      <c r="B62" s="31"/>
      <c r="C62" s="33"/>
      <c r="D62" s="31"/>
      <c r="E62" s="31"/>
      <c r="F62" s="31"/>
      <c r="G62" s="33"/>
      <c r="H62" s="32"/>
      <c r="I62" s="34"/>
      <c r="J62" s="53"/>
      <c r="K62" s="28"/>
      <c r="L62" s="28"/>
      <c r="M62" s="28"/>
      <c r="N62" s="28"/>
      <c r="O62" s="28"/>
      <c r="P62" s="28"/>
      <c r="Q62" s="28"/>
      <c r="R62" s="28"/>
      <c r="S62" s="28"/>
      <c r="T62" s="15"/>
      <c r="U62" s="36"/>
      <c r="V62" s="36"/>
    </row>
    <row r="63" spans="1:22" s="37" customFormat="1" ht="21" customHeight="1">
      <c r="A63" s="52"/>
      <c r="B63" s="31"/>
      <c r="C63" s="33"/>
      <c r="D63" s="31"/>
      <c r="E63" s="31"/>
      <c r="F63" s="31"/>
      <c r="G63" s="33"/>
      <c r="H63" s="32"/>
      <c r="I63" s="34"/>
      <c r="J63" s="53"/>
      <c r="K63" s="28"/>
      <c r="L63" s="28"/>
      <c r="M63" s="28"/>
      <c r="N63" s="28"/>
      <c r="O63" s="28"/>
      <c r="P63" s="28"/>
      <c r="Q63" s="28"/>
      <c r="R63" s="28"/>
      <c r="S63" s="28"/>
      <c r="T63" s="15"/>
      <c r="U63" s="36"/>
      <c r="V63" s="36"/>
    </row>
    <row r="64" spans="1:22" s="37" customFormat="1" ht="21" customHeight="1">
      <c r="A64" s="52"/>
      <c r="B64" s="31"/>
      <c r="C64" s="33"/>
      <c r="D64" s="31"/>
      <c r="E64" s="31"/>
      <c r="F64" s="31"/>
      <c r="G64" s="33"/>
      <c r="H64" s="32"/>
      <c r="I64" s="34"/>
      <c r="J64" s="53"/>
      <c r="K64" s="28"/>
      <c r="L64" s="28"/>
      <c r="M64" s="28"/>
      <c r="N64" s="28"/>
      <c r="O64" s="28"/>
      <c r="P64" s="28"/>
      <c r="Q64" s="28"/>
      <c r="R64" s="28"/>
      <c r="S64" s="28"/>
      <c r="T64" s="15"/>
      <c r="U64" s="36"/>
      <c r="V64" s="36"/>
    </row>
    <row r="65" spans="1:22" s="37" customFormat="1" ht="21" customHeight="1">
      <c r="A65" s="52"/>
      <c r="B65" s="31"/>
      <c r="C65" s="33"/>
      <c r="D65" s="31"/>
      <c r="E65" s="31"/>
      <c r="F65" s="31"/>
      <c r="G65" s="33"/>
      <c r="H65" s="32"/>
      <c r="I65" s="34"/>
      <c r="J65" s="53"/>
      <c r="K65" s="28"/>
      <c r="L65" s="28"/>
      <c r="M65" s="28"/>
      <c r="N65" s="28"/>
      <c r="O65" s="28"/>
      <c r="P65" s="28"/>
      <c r="Q65" s="28"/>
      <c r="R65" s="28"/>
      <c r="S65" s="28"/>
      <c r="T65" s="15"/>
      <c r="U65" s="36"/>
      <c r="V65" s="36"/>
    </row>
    <row r="66" spans="1:22" s="37" customFormat="1" ht="21" customHeight="1">
      <c r="A66" s="52"/>
      <c r="B66" s="31"/>
      <c r="C66" s="33"/>
      <c r="D66" s="31"/>
      <c r="E66" s="31"/>
      <c r="F66" s="31"/>
      <c r="G66" s="33"/>
      <c r="H66" s="32"/>
      <c r="I66" s="34"/>
      <c r="J66" s="56"/>
      <c r="K66" s="28"/>
      <c r="L66" s="28"/>
      <c r="M66" s="28"/>
      <c r="N66" s="28"/>
      <c r="O66" s="28"/>
      <c r="P66" s="28"/>
      <c r="Q66" s="28"/>
      <c r="R66" s="28"/>
      <c r="S66" s="28"/>
      <c r="T66" s="15"/>
      <c r="U66" s="36"/>
      <c r="V66" s="36"/>
    </row>
    <row r="67" spans="1:22" s="37" customFormat="1" ht="21" customHeight="1">
      <c r="A67" s="52"/>
      <c r="B67" s="31"/>
      <c r="C67" s="33"/>
      <c r="D67" s="31"/>
      <c r="E67" s="31"/>
      <c r="F67" s="31"/>
      <c r="G67" s="33"/>
      <c r="H67" s="32"/>
      <c r="I67" s="34"/>
      <c r="J67" s="53"/>
      <c r="K67" s="28"/>
      <c r="L67" s="28"/>
      <c r="M67" s="28"/>
      <c r="N67" s="28"/>
      <c r="O67" s="28"/>
      <c r="P67" s="28"/>
      <c r="Q67" s="28"/>
      <c r="R67" s="28"/>
      <c r="S67" s="28"/>
      <c r="T67" s="15"/>
      <c r="U67" s="36"/>
      <c r="V67" s="36"/>
    </row>
    <row r="68" spans="1:22" s="37" customFormat="1" ht="21" customHeight="1">
      <c r="A68" s="57"/>
      <c r="B68" s="43"/>
      <c r="C68" s="45"/>
      <c r="D68" s="43"/>
      <c r="E68" s="43"/>
      <c r="F68" s="43"/>
      <c r="G68" s="45"/>
      <c r="H68" s="44"/>
      <c r="I68" s="46"/>
      <c r="J68" s="58"/>
      <c r="K68" s="28"/>
      <c r="L68" s="28"/>
      <c r="M68" s="28"/>
      <c r="N68" s="28"/>
      <c r="O68" s="28"/>
      <c r="P68" s="28"/>
      <c r="Q68" s="28"/>
      <c r="R68" s="28"/>
      <c r="S68" s="28"/>
      <c r="T68" s="15"/>
      <c r="U68" s="36"/>
      <c r="V68" s="36"/>
    </row>
    <row r="69" spans="1:22" s="37" customFormat="1" ht="21" customHeight="1">
      <c r="D69" s="59"/>
      <c r="E69" s="59"/>
      <c r="F69" s="59"/>
      <c r="G69" s="60"/>
      <c r="H69" s="61"/>
      <c r="I69" s="62"/>
      <c r="J69" s="63"/>
      <c r="K69" s="28"/>
      <c r="L69" s="28"/>
      <c r="M69" s="28"/>
      <c r="N69" s="28"/>
      <c r="O69" s="28"/>
      <c r="P69" s="28"/>
      <c r="Q69" s="28"/>
      <c r="R69" s="28"/>
      <c r="S69" s="28"/>
      <c r="T69" s="15"/>
      <c r="U69" s="36"/>
      <c r="V69" s="36"/>
    </row>
    <row r="70" spans="1:22" s="37" customFormat="1" ht="21" customHeight="1">
      <c r="A70" s="64" t="s">
        <v>34</v>
      </c>
      <c r="B70" s="59"/>
      <c r="C70" s="59"/>
      <c r="D70" s="59"/>
      <c r="E70" s="59"/>
      <c r="F70" s="59"/>
      <c r="G70" s="60"/>
      <c r="H70" s="61"/>
      <c r="I70" s="62"/>
      <c r="J70" s="63"/>
      <c r="K70" s="28"/>
      <c r="L70" s="28"/>
      <c r="M70" s="28"/>
      <c r="N70" s="28"/>
      <c r="O70" s="28"/>
      <c r="P70" s="28"/>
      <c r="Q70" s="28"/>
      <c r="R70" s="28"/>
      <c r="S70" s="28"/>
      <c r="T70" s="15"/>
      <c r="U70" s="36"/>
      <c r="V70" s="36"/>
    </row>
    <row r="71" spans="1:22" s="37" customFormat="1" ht="21" customHeight="1">
      <c r="A71" s="65" t="s">
        <v>35</v>
      </c>
      <c r="B71" s="66">
        <f>+COUNT(B11:B68)</f>
        <v>29</v>
      </c>
      <c r="C71" s="59" t="s">
        <v>36</v>
      </c>
      <c r="D71" s="59"/>
      <c r="E71" s="59"/>
      <c r="F71" s="59"/>
      <c r="G71" s="60"/>
      <c r="H71" s="61"/>
      <c r="I71" s="62"/>
      <c r="J71" s="63"/>
      <c r="K71" s="28"/>
      <c r="L71" s="28"/>
      <c r="M71" s="28"/>
      <c r="N71" s="28"/>
      <c r="O71" s="28"/>
      <c r="P71" s="28"/>
      <c r="Q71" s="28"/>
      <c r="R71" s="28"/>
      <c r="S71" s="28"/>
      <c r="T71" s="15"/>
      <c r="U71" s="36"/>
      <c r="V71" s="36"/>
    </row>
    <row r="72" spans="1:22" s="37" customFormat="1" ht="21" customHeight="1">
      <c r="A72" s="67"/>
      <c r="B72" s="59"/>
      <c r="C72" s="60"/>
      <c r="D72" s="59"/>
      <c r="E72" s="59"/>
      <c r="F72" s="59"/>
      <c r="G72" s="60"/>
      <c r="H72" s="61"/>
      <c r="I72" s="62"/>
      <c r="J72" s="63"/>
      <c r="K72" s="28"/>
      <c r="L72" s="28"/>
      <c r="M72" s="28"/>
      <c r="N72" s="28"/>
      <c r="O72" s="28"/>
      <c r="P72" s="28"/>
      <c r="Q72" s="28"/>
      <c r="R72" s="28"/>
      <c r="S72" s="28"/>
      <c r="T72" s="15"/>
      <c r="U72" s="36"/>
      <c r="V72" s="36"/>
    </row>
    <row r="73" spans="1:22" s="37" customFormat="1" ht="21" customHeight="1">
      <c r="A73" s="67"/>
      <c r="B73" s="59"/>
      <c r="C73" s="60"/>
      <c r="D73" s="59"/>
      <c r="E73" s="59"/>
      <c r="F73" s="59"/>
      <c r="G73" s="60"/>
      <c r="H73" s="61"/>
      <c r="I73" s="62"/>
      <c r="J73" s="68"/>
      <c r="K73" s="28"/>
      <c r="L73" s="28"/>
      <c r="M73" s="28"/>
      <c r="N73" s="28"/>
      <c r="O73" s="28"/>
      <c r="P73" s="28"/>
      <c r="Q73" s="28"/>
      <c r="R73" s="28"/>
      <c r="S73" s="28"/>
      <c r="T73" s="15"/>
      <c r="U73" s="36"/>
      <c r="V73" s="36"/>
    </row>
    <row r="74" spans="1:22" s="37" customFormat="1" ht="21" customHeight="1">
      <c r="A74" s="67"/>
      <c r="B74" s="59"/>
      <c r="C74" s="60"/>
      <c r="D74" s="59"/>
      <c r="E74" s="59"/>
      <c r="F74" s="59"/>
      <c r="G74" s="60"/>
      <c r="H74" s="61"/>
      <c r="I74" s="62"/>
      <c r="J74" s="63"/>
      <c r="K74" s="28"/>
      <c r="L74" s="28"/>
      <c r="M74" s="28"/>
      <c r="N74" s="28"/>
      <c r="O74" s="28"/>
      <c r="P74" s="28"/>
      <c r="Q74" s="28"/>
      <c r="R74" s="28"/>
      <c r="S74" s="28"/>
      <c r="T74" s="15"/>
      <c r="U74" s="36"/>
      <c r="V74" s="36"/>
    </row>
    <row r="75" spans="1:22" s="37" customFormat="1" ht="21" customHeight="1">
      <c r="A75" s="67"/>
      <c r="B75" s="59"/>
      <c r="C75" s="60"/>
      <c r="D75" s="59"/>
      <c r="E75" s="59"/>
      <c r="F75" s="59"/>
      <c r="G75" s="60"/>
      <c r="H75" s="61"/>
      <c r="I75" s="62"/>
      <c r="J75" s="63"/>
      <c r="K75" s="28"/>
      <c r="L75" s="28"/>
      <c r="M75" s="28"/>
      <c r="N75" s="28"/>
      <c r="O75" s="28"/>
      <c r="P75" s="28"/>
      <c r="Q75" s="28"/>
      <c r="R75" s="28"/>
      <c r="S75" s="28"/>
      <c r="T75" s="15"/>
      <c r="U75" s="36"/>
      <c r="V75" s="36"/>
    </row>
    <row r="76" spans="1:22" s="37" customFormat="1" ht="21" customHeight="1">
      <c r="A76" s="67"/>
      <c r="B76" s="59"/>
      <c r="C76" s="60"/>
      <c r="D76" s="59"/>
      <c r="E76" s="59"/>
      <c r="F76" s="59"/>
      <c r="G76" s="60"/>
      <c r="H76" s="61"/>
      <c r="I76" s="62"/>
      <c r="J76" s="68"/>
      <c r="K76" s="28"/>
      <c r="L76" s="28"/>
      <c r="M76" s="28"/>
      <c r="N76" s="28"/>
      <c r="O76" s="28"/>
      <c r="P76" s="28"/>
      <c r="Q76" s="28"/>
      <c r="R76" s="28"/>
      <c r="S76" s="28"/>
      <c r="T76" s="15"/>
      <c r="U76" s="36"/>
      <c r="V76" s="36"/>
    </row>
    <row r="77" spans="1:22" s="36" customFormat="1" ht="21" customHeight="1">
      <c r="A77" s="67"/>
      <c r="B77" s="59"/>
      <c r="C77" s="60"/>
      <c r="D77" s="59"/>
      <c r="E77" s="59"/>
      <c r="F77" s="59"/>
      <c r="G77" s="60"/>
      <c r="H77" s="61"/>
      <c r="I77" s="62"/>
      <c r="J77" s="68"/>
      <c r="K77" s="28"/>
      <c r="L77" s="28"/>
      <c r="M77" s="28"/>
      <c r="N77" s="28"/>
      <c r="O77" s="28"/>
      <c r="P77" s="28"/>
      <c r="Q77" s="28"/>
      <c r="R77" s="28"/>
      <c r="S77" s="28"/>
      <c r="T77" s="15"/>
    </row>
    <row r="78" spans="1:22" s="36" customFormat="1" ht="21" customHeight="1">
      <c r="A78" s="67"/>
      <c r="B78" s="59"/>
      <c r="C78" s="60"/>
      <c r="D78" s="59"/>
      <c r="E78" s="59"/>
      <c r="F78" s="59"/>
      <c r="G78" s="60"/>
      <c r="H78" s="61"/>
      <c r="I78" s="62"/>
      <c r="J78" s="68"/>
      <c r="K78" s="28"/>
      <c r="L78" s="28"/>
      <c r="M78" s="28"/>
      <c r="N78" s="28"/>
      <c r="O78" s="28"/>
      <c r="P78" s="28"/>
      <c r="Q78" s="28"/>
      <c r="R78" s="28"/>
      <c r="S78" s="28"/>
      <c r="T78" s="15"/>
    </row>
    <row r="79" spans="1:22" s="36" customFormat="1" ht="21" customHeight="1">
      <c r="A79" s="67"/>
      <c r="B79" s="59"/>
      <c r="C79" s="60"/>
      <c r="D79" s="59"/>
      <c r="E79" s="59"/>
      <c r="F79" s="59"/>
      <c r="G79" s="60"/>
      <c r="H79" s="61"/>
      <c r="I79" s="62"/>
      <c r="J79" s="63"/>
      <c r="K79" s="28"/>
      <c r="L79" s="28"/>
      <c r="M79" s="28"/>
      <c r="N79" s="28"/>
      <c r="O79" s="28"/>
      <c r="P79" s="28"/>
      <c r="Q79" s="28"/>
      <c r="R79" s="28"/>
      <c r="S79" s="28"/>
      <c r="T79" s="15"/>
    </row>
    <row r="80" spans="1:22" s="36" customFormat="1" ht="21" customHeight="1">
      <c r="A80" s="69"/>
      <c r="B80" s="59"/>
      <c r="C80" s="60"/>
      <c r="D80" s="59"/>
      <c r="E80" s="59"/>
      <c r="F80" s="70"/>
      <c r="G80" s="60"/>
      <c r="H80" s="61"/>
      <c r="I80" s="62"/>
      <c r="J80" s="63"/>
      <c r="K80" s="28"/>
      <c r="L80" s="28"/>
      <c r="M80" s="28"/>
      <c r="N80" s="28"/>
      <c r="O80" s="28"/>
      <c r="P80" s="28"/>
      <c r="Q80" s="28"/>
      <c r="R80" s="28"/>
      <c r="S80" s="28"/>
      <c r="T80" s="15"/>
    </row>
    <row r="81" spans="2:19">
      <c r="C81" s="60"/>
      <c r="F81" s="70"/>
      <c r="G81" s="71"/>
      <c r="H81" s="61"/>
      <c r="I81" s="72"/>
      <c r="K81" s="28"/>
      <c r="L81" s="28"/>
      <c r="M81" s="28"/>
      <c r="N81" s="28"/>
      <c r="O81" s="28"/>
      <c r="P81" s="28"/>
      <c r="Q81" s="28"/>
      <c r="R81" s="28"/>
      <c r="S81" s="28"/>
    </row>
    <row r="82" spans="2:19">
      <c r="C82" s="60"/>
      <c r="F82" s="70"/>
      <c r="G82" s="71"/>
      <c r="H82" s="61"/>
      <c r="I82" s="72"/>
      <c r="K82" s="28"/>
      <c r="L82" s="28"/>
      <c r="M82" s="28"/>
      <c r="N82" s="28"/>
      <c r="O82" s="28"/>
      <c r="P82" s="28"/>
      <c r="Q82" s="28"/>
      <c r="R82" s="28"/>
      <c r="S82" s="28"/>
    </row>
    <row r="83" spans="2:19">
      <c r="C83" s="60"/>
      <c r="F83" s="70"/>
      <c r="G83" s="71"/>
      <c r="H83" s="61"/>
      <c r="I83" s="72"/>
      <c r="K83" s="28"/>
      <c r="L83" s="28"/>
      <c r="M83" s="28"/>
      <c r="N83" s="28"/>
      <c r="O83" s="28"/>
      <c r="P83" s="28"/>
      <c r="Q83" s="28"/>
      <c r="R83" s="28"/>
      <c r="S83" s="28"/>
    </row>
    <row r="84" spans="2:19">
      <c r="C84" s="60"/>
      <c r="F84" s="70"/>
      <c r="G84" s="71"/>
      <c r="H84" s="61"/>
      <c r="I84" s="72"/>
      <c r="K84" s="28"/>
      <c r="L84" s="28"/>
      <c r="M84" s="28"/>
      <c r="N84" s="28"/>
      <c r="O84" s="28"/>
      <c r="P84" s="28"/>
      <c r="Q84" s="28"/>
      <c r="R84" s="28"/>
      <c r="S84" s="28"/>
    </row>
    <row r="85" spans="2:19">
      <c r="C85" s="60"/>
      <c r="G85" s="71"/>
      <c r="H85" s="61"/>
      <c r="I85" s="72"/>
      <c r="K85" s="28"/>
      <c r="L85" s="28"/>
      <c r="M85" s="28"/>
      <c r="N85" s="28"/>
      <c r="O85" s="28"/>
      <c r="P85" s="28"/>
      <c r="Q85" s="28"/>
      <c r="R85" s="28"/>
      <c r="S85" s="28"/>
    </row>
    <row r="86" spans="2:19">
      <c r="C86" s="60"/>
      <c r="F86" s="70"/>
      <c r="G86" s="71"/>
      <c r="H86" s="61"/>
      <c r="I86" s="72"/>
      <c r="K86" s="28"/>
      <c r="L86" s="28"/>
      <c r="M86" s="28"/>
      <c r="N86" s="28"/>
      <c r="O86" s="28"/>
      <c r="P86" s="28"/>
      <c r="Q86" s="28"/>
      <c r="R86" s="28"/>
      <c r="S86" s="28"/>
    </row>
    <row r="87" spans="2:19">
      <c r="C87" s="60"/>
      <c r="G87" s="71"/>
      <c r="H87" s="61"/>
      <c r="I87" s="72"/>
      <c r="J87" s="73"/>
      <c r="K87" s="28"/>
      <c r="L87" s="28"/>
      <c r="M87" s="28"/>
      <c r="N87" s="28"/>
      <c r="O87" s="28"/>
      <c r="P87" s="28"/>
      <c r="Q87" s="28"/>
      <c r="R87" s="28"/>
      <c r="S87" s="28"/>
    </row>
    <row r="88" spans="2:19">
      <c r="C88" s="60"/>
      <c r="F88" s="70"/>
      <c r="G88" s="71"/>
      <c r="H88" s="61"/>
      <c r="I88" s="72"/>
      <c r="J88" s="73"/>
      <c r="K88" s="28"/>
      <c r="L88" s="28"/>
      <c r="M88" s="28"/>
      <c r="N88" s="28"/>
      <c r="O88" s="28"/>
      <c r="P88" s="28"/>
      <c r="Q88" s="28"/>
      <c r="R88" s="28"/>
      <c r="S88" s="28"/>
    </row>
    <row r="89" spans="2:19">
      <c r="C89" s="60"/>
      <c r="F89" s="70"/>
      <c r="G89" s="71"/>
      <c r="H89" s="61"/>
      <c r="I89" s="72"/>
      <c r="K89" s="28"/>
      <c r="L89" s="28"/>
      <c r="M89" s="28"/>
      <c r="N89" s="28"/>
      <c r="O89" s="28"/>
      <c r="P89" s="28"/>
      <c r="Q89" s="28"/>
      <c r="R89" s="28"/>
      <c r="S89" s="28"/>
    </row>
    <row r="90" spans="2:19">
      <c r="C90" s="60"/>
      <c r="F90" s="70"/>
      <c r="G90" s="71"/>
      <c r="H90" s="61"/>
      <c r="I90" s="72"/>
      <c r="K90" s="28"/>
      <c r="L90" s="28"/>
      <c r="M90" s="28"/>
      <c r="N90" s="28"/>
      <c r="O90" s="28"/>
      <c r="P90" s="28"/>
      <c r="Q90" s="28"/>
      <c r="R90" s="28"/>
      <c r="S90" s="28"/>
    </row>
    <row r="91" spans="2:19">
      <c r="C91" s="60"/>
      <c r="F91" s="70"/>
      <c r="G91" s="71"/>
      <c r="H91" s="61"/>
      <c r="I91" s="72"/>
      <c r="J91" s="63"/>
      <c r="K91" s="28"/>
      <c r="L91" s="28"/>
      <c r="M91" s="28"/>
      <c r="N91" s="28"/>
      <c r="O91" s="28"/>
      <c r="P91" s="28"/>
      <c r="Q91" s="28"/>
      <c r="R91" s="28"/>
      <c r="S91" s="28"/>
    </row>
    <row r="92" spans="2:19">
      <c r="C92" s="60"/>
      <c r="F92" s="70"/>
      <c r="G92" s="71"/>
      <c r="H92" s="61"/>
      <c r="I92" s="72"/>
      <c r="J92" s="63"/>
      <c r="K92" s="28"/>
      <c r="L92" s="28"/>
      <c r="M92" s="28"/>
      <c r="N92" s="28"/>
      <c r="O92" s="28"/>
      <c r="P92" s="28"/>
      <c r="Q92" s="28"/>
      <c r="R92" s="28"/>
      <c r="S92" s="28"/>
    </row>
    <row r="93" spans="2:19">
      <c r="C93" s="60"/>
      <c r="F93" s="70"/>
      <c r="G93" s="71"/>
      <c r="H93" s="61"/>
      <c r="I93" s="72"/>
      <c r="K93" s="28"/>
      <c r="L93" s="28"/>
      <c r="M93" s="28"/>
      <c r="N93" s="28"/>
      <c r="O93" s="28"/>
      <c r="P93" s="28"/>
      <c r="Q93" s="28"/>
      <c r="R93" s="28"/>
      <c r="S93" s="28"/>
    </row>
    <row r="94" spans="2:19">
      <c r="C94" s="60"/>
      <c r="F94" s="70"/>
      <c r="G94" s="71"/>
      <c r="H94" s="61"/>
      <c r="I94" s="72"/>
      <c r="K94" s="28"/>
      <c r="L94" s="28"/>
      <c r="M94" s="28"/>
      <c r="N94" s="28"/>
      <c r="O94" s="28"/>
      <c r="P94" s="28"/>
      <c r="Q94" s="28"/>
      <c r="R94" s="28"/>
      <c r="S94" s="28"/>
    </row>
    <row r="95" spans="2:19">
      <c r="B95" s="70"/>
      <c r="C95" s="60"/>
      <c r="F95" s="70"/>
      <c r="G95" s="71"/>
      <c r="H95" s="61"/>
      <c r="I95" s="72"/>
      <c r="K95" s="28"/>
      <c r="L95" s="28"/>
      <c r="M95" s="28"/>
      <c r="N95" s="28"/>
      <c r="O95" s="28"/>
      <c r="P95" s="28"/>
      <c r="Q95" s="28"/>
      <c r="R95" s="28"/>
      <c r="S95" s="28"/>
    </row>
    <row r="96" spans="2:19">
      <c r="C96" s="60"/>
      <c r="F96" s="70"/>
      <c r="G96" s="71"/>
      <c r="H96" s="61"/>
      <c r="I96" s="72"/>
      <c r="K96" s="28"/>
      <c r="L96" s="28"/>
      <c r="M96" s="28"/>
      <c r="N96" s="28"/>
      <c r="O96" s="28"/>
      <c r="P96" s="28"/>
      <c r="Q96" s="28"/>
      <c r="R96" s="28"/>
      <c r="S96" s="28"/>
    </row>
    <row r="97" spans="3:19">
      <c r="C97" s="60"/>
      <c r="F97" s="70"/>
      <c r="G97" s="71"/>
      <c r="H97" s="61"/>
      <c r="I97" s="72"/>
      <c r="K97" s="28"/>
      <c r="L97" s="28"/>
      <c r="M97" s="28"/>
      <c r="N97" s="28"/>
      <c r="O97" s="28"/>
      <c r="P97" s="28"/>
      <c r="Q97" s="28"/>
      <c r="R97" s="28"/>
      <c r="S97" s="28"/>
    </row>
    <row r="98" spans="3:19">
      <c r="C98" s="60"/>
      <c r="F98" s="70"/>
      <c r="G98" s="71"/>
      <c r="H98" s="61"/>
      <c r="I98" s="72"/>
      <c r="J98" s="63"/>
      <c r="K98" s="28"/>
      <c r="L98" s="28"/>
      <c r="M98" s="28"/>
      <c r="N98" s="28"/>
      <c r="O98" s="28"/>
      <c r="P98" s="28"/>
      <c r="Q98" s="28"/>
      <c r="R98" s="28"/>
      <c r="S98" s="28"/>
    </row>
    <row r="99" spans="3:19">
      <c r="C99" s="60"/>
      <c r="F99" s="70"/>
      <c r="G99" s="71"/>
      <c r="H99" s="61"/>
      <c r="I99" s="72"/>
      <c r="J99" s="63"/>
      <c r="K99" s="28"/>
      <c r="L99" s="28"/>
      <c r="M99" s="28"/>
      <c r="N99" s="28"/>
      <c r="O99" s="28"/>
      <c r="P99" s="28"/>
      <c r="Q99" s="28"/>
      <c r="R99" s="28"/>
      <c r="S99" s="28"/>
    </row>
    <row r="100" spans="3:19">
      <c r="C100" s="60"/>
      <c r="F100" s="70"/>
      <c r="G100" s="71"/>
      <c r="H100" s="61"/>
      <c r="I100" s="72"/>
      <c r="J100" s="63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3:19">
      <c r="C101" s="60"/>
      <c r="F101" s="70"/>
      <c r="G101" s="71"/>
      <c r="H101" s="61"/>
      <c r="I101" s="72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3:19">
      <c r="C102" s="60"/>
      <c r="F102" s="70"/>
      <c r="G102" s="71"/>
      <c r="H102" s="61"/>
      <c r="I102" s="72"/>
      <c r="J102" s="73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3:19">
      <c r="C103" s="60"/>
      <c r="F103" s="70"/>
      <c r="G103" s="71"/>
      <c r="H103" s="61"/>
      <c r="I103" s="72"/>
      <c r="J103" s="73"/>
      <c r="K103" s="28"/>
      <c r="L103" s="28"/>
      <c r="M103" s="28"/>
      <c r="N103" s="28"/>
      <c r="O103" s="28"/>
      <c r="P103" s="28"/>
      <c r="Q103" s="28"/>
      <c r="R103" s="28"/>
      <c r="S103" s="28"/>
    </row>
    <row r="104" spans="3:19">
      <c r="C104" s="60"/>
      <c r="F104" s="70"/>
      <c r="G104" s="71"/>
      <c r="H104" s="61"/>
      <c r="I104" s="72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3:19">
      <c r="C105" s="60"/>
      <c r="F105" s="70"/>
      <c r="G105" s="71"/>
      <c r="H105" s="61"/>
      <c r="I105" s="72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3:19">
      <c r="C106" s="60"/>
      <c r="F106" s="70"/>
      <c r="G106" s="71"/>
      <c r="H106" s="61"/>
      <c r="I106" s="72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3:19">
      <c r="C107" s="60"/>
      <c r="F107" s="70"/>
      <c r="G107" s="71"/>
      <c r="H107" s="61"/>
      <c r="I107" s="72"/>
      <c r="J107" s="73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3:19">
      <c r="C108" s="60"/>
      <c r="F108" s="70"/>
      <c r="G108" s="71"/>
      <c r="H108" s="61"/>
      <c r="I108" s="72"/>
      <c r="J108" s="63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3:19">
      <c r="C109" s="60"/>
      <c r="F109" s="70"/>
      <c r="G109" s="71"/>
      <c r="H109" s="61"/>
      <c r="I109" s="72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3:19">
      <c r="C110" s="60"/>
      <c r="F110" s="70"/>
      <c r="G110" s="71"/>
      <c r="H110" s="61"/>
      <c r="I110" s="72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3:19">
      <c r="C111" s="60"/>
      <c r="F111" s="70"/>
      <c r="G111" s="71"/>
      <c r="H111" s="61"/>
      <c r="I111" s="72"/>
      <c r="J111" s="63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3:19">
      <c r="C112" s="60"/>
      <c r="F112" s="70"/>
      <c r="G112" s="71"/>
      <c r="H112" s="61"/>
      <c r="I112" s="72"/>
      <c r="J112" s="63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2:19">
      <c r="C113" s="60"/>
      <c r="F113" s="70"/>
      <c r="G113" s="71"/>
      <c r="H113" s="61"/>
      <c r="I113" s="72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2:19">
      <c r="C114" s="60"/>
      <c r="F114" s="70"/>
      <c r="G114" s="71"/>
      <c r="H114" s="61"/>
      <c r="I114" s="72"/>
      <c r="K114" s="28"/>
      <c r="L114" s="28"/>
      <c r="M114" s="28"/>
      <c r="N114" s="28"/>
      <c r="O114" s="28"/>
      <c r="P114" s="28"/>
      <c r="Q114" s="28"/>
      <c r="R114" s="28"/>
      <c r="S114" s="28"/>
    </row>
    <row r="115" spans="2:19">
      <c r="C115" s="60"/>
      <c r="F115" s="70"/>
      <c r="G115" s="71"/>
      <c r="H115" s="61"/>
      <c r="I115" s="72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2:19">
      <c r="B116" s="70"/>
      <c r="C116" s="60"/>
      <c r="F116" s="70"/>
      <c r="G116" s="71"/>
      <c r="H116" s="61"/>
      <c r="I116" s="72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2:19">
      <c r="C117" s="60"/>
      <c r="F117" s="70"/>
      <c r="G117" s="71"/>
      <c r="H117" s="61"/>
      <c r="I117" s="72"/>
      <c r="J117" s="73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2:19">
      <c r="C118" s="60"/>
      <c r="F118" s="70"/>
      <c r="G118" s="71"/>
      <c r="H118" s="61"/>
      <c r="I118" s="72"/>
      <c r="J118" s="73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2:19">
      <c r="B119" s="59"/>
      <c r="C119" s="60"/>
      <c r="F119" s="70"/>
      <c r="G119" s="71"/>
      <c r="H119" s="61"/>
      <c r="I119" s="72"/>
      <c r="J119" s="73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2:19">
      <c r="C120" s="60"/>
      <c r="F120" s="70"/>
      <c r="G120" s="71"/>
      <c r="H120" s="61"/>
      <c r="I120" s="72"/>
      <c r="J120" s="63"/>
      <c r="K120" s="37"/>
      <c r="L120" s="37"/>
      <c r="M120" s="37"/>
      <c r="N120" s="37"/>
      <c r="O120" s="37"/>
      <c r="P120" s="37"/>
      <c r="Q120" s="37"/>
      <c r="R120" s="37"/>
      <c r="S120" s="37"/>
    </row>
    <row r="121" spans="2:19">
      <c r="C121" s="60"/>
      <c r="F121" s="70"/>
      <c r="G121" s="71"/>
      <c r="H121" s="61"/>
      <c r="I121" s="72"/>
      <c r="J121" s="63"/>
      <c r="K121" s="37"/>
      <c r="L121" s="37"/>
      <c r="M121" s="37"/>
      <c r="N121" s="37"/>
      <c r="O121" s="37"/>
      <c r="P121" s="37"/>
      <c r="Q121" s="37"/>
      <c r="R121" s="37"/>
      <c r="S121" s="37"/>
    </row>
    <row r="122" spans="2:19">
      <c r="C122" s="60"/>
      <c r="F122" s="70"/>
      <c r="G122" s="71"/>
      <c r="H122" s="61"/>
      <c r="I122" s="72"/>
      <c r="J122" s="73"/>
      <c r="K122" s="37"/>
      <c r="L122" s="37"/>
      <c r="M122" s="37"/>
      <c r="N122" s="37"/>
      <c r="O122" s="37"/>
      <c r="P122" s="37"/>
      <c r="Q122" s="37"/>
      <c r="R122" s="37"/>
      <c r="S122" s="37"/>
    </row>
    <row r="123" spans="2:19">
      <c r="C123" s="60"/>
      <c r="D123" s="74"/>
      <c r="E123" s="74"/>
      <c r="F123" s="70"/>
      <c r="G123" s="71"/>
      <c r="H123" s="61"/>
      <c r="I123" s="72"/>
      <c r="J123" s="73"/>
      <c r="K123" s="37"/>
      <c r="L123" s="37"/>
      <c r="M123" s="37"/>
      <c r="N123" s="37"/>
      <c r="O123" s="37"/>
      <c r="P123" s="37"/>
      <c r="Q123" s="37"/>
      <c r="R123" s="37"/>
      <c r="S123" s="37"/>
    </row>
    <row r="124" spans="2:19">
      <c r="C124" s="60"/>
      <c r="F124" s="70"/>
      <c r="G124" s="71"/>
      <c r="H124" s="61"/>
      <c r="I124" s="72"/>
      <c r="J124" s="73"/>
      <c r="K124" s="37"/>
      <c r="L124" s="37"/>
      <c r="M124" s="37"/>
      <c r="N124" s="37"/>
      <c r="O124" s="37"/>
      <c r="P124" s="37"/>
      <c r="Q124" s="37"/>
      <c r="R124" s="37"/>
      <c r="S124" s="37"/>
    </row>
    <row r="125" spans="2:19">
      <c r="B125" s="59"/>
      <c r="C125" s="60"/>
      <c r="F125" s="70"/>
      <c r="H125" s="61"/>
      <c r="I125" s="72"/>
      <c r="K125" s="37"/>
      <c r="L125" s="37"/>
      <c r="M125" s="37"/>
      <c r="N125" s="37"/>
      <c r="O125" s="37"/>
      <c r="P125" s="37"/>
      <c r="Q125" s="37"/>
      <c r="R125" s="37"/>
      <c r="S125" s="37"/>
    </row>
    <row r="126" spans="2:19">
      <c r="B126" s="59"/>
      <c r="C126" s="60"/>
      <c r="F126" s="70"/>
      <c r="H126" s="61"/>
      <c r="I126" s="72"/>
      <c r="K126" s="37"/>
      <c r="L126" s="37"/>
      <c r="M126" s="37"/>
      <c r="N126" s="37"/>
      <c r="O126" s="37"/>
      <c r="P126" s="37"/>
      <c r="Q126" s="37"/>
      <c r="R126" s="37"/>
      <c r="S126" s="37"/>
    </row>
    <row r="127" spans="2:19">
      <c r="C127" s="60"/>
      <c r="F127" s="70"/>
      <c r="H127" s="61"/>
      <c r="I127" s="72"/>
      <c r="J127" s="63"/>
      <c r="K127" s="37"/>
      <c r="L127" s="37"/>
      <c r="M127" s="37"/>
      <c r="N127" s="37"/>
      <c r="O127" s="37"/>
      <c r="P127" s="37"/>
      <c r="Q127" s="37"/>
      <c r="R127" s="37"/>
      <c r="S127" s="37"/>
    </row>
    <row r="128" spans="2:19">
      <c r="C128" s="60"/>
      <c r="F128" s="70"/>
      <c r="H128" s="61"/>
      <c r="I128" s="72"/>
      <c r="K128" s="37"/>
      <c r="L128" s="37"/>
      <c r="M128" s="37"/>
      <c r="N128" s="37"/>
      <c r="O128" s="37"/>
      <c r="P128" s="37"/>
      <c r="Q128" s="37"/>
      <c r="R128" s="37"/>
      <c r="S128" s="37"/>
    </row>
    <row r="129" spans="2:19">
      <c r="C129" s="60"/>
      <c r="F129" s="70"/>
      <c r="H129" s="61"/>
      <c r="I129" s="72"/>
      <c r="K129" s="37"/>
      <c r="L129" s="37"/>
      <c r="M129" s="37"/>
      <c r="N129" s="37"/>
      <c r="O129" s="37"/>
      <c r="P129" s="37"/>
      <c r="Q129" s="37"/>
      <c r="R129" s="37"/>
      <c r="S129" s="37"/>
    </row>
    <row r="130" spans="2:19">
      <c r="C130" s="60"/>
      <c r="F130" s="70"/>
      <c r="H130" s="61"/>
      <c r="I130" s="72"/>
      <c r="J130" s="73"/>
      <c r="K130" s="37"/>
      <c r="L130" s="37"/>
      <c r="M130" s="37"/>
      <c r="N130" s="37"/>
      <c r="O130" s="37"/>
      <c r="P130" s="37"/>
      <c r="Q130" s="37"/>
      <c r="R130" s="37"/>
      <c r="S130" s="37"/>
    </row>
    <row r="131" spans="2:19">
      <c r="C131" s="60"/>
      <c r="F131" s="70"/>
      <c r="H131" s="61"/>
      <c r="I131" s="72"/>
      <c r="J131" s="73"/>
      <c r="K131" s="37"/>
      <c r="L131" s="37"/>
      <c r="M131" s="37"/>
      <c r="N131" s="37"/>
      <c r="O131" s="37"/>
      <c r="P131" s="37"/>
      <c r="Q131" s="37"/>
      <c r="R131" s="37"/>
      <c r="S131" s="37"/>
    </row>
    <row r="132" spans="2:19">
      <c r="C132" s="60"/>
      <c r="F132" s="70"/>
      <c r="H132" s="61"/>
      <c r="I132" s="72"/>
      <c r="K132" s="37"/>
      <c r="L132" s="37"/>
      <c r="M132" s="37"/>
      <c r="N132" s="37"/>
      <c r="O132" s="37"/>
      <c r="P132" s="37"/>
      <c r="Q132" s="37"/>
      <c r="R132" s="37"/>
      <c r="S132" s="37"/>
    </row>
    <row r="133" spans="2:19">
      <c r="C133" s="60"/>
      <c r="F133" s="70"/>
      <c r="H133" s="61"/>
      <c r="I133" s="72"/>
      <c r="K133" s="37"/>
      <c r="L133" s="37"/>
      <c r="M133" s="37"/>
      <c r="N133" s="37"/>
      <c r="O133" s="37"/>
      <c r="P133" s="37"/>
      <c r="Q133" s="37"/>
      <c r="R133" s="37"/>
      <c r="S133" s="37"/>
    </row>
    <row r="134" spans="2:19">
      <c r="C134" s="60"/>
      <c r="F134" s="70"/>
      <c r="H134" s="61"/>
      <c r="I134" s="72"/>
      <c r="K134" s="37"/>
      <c r="L134" s="37"/>
      <c r="M134" s="37"/>
      <c r="N134" s="37"/>
      <c r="O134" s="37"/>
      <c r="P134" s="37"/>
      <c r="Q134" s="37"/>
      <c r="R134" s="37"/>
      <c r="S134" s="37"/>
    </row>
    <row r="135" spans="2:19">
      <c r="C135" s="60"/>
      <c r="F135" s="70"/>
      <c r="H135" s="61"/>
      <c r="I135" s="72"/>
      <c r="K135" s="37"/>
      <c r="L135" s="37"/>
      <c r="M135" s="37"/>
      <c r="N135" s="37"/>
      <c r="O135" s="37"/>
      <c r="P135" s="37"/>
      <c r="Q135" s="37"/>
      <c r="R135" s="37"/>
      <c r="S135" s="37"/>
    </row>
    <row r="136" spans="2:19">
      <c r="C136" s="60"/>
      <c r="F136" s="70"/>
      <c r="H136" s="61"/>
      <c r="I136" s="72"/>
      <c r="K136" s="37"/>
      <c r="L136" s="37"/>
      <c r="M136" s="37"/>
      <c r="N136" s="37"/>
      <c r="O136" s="37"/>
      <c r="P136" s="37"/>
      <c r="Q136" s="37"/>
      <c r="R136" s="37"/>
      <c r="S136" s="37"/>
    </row>
    <row r="137" spans="2:19">
      <c r="C137" s="60"/>
      <c r="F137" s="70"/>
      <c r="H137" s="61"/>
      <c r="I137" s="72"/>
      <c r="K137" s="37"/>
      <c r="L137" s="37"/>
      <c r="M137" s="37"/>
      <c r="N137" s="37"/>
      <c r="O137" s="37"/>
      <c r="P137" s="37"/>
      <c r="Q137" s="37"/>
      <c r="R137" s="37"/>
      <c r="S137" s="37"/>
    </row>
    <row r="138" spans="2:19">
      <c r="C138" s="60"/>
      <c r="F138" s="70"/>
      <c r="H138" s="61"/>
      <c r="I138" s="72"/>
      <c r="K138" s="37"/>
      <c r="L138" s="37"/>
      <c r="M138" s="37"/>
      <c r="N138" s="37"/>
      <c r="O138" s="37"/>
      <c r="P138" s="37"/>
      <c r="Q138" s="37"/>
      <c r="R138" s="37"/>
      <c r="S138" s="37"/>
    </row>
    <row r="139" spans="2:19">
      <c r="C139" s="60"/>
      <c r="F139" s="70"/>
      <c r="H139" s="61"/>
      <c r="I139" s="72"/>
      <c r="K139" s="37"/>
      <c r="L139" s="37"/>
      <c r="M139" s="37"/>
      <c r="N139" s="37"/>
      <c r="O139" s="37"/>
      <c r="P139" s="37"/>
      <c r="Q139" s="37"/>
      <c r="R139" s="37"/>
      <c r="S139" s="37"/>
    </row>
    <row r="140" spans="2:19">
      <c r="C140" s="60"/>
      <c r="F140" s="70"/>
      <c r="H140" s="61"/>
      <c r="I140" s="72"/>
      <c r="K140" s="37"/>
      <c r="L140" s="37"/>
      <c r="M140" s="37"/>
      <c r="N140" s="37"/>
      <c r="O140" s="37"/>
      <c r="P140" s="37"/>
      <c r="Q140" s="37"/>
      <c r="R140" s="37"/>
      <c r="S140" s="37"/>
    </row>
    <row r="141" spans="2:19">
      <c r="C141" s="60"/>
      <c r="F141" s="70"/>
      <c r="H141" s="61"/>
      <c r="I141" s="72"/>
      <c r="K141" s="37"/>
      <c r="L141" s="37"/>
      <c r="M141" s="37"/>
      <c r="N141" s="37"/>
      <c r="O141" s="37"/>
      <c r="P141" s="37"/>
      <c r="Q141" s="37"/>
      <c r="R141" s="37"/>
      <c r="S141" s="37"/>
    </row>
    <row r="142" spans="2:19">
      <c r="C142" s="60"/>
      <c r="F142" s="70"/>
      <c r="H142" s="61"/>
      <c r="I142" s="72"/>
      <c r="K142" s="37"/>
      <c r="L142" s="37"/>
      <c r="M142" s="37"/>
      <c r="N142" s="37"/>
      <c r="O142" s="37"/>
      <c r="P142" s="37"/>
      <c r="Q142" s="37"/>
      <c r="R142" s="37"/>
      <c r="S142" s="37"/>
    </row>
    <row r="143" spans="2:19">
      <c r="C143" s="60"/>
      <c r="F143" s="70"/>
      <c r="H143" s="61"/>
      <c r="I143" s="72"/>
      <c r="K143" s="37"/>
      <c r="L143" s="37"/>
      <c r="M143" s="37"/>
      <c r="N143" s="37"/>
      <c r="O143" s="37"/>
      <c r="P143" s="37"/>
      <c r="Q143" s="37"/>
      <c r="R143" s="37"/>
      <c r="S143" s="37"/>
    </row>
    <row r="144" spans="2:19">
      <c r="B144" s="70"/>
      <c r="C144" s="60"/>
      <c r="D144" s="74"/>
      <c r="E144" s="74"/>
      <c r="F144" s="70"/>
      <c r="H144" s="61"/>
      <c r="I144" s="72"/>
      <c r="J144" s="73"/>
      <c r="K144" s="37"/>
      <c r="L144" s="37"/>
      <c r="M144" s="37"/>
      <c r="N144" s="37"/>
      <c r="O144" s="37"/>
      <c r="P144" s="37"/>
      <c r="Q144" s="37"/>
      <c r="R144" s="37"/>
      <c r="S144" s="37"/>
    </row>
    <row r="145" spans="2:19">
      <c r="B145" s="70"/>
      <c r="C145" s="60"/>
      <c r="F145" s="70"/>
      <c r="H145" s="61"/>
      <c r="I145" s="72"/>
      <c r="J145" s="73"/>
      <c r="K145" s="37"/>
      <c r="L145" s="37"/>
      <c r="M145" s="37"/>
      <c r="N145" s="37"/>
      <c r="O145" s="37"/>
      <c r="P145" s="37"/>
      <c r="Q145" s="37"/>
      <c r="R145" s="37"/>
      <c r="S145" s="37"/>
    </row>
    <row r="146" spans="2:19">
      <c r="C146" s="60"/>
      <c r="F146" s="70"/>
      <c r="H146" s="61"/>
      <c r="I146" s="72"/>
      <c r="K146" s="37"/>
      <c r="L146" s="37"/>
      <c r="M146" s="37"/>
      <c r="N146" s="37"/>
      <c r="O146" s="37"/>
      <c r="P146" s="37"/>
      <c r="Q146" s="37"/>
      <c r="R146" s="37"/>
      <c r="S146" s="37"/>
    </row>
    <row r="147" spans="2:19">
      <c r="C147" s="60"/>
      <c r="F147" s="70"/>
      <c r="H147" s="61"/>
      <c r="I147" s="72"/>
      <c r="K147" s="37"/>
      <c r="L147" s="37"/>
      <c r="M147" s="37"/>
      <c r="N147" s="37"/>
      <c r="O147" s="37"/>
      <c r="P147" s="37"/>
      <c r="Q147" s="37"/>
      <c r="R147" s="37"/>
      <c r="S147" s="37"/>
    </row>
    <row r="148" spans="2:19">
      <c r="C148" s="60"/>
      <c r="F148" s="70"/>
      <c r="G148" s="71"/>
      <c r="H148" s="61"/>
      <c r="I148" s="72"/>
      <c r="K148" s="37"/>
      <c r="L148" s="37"/>
      <c r="M148" s="37"/>
      <c r="N148" s="37"/>
      <c r="O148" s="37"/>
      <c r="P148" s="37"/>
      <c r="Q148" s="37"/>
      <c r="R148" s="37"/>
      <c r="S148" s="37"/>
    </row>
    <row r="149" spans="2:19">
      <c r="B149" s="70"/>
      <c r="C149" s="60"/>
      <c r="F149" s="70"/>
      <c r="G149" s="71"/>
      <c r="H149" s="61"/>
      <c r="I149" s="72"/>
      <c r="K149" s="37"/>
      <c r="L149" s="37"/>
      <c r="M149" s="37"/>
      <c r="N149" s="37"/>
      <c r="O149" s="37"/>
      <c r="P149" s="37"/>
      <c r="Q149" s="37"/>
      <c r="R149" s="37"/>
      <c r="S149" s="37"/>
    </row>
    <row r="150" spans="2:19">
      <c r="C150" s="60"/>
      <c r="F150" s="70"/>
      <c r="H150" s="61"/>
      <c r="I150" s="72"/>
      <c r="K150" s="37"/>
      <c r="L150" s="37"/>
      <c r="M150" s="37"/>
      <c r="N150" s="37"/>
      <c r="O150" s="37"/>
      <c r="P150" s="37"/>
      <c r="Q150" s="37"/>
      <c r="R150" s="37"/>
      <c r="S150" s="37"/>
    </row>
    <row r="151" spans="2:19">
      <c r="C151" s="60"/>
      <c r="F151" s="70"/>
      <c r="H151" s="61"/>
      <c r="I151" s="72"/>
      <c r="K151" s="37"/>
      <c r="L151" s="37"/>
      <c r="M151" s="37"/>
      <c r="N151" s="37"/>
      <c r="O151" s="37"/>
      <c r="P151" s="37"/>
      <c r="Q151" s="37"/>
      <c r="R151" s="37"/>
      <c r="S151" s="37"/>
    </row>
    <row r="152" spans="2:19">
      <c r="C152" s="60"/>
      <c r="F152" s="70"/>
      <c r="H152" s="61"/>
      <c r="I152" s="72"/>
      <c r="K152" s="37"/>
      <c r="L152" s="37"/>
      <c r="M152" s="37"/>
      <c r="N152" s="37"/>
      <c r="O152" s="37"/>
      <c r="P152" s="37"/>
      <c r="Q152" s="37"/>
      <c r="R152" s="37"/>
      <c r="S152" s="37"/>
    </row>
    <row r="153" spans="2:19">
      <c r="F153" s="70"/>
      <c r="H153" s="61"/>
      <c r="I153" s="72"/>
      <c r="K153" s="37"/>
      <c r="L153" s="37"/>
      <c r="M153" s="37"/>
      <c r="N153" s="37"/>
      <c r="O153" s="37"/>
      <c r="P153" s="37"/>
      <c r="Q153" s="37"/>
      <c r="R153" s="37"/>
      <c r="S153" s="37"/>
    </row>
    <row r="154" spans="2:19">
      <c r="F154" s="70"/>
      <c r="G154" s="71"/>
      <c r="H154" s="61"/>
      <c r="I154" s="72"/>
      <c r="K154" s="37"/>
      <c r="L154" s="37"/>
      <c r="M154" s="37"/>
      <c r="N154" s="37"/>
      <c r="O154" s="37"/>
      <c r="P154" s="37"/>
      <c r="Q154" s="37"/>
      <c r="R154" s="37"/>
      <c r="S154" s="37"/>
    </row>
    <row r="155" spans="2:19">
      <c r="F155" s="70"/>
      <c r="G155" s="71"/>
      <c r="H155" s="61"/>
      <c r="I155" s="72"/>
      <c r="K155" s="37"/>
      <c r="L155" s="37"/>
      <c r="M155" s="37"/>
      <c r="N155" s="37"/>
      <c r="O155" s="37"/>
      <c r="P155" s="37"/>
      <c r="Q155" s="37"/>
      <c r="R155" s="37"/>
      <c r="S155" s="37"/>
    </row>
    <row r="156" spans="2:19">
      <c r="F156" s="70"/>
      <c r="G156" s="71"/>
      <c r="H156" s="61"/>
      <c r="I156" s="72"/>
      <c r="J156" s="73"/>
      <c r="K156" s="37"/>
      <c r="L156" s="37"/>
      <c r="M156" s="37"/>
      <c r="N156" s="37"/>
      <c r="O156" s="37"/>
      <c r="P156" s="37"/>
      <c r="Q156" s="37"/>
      <c r="R156" s="37"/>
      <c r="S156" s="37"/>
    </row>
    <row r="157" spans="2:19">
      <c r="F157" s="70"/>
      <c r="G157" s="71"/>
      <c r="H157" s="61"/>
      <c r="I157" s="72"/>
      <c r="J157" s="73"/>
      <c r="K157" s="37"/>
      <c r="L157" s="37"/>
      <c r="M157" s="37"/>
      <c r="N157" s="37"/>
      <c r="O157" s="37"/>
      <c r="P157" s="37"/>
      <c r="Q157" s="37"/>
      <c r="R157" s="37"/>
      <c r="S157" s="37"/>
    </row>
    <row r="158" spans="2:19">
      <c r="F158" s="70"/>
      <c r="G158" s="71"/>
      <c r="H158" s="61"/>
      <c r="I158" s="72"/>
      <c r="K158" s="37"/>
      <c r="L158" s="37"/>
      <c r="M158" s="37"/>
      <c r="N158" s="37"/>
      <c r="O158" s="37"/>
      <c r="P158" s="37"/>
      <c r="Q158" s="37"/>
      <c r="R158" s="37"/>
      <c r="S158" s="37"/>
    </row>
    <row r="159" spans="2:19">
      <c r="F159" s="70"/>
      <c r="G159" s="71"/>
      <c r="H159" s="61"/>
      <c r="I159" s="72"/>
      <c r="K159" s="37"/>
      <c r="L159" s="37"/>
      <c r="M159" s="37"/>
      <c r="N159" s="37"/>
      <c r="O159" s="37"/>
      <c r="P159" s="37"/>
      <c r="Q159" s="37"/>
      <c r="R159" s="37"/>
      <c r="S159" s="37"/>
    </row>
    <row r="160" spans="2:19">
      <c r="F160" s="70"/>
      <c r="G160" s="71"/>
      <c r="H160" s="61"/>
      <c r="I160" s="70"/>
      <c r="K160" s="37"/>
      <c r="L160" s="37"/>
      <c r="M160" s="37"/>
      <c r="N160" s="37"/>
      <c r="O160" s="37"/>
      <c r="P160" s="37"/>
      <c r="Q160" s="37"/>
      <c r="R160" s="37"/>
      <c r="S160" s="37"/>
    </row>
    <row r="161" spans="2:19">
      <c r="F161" s="70"/>
      <c r="G161" s="71"/>
      <c r="H161" s="61"/>
      <c r="I161" s="72"/>
      <c r="K161" s="37"/>
      <c r="L161" s="37"/>
      <c r="M161" s="37"/>
      <c r="N161" s="37"/>
      <c r="O161" s="37"/>
      <c r="P161" s="37"/>
      <c r="Q161" s="37"/>
      <c r="R161" s="37"/>
      <c r="S161" s="37"/>
    </row>
    <row r="162" spans="2:19">
      <c r="F162" s="70"/>
      <c r="G162" s="71"/>
      <c r="H162" s="61"/>
      <c r="I162" s="72"/>
      <c r="K162" s="37"/>
      <c r="L162" s="37"/>
      <c r="M162" s="37"/>
      <c r="N162" s="37"/>
      <c r="O162" s="37"/>
      <c r="P162" s="37"/>
      <c r="Q162" s="37"/>
      <c r="R162" s="37"/>
      <c r="S162" s="37"/>
    </row>
    <row r="163" spans="2:19">
      <c r="F163" s="70"/>
      <c r="G163" s="71"/>
      <c r="H163" s="61"/>
      <c r="I163" s="72"/>
      <c r="K163" s="37"/>
      <c r="L163" s="37"/>
      <c r="M163" s="37"/>
      <c r="N163" s="37"/>
      <c r="O163" s="37"/>
      <c r="P163" s="37"/>
      <c r="Q163" s="37"/>
      <c r="R163" s="37"/>
      <c r="S163" s="37"/>
    </row>
    <row r="164" spans="2:19">
      <c r="F164" s="70"/>
      <c r="G164" s="71"/>
      <c r="H164" s="61"/>
      <c r="I164" s="72"/>
      <c r="K164" s="37"/>
      <c r="L164" s="37"/>
      <c r="M164" s="37"/>
      <c r="N164" s="37"/>
      <c r="O164" s="37"/>
      <c r="P164" s="37"/>
      <c r="Q164" s="37"/>
      <c r="R164" s="37"/>
      <c r="S164" s="37"/>
    </row>
    <row r="165" spans="2:19">
      <c r="F165" s="70"/>
      <c r="G165" s="71"/>
      <c r="H165" s="61"/>
      <c r="I165" s="72"/>
      <c r="K165" s="37"/>
      <c r="L165" s="37"/>
      <c r="M165" s="37"/>
      <c r="N165" s="37"/>
      <c r="O165" s="37"/>
      <c r="P165" s="37"/>
      <c r="Q165" s="37"/>
      <c r="R165" s="37"/>
      <c r="S165" s="37"/>
    </row>
    <row r="166" spans="2:19">
      <c r="F166" s="70"/>
      <c r="G166" s="71"/>
      <c r="H166" s="61"/>
      <c r="I166" s="72"/>
      <c r="K166" s="37"/>
      <c r="L166" s="37"/>
      <c r="M166" s="37"/>
      <c r="N166" s="37"/>
      <c r="O166" s="37"/>
      <c r="P166" s="37"/>
      <c r="Q166" s="37"/>
      <c r="R166" s="37"/>
      <c r="S166" s="37"/>
    </row>
    <row r="167" spans="2:19">
      <c r="F167" s="70"/>
      <c r="G167" s="71"/>
      <c r="H167" s="61"/>
      <c r="I167" s="72"/>
      <c r="K167" s="37"/>
      <c r="L167" s="37"/>
      <c r="M167" s="37"/>
      <c r="N167" s="37"/>
      <c r="O167" s="37"/>
      <c r="P167" s="37"/>
      <c r="Q167" s="37"/>
      <c r="R167" s="37"/>
      <c r="S167" s="37"/>
    </row>
    <row r="168" spans="2:19">
      <c r="F168" s="70"/>
      <c r="G168" s="71"/>
      <c r="H168" s="61"/>
      <c r="I168" s="72"/>
      <c r="K168" s="37"/>
      <c r="L168" s="37"/>
      <c r="M168" s="37"/>
      <c r="N168" s="37"/>
      <c r="O168" s="37"/>
      <c r="P168" s="37"/>
      <c r="Q168" s="37"/>
      <c r="R168" s="37"/>
      <c r="S168" s="37"/>
    </row>
    <row r="169" spans="2:19">
      <c r="B169" s="70"/>
      <c r="C169" s="71"/>
      <c r="F169" s="70"/>
      <c r="G169" s="71"/>
      <c r="H169" s="61"/>
      <c r="I169" s="72"/>
      <c r="K169" s="37"/>
      <c r="L169" s="37"/>
      <c r="M169" s="37"/>
      <c r="N169" s="37"/>
      <c r="O169" s="37"/>
      <c r="P169" s="37"/>
      <c r="Q169" s="37"/>
      <c r="R169" s="37"/>
      <c r="S169" s="37"/>
    </row>
    <row r="170" spans="2:19">
      <c r="I170" s="72"/>
      <c r="K170" s="37"/>
      <c r="L170" s="37"/>
      <c r="M170" s="37"/>
      <c r="N170" s="37"/>
      <c r="O170" s="37"/>
      <c r="P170" s="37"/>
      <c r="Q170" s="37"/>
      <c r="R170" s="37"/>
      <c r="S170" s="37"/>
    </row>
    <row r="171" spans="2:19">
      <c r="I171" s="72"/>
      <c r="K171" s="37"/>
      <c r="L171" s="37"/>
      <c r="M171" s="37"/>
      <c r="N171" s="37"/>
      <c r="O171" s="37"/>
      <c r="P171" s="37"/>
      <c r="Q171" s="37"/>
      <c r="R171" s="37"/>
      <c r="S171" s="37"/>
    </row>
    <row r="172" spans="2:19">
      <c r="I172" s="72"/>
      <c r="K172" s="37"/>
      <c r="L172" s="37"/>
      <c r="M172" s="37"/>
      <c r="N172" s="37"/>
      <c r="O172" s="37"/>
      <c r="P172" s="37"/>
      <c r="Q172" s="37"/>
      <c r="R172" s="37"/>
      <c r="S172" s="37"/>
    </row>
    <row r="173" spans="2:19">
      <c r="I173" s="72"/>
      <c r="K173" s="37"/>
      <c r="L173" s="37"/>
      <c r="M173" s="37"/>
      <c r="N173" s="37"/>
      <c r="O173" s="37"/>
      <c r="P173" s="37"/>
      <c r="Q173" s="37"/>
      <c r="R173" s="37"/>
      <c r="S173" s="37"/>
    </row>
    <row r="174" spans="2:19">
      <c r="I174" s="72"/>
      <c r="K174" s="37"/>
      <c r="L174" s="37"/>
      <c r="M174" s="37"/>
      <c r="N174" s="37"/>
      <c r="O174" s="37"/>
      <c r="P174" s="37"/>
      <c r="Q174" s="37"/>
      <c r="R174" s="37"/>
      <c r="S174" s="37"/>
    </row>
    <row r="175" spans="2:19">
      <c r="I175" s="72"/>
      <c r="K175" s="37"/>
      <c r="L175" s="37"/>
      <c r="M175" s="37"/>
      <c r="N175" s="37"/>
      <c r="O175" s="37"/>
      <c r="P175" s="37"/>
      <c r="Q175" s="37"/>
      <c r="R175" s="37"/>
      <c r="S175" s="37"/>
    </row>
    <row r="176" spans="2:19">
      <c r="I176" s="72"/>
      <c r="K176" s="37"/>
      <c r="L176" s="37"/>
      <c r="M176" s="37"/>
      <c r="N176" s="37"/>
      <c r="O176" s="37"/>
      <c r="P176" s="37"/>
      <c r="Q176" s="37"/>
      <c r="R176" s="37"/>
      <c r="S176" s="37"/>
    </row>
    <row r="177" spans="9:19">
      <c r="I177" s="72"/>
      <c r="K177" s="37"/>
      <c r="L177" s="37"/>
      <c r="M177" s="37"/>
      <c r="N177" s="37"/>
      <c r="O177" s="37"/>
      <c r="P177" s="37"/>
      <c r="Q177" s="37"/>
      <c r="R177" s="37"/>
      <c r="S177" s="37"/>
    </row>
    <row r="178" spans="9:19">
      <c r="I178" s="72"/>
      <c r="K178" s="37"/>
      <c r="L178" s="37"/>
      <c r="M178" s="37"/>
      <c r="N178" s="37"/>
      <c r="O178" s="37"/>
      <c r="P178" s="37"/>
      <c r="Q178" s="37"/>
      <c r="R178" s="37"/>
      <c r="S178" s="37"/>
    </row>
    <row r="179" spans="9:19">
      <c r="K179" s="37"/>
      <c r="L179" s="37"/>
      <c r="M179" s="37"/>
      <c r="N179" s="37"/>
      <c r="O179" s="37"/>
      <c r="P179" s="37"/>
      <c r="Q179" s="37"/>
      <c r="R179" s="37"/>
      <c r="S179" s="37"/>
    </row>
    <row r="180" spans="9:19">
      <c r="K180" s="37"/>
      <c r="L180" s="37"/>
      <c r="M180" s="37"/>
      <c r="N180" s="37"/>
      <c r="O180" s="37"/>
      <c r="P180" s="37"/>
      <c r="Q180" s="37"/>
      <c r="R180" s="37"/>
      <c r="S180" s="37"/>
    </row>
  </sheetData>
  <mergeCells count="3">
    <mergeCell ref="A4:J4"/>
    <mergeCell ref="A9:A10"/>
    <mergeCell ref="J9:J10"/>
  </mergeCells>
  <pageMargins left="0.3" right="0.25" top="0.5" bottom="0.25" header="0" footer="0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N.13a</vt:lpstr>
      <vt:lpstr>N.13a!Print_Titles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2020-06-11T02:36:18Z</cp:lastPrinted>
  <dcterms:created xsi:type="dcterms:W3CDTF">2019-05-28T03:50:36Z</dcterms:created>
  <dcterms:modified xsi:type="dcterms:W3CDTF">2020-06-11T02:36:48Z</dcterms:modified>
</cp:coreProperties>
</file>