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ปริมาณน้ำ (อท.02) ปีน้ำ 2567(2024)\4.แม่น้ำน่าน 6 สถานี\"/>
    </mc:Choice>
  </mc:AlternateContent>
  <xr:revisionPtr revIDLastSave="0" documentId="13_ncr:1_{3DA4CC28-5900-4061-AB4A-1DC0C12D64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.13a" sheetId="1" r:id="rId1"/>
  </sheets>
  <externalReferences>
    <externalReference r:id="rId2"/>
  </externalReferences>
  <definedNames>
    <definedName name="_xlnm.Print_Titles" localSheetId="0">N.13a!$1:$10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5" i="1" l="1"/>
</calcChain>
</file>

<file path=xl/sharedStrings.xml><?xml version="1.0" encoding="utf-8"?>
<sst xmlns="http://schemas.openxmlformats.org/spreadsheetml/2006/main" count="201" uniqueCount="142">
  <si>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</si>
  <si>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</si>
  <si>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</si>
  <si>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</si>
  <si>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</t>
  </si>
  <si>
    <t>น่าน</t>
  </si>
  <si>
    <t xml:space="preserve">สถานี     </t>
  </si>
  <si>
    <t xml:space="preserve">รหัส     </t>
  </si>
  <si>
    <t>N.13A</t>
  </si>
  <si>
    <t xml:space="preserve">ตำบล     </t>
  </si>
  <si>
    <t>ส้าน</t>
  </si>
  <si>
    <t xml:space="preserve">อำเภอ     </t>
  </si>
  <si>
    <t>เวียงสา</t>
  </si>
  <si>
    <t xml:space="preserve">จังหวัด     </t>
  </si>
  <si>
    <t>ราคาศูนย์เสาระดับ</t>
  </si>
  <si>
    <t>ม.(ร.ท.ก.)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</si>
  <si>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</si>
  <si>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</si>
  <si>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</si>
  <si>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</si>
  <si>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</si>
  <si>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</si>
  <si>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</si>
  <si>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</si>
  <si>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</si>
  <si>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</si>
  <si>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</si>
  <si>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</si>
  <si>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</si>
  <si>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</si>
  <si>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</si>
  <si>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</si>
  <si>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ผู้ตรวจสอบ…………………………………………..</t>
  </si>
  <si>
    <t>จุดสำรวจ</t>
  </si>
  <si>
    <t>รวม</t>
  </si>
  <si>
    <t>จุด</t>
  </si>
  <si>
    <t>"</t>
  </si>
  <si>
    <t>10:30</t>
  </si>
  <si>
    <t>10:10</t>
  </si>
  <si>
    <t>10:40</t>
  </si>
  <si>
    <t>11:00</t>
  </si>
  <si>
    <t>10:00</t>
  </si>
  <si>
    <t>13:30</t>
  </si>
  <si>
    <t>11:50</t>
  </si>
  <si>
    <t>บ้านไผ่งาม</t>
  </si>
  <si>
    <t>09:55</t>
  </si>
  <si>
    <t>ใช้เครื่อง RiverRay</t>
  </si>
  <si>
    <t>.</t>
  </si>
  <si>
    <t>10:14</t>
  </si>
  <si>
    <t>10:34</t>
  </si>
  <si>
    <t>10:36</t>
  </si>
  <si>
    <t>10:32</t>
  </si>
  <si>
    <t>10:37</t>
  </si>
  <si>
    <t>10:21</t>
  </si>
  <si>
    <t xml:space="preserve"> ปีน้ำ   2567 ( 2024 )</t>
  </si>
  <si>
    <t>03 เม.ย. 2567</t>
  </si>
  <si>
    <t>10:33</t>
  </si>
  <si>
    <t>18 เม.ย. 2567</t>
  </si>
  <si>
    <t>13:55</t>
  </si>
  <si>
    <t>13:58</t>
  </si>
  <si>
    <t>03 พ.ค. 2567</t>
  </si>
  <si>
    <t>10:27</t>
  </si>
  <si>
    <t>10:35</t>
  </si>
  <si>
    <t>21 พ.ค. 2567</t>
  </si>
  <si>
    <t>10:51</t>
  </si>
  <si>
    <t>10:53</t>
  </si>
  <si>
    <t>28 พ.ค. 2567</t>
  </si>
  <si>
    <t>10:23</t>
  </si>
  <si>
    <t>02 มิ.ย. 2567</t>
  </si>
  <si>
    <t>11:10</t>
  </si>
  <si>
    <t>05 มิ.ย. 2567</t>
  </si>
  <si>
    <t>18 มิ.ย. 2567</t>
  </si>
  <si>
    <t>13:06</t>
  </si>
  <si>
    <t>25 มิ.ย. 2567</t>
  </si>
  <si>
    <t>04 ก.ค. 2567</t>
  </si>
  <si>
    <t>10:38</t>
  </si>
  <si>
    <t>15 ก.ค. 2567</t>
  </si>
  <si>
    <t>10:26</t>
  </si>
  <si>
    <t>10:28</t>
  </si>
  <si>
    <t>19 ก.ค. 2567</t>
  </si>
  <si>
    <t>24 ก.ค. 2567</t>
  </si>
  <si>
    <t>10:12</t>
  </si>
  <si>
    <t>02 ส.ค. 2567</t>
  </si>
  <si>
    <t>14:20</t>
  </si>
  <si>
    <t>14:40</t>
  </si>
  <si>
    <t>03 ส.ค. 2567</t>
  </si>
  <si>
    <t>13:11</t>
  </si>
  <si>
    <t>13:17</t>
  </si>
  <si>
    <t>05 ส.ค. 2567</t>
  </si>
  <si>
    <t>12:19</t>
  </si>
  <si>
    <t>12:25</t>
  </si>
  <si>
    <t>13 ส.ค. 2567</t>
  </si>
  <si>
    <t>22 ส.ค. 2567</t>
  </si>
  <si>
    <t>11:38</t>
  </si>
  <si>
    <t>11:52</t>
  </si>
  <si>
    <t>23 ส.ค. 2567</t>
  </si>
  <si>
    <t>13:20</t>
  </si>
  <si>
    <t>13:27</t>
  </si>
  <si>
    <t>07 ก.ย. 2567</t>
  </si>
  <si>
    <t>12:10</t>
  </si>
  <si>
    <t>13 ก.ย. 2567</t>
  </si>
  <si>
    <t>17 ก.ย. 2567</t>
  </si>
  <si>
    <t>11:25</t>
  </si>
  <si>
    <t>04 ต.ค. 2567</t>
  </si>
  <si>
    <t>15 ต.ค. 2567</t>
  </si>
  <si>
    <t>10:11</t>
  </si>
  <si>
    <t>28 ต.ค. 2567</t>
  </si>
  <si>
    <t>09:57</t>
  </si>
  <si>
    <t>05 พ.ย. 2567</t>
  </si>
  <si>
    <t>10:54</t>
  </si>
  <si>
    <t>19 พ.ย. 2567</t>
  </si>
  <si>
    <t>09:54</t>
  </si>
  <si>
    <t>26 พ.ย. 2567</t>
  </si>
  <si>
    <t>13:32</t>
  </si>
  <si>
    <t>02 ธ.ค. 2567</t>
  </si>
  <si>
    <t>16:46</t>
  </si>
  <si>
    <t>16:48</t>
  </si>
  <si>
    <t>17 ธ.ค. 2567</t>
  </si>
  <si>
    <t>25 ธ.ค. 2567</t>
  </si>
  <si>
    <t>15:16</t>
  </si>
  <si>
    <t>15:18</t>
  </si>
  <si>
    <t>06 ม.ค. 2568</t>
  </si>
  <si>
    <t>12:01</t>
  </si>
  <si>
    <t>12:03</t>
  </si>
  <si>
    <t>21 ม.ค. 2568</t>
  </si>
  <si>
    <t>12:06</t>
  </si>
  <si>
    <t>12:09</t>
  </si>
  <si>
    <t>27 ม.ค. 2568</t>
  </si>
  <si>
    <t>15:11</t>
  </si>
  <si>
    <t>15:14</t>
  </si>
  <si>
    <t>03 ก.พ. 2568</t>
  </si>
  <si>
    <t>10 ก.พ. 2568</t>
  </si>
  <si>
    <t>11:37</t>
  </si>
  <si>
    <t>11:39</t>
  </si>
  <si>
    <t>18 ก.พ. 2568</t>
  </si>
  <si>
    <t>10:19</t>
  </si>
  <si>
    <t>06 มี.ค. 2568</t>
  </si>
  <si>
    <t>13:54</t>
  </si>
  <si>
    <t>17 มี.ค. 2568</t>
  </si>
  <si>
    <t>14:16</t>
  </si>
  <si>
    <t>14:18</t>
  </si>
  <si>
    <t>25 มี.ค.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</si>
</sst>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d\ \ ดดด"/>
    <numFmt numFmtId="188" formatCode="0.000"/>
  </numFmts>
  <fonts count="9" x14ac:knownFonts="1">
    <font>
      <sz val="14"/>
      <name val="Cordia New"/>
      <charset val="222"/>
    </font>
    <font>
      <b/>
      <sz val="15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JasmineUPC"/>
      <family val="1"/>
    </font>
    <font>
      <b/>
      <sz val="12"/>
      <name val="TH SarabunPSK"/>
      <family val="2"/>
    </font>
    <font>
      <b/>
      <sz val="11.5"/>
      <name val="TH SarabunPSK"/>
      <family val="2"/>
    </font>
    <font>
      <b/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7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87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/>
    </xf>
    <xf numFmtId="0" fontId="1" fillId="0" borderId="0" xfId="0" applyFont="1"/>
    <xf numFmtId="187" fontId="4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187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88" fontId="4" fillId="0" borderId="0" xfId="0" applyNumberFormat="1" applyFont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188" fontId="4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188" fontId="4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188" fontId="4" fillId="0" borderId="4" xfId="0" applyNumberFormat="1" applyFont="1" applyBorder="1" applyAlignment="1">
      <alignment horizontal="center" vertical="center"/>
    </xf>
    <xf numFmtId="15" fontId="4" fillId="0" borderId="3" xfId="0" applyNumberFormat="1" applyFont="1" applyBorder="1" applyAlignment="1">
      <alignment horizontal="center" vertical="center"/>
    </xf>
    <xf numFmtId="15" fontId="4" fillId="0" borderId="3" xfId="0" applyNumberFormat="1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2" fontId="4" fillId="0" borderId="3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187" fontId="4" fillId="0" borderId="3" xfId="0" applyNumberFormat="1" applyFont="1" applyBorder="1" applyAlignment="1">
      <alignment horizontal="center" vertical="center"/>
    </xf>
    <xf numFmtId="187" fontId="4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188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8" fillId="0" borderId="0" xfId="1" applyFont="1" applyAlignment="1">
      <alignment horizontal="center"/>
    </xf>
    <xf numFmtId="187" fontId="4" fillId="0" borderId="0" xfId="0" applyNumberFormat="1" applyFont="1" applyAlignment="1">
      <alignment horizontal="center" vertical="center"/>
    </xf>
    <xf numFmtId="16" fontId="6" fillId="0" borderId="0" xfId="0" applyNumberFormat="1" applyFont="1" applyAlignment="1">
      <alignment horizontal="left" vertical="center"/>
    </xf>
    <xf numFmtId="18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20" fontId="4" fillId="0" borderId="0" xfId="0" applyNumberFormat="1" applyFont="1" applyAlignment="1">
      <alignment horizontal="center"/>
    </xf>
  </cellXfs>
  <cellStyles count="2">
    <cellStyle name="Normal_DATESED99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ความสัมพันธ์ระหว่างระดับน้ำกับเนื้อที่รูปตัดและความเร็วเฉลี่ย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N.13A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อ.เวียงสา  จ.น่าน   ปีน้ำ  2541  ( 1998 )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[1]N.13a!$F$11:$F$88</c:f>
              <c:numCache>
                <c:formatCode>General</c:formatCode>
                <c:ptCount val="78"/>
                <c:pt idx="0">
                  <c:v>93.1</c:v>
                </c:pt>
                <c:pt idx="1">
                  <c:v>85.48</c:v>
                </c:pt>
                <c:pt idx="2">
                  <c:v>84.311999999999998</c:v>
                </c:pt>
                <c:pt idx="3">
                  <c:v>83.715000000000003</c:v>
                </c:pt>
                <c:pt idx="4">
                  <c:v>81.2</c:v>
                </c:pt>
                <c:pt idx="5">
                  <c:v>82.35</c:v>
                </c:pt>
                <c:pt idx="6">
                  <c:v>104.05</c:v>
                </c:pt>
                <c:pt idx="7">
                  <c:v>275.79199999999997</c:v>
                </c:pt>
                <c:pt idx="8">
                  <c:v>304.125</c:v>
                </c:pt>
                <c:pt idx="9">
                  <c:v>343.95</c:v>
                </c:pt>
                <c:pt idx="10">
                  <c:v>353.36900000000003</c:v>
                </c:pt>
                <c:pt idx="11">
                  <c:v>357.815</c:v>
                </c:pt>
                <c:pt idx="12">
                  <c:v>305.505</c:v>
                </c:pt>
                <c:pt idx="13">
                  <c:v>308.08199999999999</c:v>
                </c:pt>
                <c:pt idx="14">
                  <c:v>302.25</c:v>
                </c:pt>
                <c:pt idx="15">
                  <c:v>319.375</c:v>
                </c:pt>
                <c:pt idx="16">
                  <c:v>434.64</c:v>
                </c:pt>
                <c:pt idx="17">
                  <c:v>669.36</c:v>
                </c:pt>
                <c:pt idx="18">
                  <c:v>551.29999999999995</c:v>
                </c:pt>
                <c:pt idx="19">
                  <c:v>497.3</c:v>
                </c:pt>
                <c:pt idx="20">
                  <c:v>465.97500000000002</c:v>
                </c:pt>
                <c:pt idx="21">
                  <c:v>495.97500000000002</c:v>
                </c:pt>
                <c:pt idx="22">
                  <c:v>568.80999999999995</c:v>
                </c:pt>
                <c:pt idx="23">
                  <c:v>535.23</c:v>
                </c:pt>
                <c:pt idx="24">
                  <c:v>1189.07</c:v>
                </c:pt>
                <c:pt idx="25">
                  <c:v>1028.03</c:v>
                </c:pt>
                <c:pt idx="26">
                  <c:v>849.42</c:v>
                </c:pt>
                <c:pt idx="27">
                  <c:v>1140</c:v>
                </c:pt>
                <c:pt idx="28">
                  <c:v>1033.83</c:v>
                </c:pt>
                <c:pt idx="29">
                  <c:v>1017.125</c:v>
                </c:pt>
                <c:pt idx="30">
                  <c:v>930.8</c:v>
                </c:pt>
                <c:pt idx="31">
                  <c:v>1840.6690000000001</c:v>
                </c:pt>
                <c:pt idx="32">
                  <c:v>1523.4970000000001</c:v>
                </c:pt>
                <c:pt idx="33">
                  <c:v>1257.1849999999999</c:v>
                </c:pt>
                <c:pt idx="34">
                  <c:v>2255.0250000000001</c:v>
                </c:pt>
                <c:pt idx="35">
                  <c:v>2089.415</c:v>
                </c:pt>
                <c:pt idx="36">
                  <c:v>1494.5</c:v>
                </c:pt>
                <c:pt idx="37">
                  <c:v>1711.1369999999999</c:v>
                </c:pt>
                <c:pt idx="38">
                  <c:v>877.76199999999994</c:v>
                </c:pt>
                <c:pt idx="39">
                  <c:v>779.64200000000005</c:v>
                </c:pt>
                <c:pt idx="40">
                  <c:v>936.42</c:v>
                </c:pt>
                <c:pt idx="41">
                  <c:v>931.82500000000005</c:v>
                </c:pt>
                <c:pt idx="42">
                  <c:v>926.45</c:v>
                </c:pt>
                <c:pt idx="43">
                  <c:v>1543.7149999999999</c:v>
                </c:pt>
                <c:pt idx="44">
                  <c:v>1397.607</c:v>
                </c:pt>
                <c:pt idx="45">
                  <c:v>1063.4000000000001</c:v>
                </c:pt>
                <c:pt idx="46">
                  <c:v>1231.25</c:v>
                </c:pt>
                <c:pt idx="47">
                  <c:v>790.55</c:v>
                </c:pt>
                <c:pt idx="48">
                  <c:v>776.31200000000001</c:v>
                </c:pt>
                <c:pt idx="49">
                  <c:v>750.32</c:v>
                </c:pt>
                <c:pt idx="50">
                  <c:v>657.7</c:v>
                </c:pt>
                <c:pt idx="51">
                  <c:v>717.16399999999999</c:v>
                </c:pt>
                <c:pt idx="52">
                  <c:v>678.5</c:v>
                </c:pt>
                <c:pt idx="53">
                  <c:v>542.79999999999995</c:v>
                </c:pt>
                <c:pt idx="54">
                  <c:v>619.52</c:v>
                </c:pt>
                <c:pt idx="55">
                  <c:v>541.78</c:v>
                </c:pt>
                <c:pt idx="56">
                  <c:v>455.02</c:v>
                </c:pt>
                <c:pt idx="57">
                  <c:v>548.83799999999997</c:v>
                </c:pt>
                <c:pt idx="58">
                  <c:v>400.57100000000003</c:v>
                </c:pt>
                <c:pt idx="59">
                  <c:v>433.38200000000001</c:v>
                </c:pt>
                <c:pt idx="60">
                  <c:v>430.65</c:v>
                </c:pt>
                <c:pt idx="61">
                  <c:v>379.43</c:v>
                </c:pt>
                <c:pt idx="62">
                  <c:v>378.80900000000003</c:v>
                </c:pt>
                <c:pt idx="63">
                  <c:v>83.935000000000002</c:v>
                </c:pt>
                <c:pt idx="64">
                  <c:v>74.02</c:v>
                </c:pt>
                <c:pt idx="65">
                  <c:v>79.447999999999993</c:v>
                </c:pt>
                <c:pt idx="66">
                  <c:v>72.131</c:v>
                </c:pt>
                <c:pt idx="67">
                  <c:v>66.376000000000005</c:v>
                </c:pt>
                <c:pt idx="68">
                  <c:v>64.212000000000003</c:v>
                </c:pt>
                <c:pt idx="69">
                  <c:v>56.927</c:v>
                </c:pt>
                <c:pt idx="70">
                  <c:v>57.116999999999997</c:v>
                </c:pt>
                <c:pt idx="71">
                  <c:v>54.009</c:v>
                </c:pt>
                <c:pt idx="72">
                  <c:v>52.914999999999999</c:v>
                </c:pt>
                <c:pt idx="73">
                  <c:v>53.51</c:v>
                </c:pt>
              </c:numCache>
            </c:numRef>
          </c:xVal>
          <c:yVal>
            <c:numRef>
              <c:f>[1]N.13a!$B$11:$B$88</c:f>
              <c:numCache>
                <c:formatCode>General</c:formatCode>
                <c:ptCount val="78"/>
                <c:pt idx="0">
                  <c:v>0.72</c:v>
                </c:pt>
                <c:pt idx="1">
                  <c:v>0.67</c:v>
                </c:pt>
                <c:pt idx="2">
                  <c:v>0.67</c:v>
                </c:pt>
                <c:pt idx="3">
                  <c:v>0.66</c:v>
                </c:pt>
                <c:pt idx="4">
                  <c:v>0.65</c:v>
                </c:pt>
                <c:pt idx="5">
                  <c:v>0.65</c:v>
                </c:pt>
                <c:pt idx="6">
                  <c:v>0.86</c:v>
                </c:pt>
                <c:pt idx="7">
                  <c:v>0.93</c:v>
                </c:pt>
                <c:pt idx="8">
                  <c:v>1.1200000000000001</c:v>
                </c:pt>
                <c:pt idx="9">
                  <c:v>1.24</c:v>
                </c:pt>
                <c:pt idx="10">
                  <c:v>1.29</c:v>
                </c:pt>
                <c:pt idx="11">
                  <c:v>1.41</c:v>
                </c:pt>
                <c:pt idx="12">
                  <c:v>1.07</c:v>
                </c:pt>
                <c:pt idx="13">
                  <c:v>1.18</c:v>
                </c:pt>
                <c:pt idx="14">
                  <c:v>1.06</c:v>
                </c:pt>
                <c:pt idx="15">
                  <c:v>1.17</c:v>
                </c:pt>
                <c:pt idx="16">
                  <c:v>1.77</c:v>
                </c:pt>
                <c:pt idx="17">
                  <c:v>3.12</c:v>
                </c:pt>
                <c:pt idx="18">
                  <c:v>2.5299999999999998</c:v>
                </c:pt>
                <c:pt idx="19">
                  <c:v>2.13</c:v>
                </c:pt>
                <c:pt idx="20">
                  <c:v>1.98</c:v>
                </c:pt>
                <c:pt idx="21">
                  <c:v>2.2799999999999998</c:v>
                </c:pt>
                <c:pt idx="22">
                  <c:v>2.65</c:v>
                </c:pt>
                <c:pt idx="23">
                  <c:v>2.4</c:v>
                </c:pt>
                <c:pt idx="24">
                  <c:v>5.58</c:v>
                </c:pt>
                <c:pt idx="25">
                  <c:v>4.67</c:v>
                </c:pt>
                <c:pt idx="26">
                  <c:v>3.85</c:v>
                </c:pt>
                <c:pt idx="27">
                  <c:v>5.8</c:v>
                </c:pt>
                <c:pt idx="28">
                  <c:v>4.8099999999999996</c:v>
                </c:pt>
                <c:pt idx="29">
                  <c:v>4.55</c:v>
                </c:pt>
                <c:pt idx="30">
                  <c:v>4.28</c:v>
                </c:pt>
                <c:pt idx="31">
                  <c:v>7.67</c:v>
                </c:pt>
                <c:pt idx="32">
                  <c:v>6.56</c:v>
                </c:pt>
                <c:pt idx="33">
                  <c:v>5.3</c:v>
                </c:pt>
                <c:pt idx="34">
                  <c:v>9.0299999999999994</c:v>
                </c:pt>
                <c:pt idx="35">
                  <c:v>8.24</c:v>
                </c:pt>
                <c:pt idx="36">
                  <c:v>6.11</c:v>
                </c:pt>
                <c:pt idx="37">
                  <c:v>6.83</c:v>
                </c:pt>
                <c:pt idx="38">
                  <c:v>3.6</c:v>
                </c:pt>
                <c:pt idx="39">
                  <c:v>3.01</c:v>
                </c:pt>
                <c:pt idx="40">
                  <c:v>3.86</c:v>
                </c:pt>
                <c:pt idx="41">
                  <c:v>3.92</c:v>
                </c:pt>
                <c:pt idx="42">
                  <c:v>3.67</c:v>
                </c:pt>
                <c:pt idx="43">
                  <c:v>6.3</c:v>
                </c:pt>
                <c:pt idx="44">
                  <c:v>5.67</c:v>
                </c:pt>
                <c:pt idx="45">
                  <c:v>4.32</c:v>
                </c:pt>
                <c:pt idx="46">
                  <c:v>5.0599999999999996</c:v>
                </c:pt>
                <c:pt idx="47">
                  <c:v>3.2</c:v>
                </c:pt>
                <c:pt idx="48">
                  <c:v>3.02</c:v>
                </c:pt>
                <c:pt idx="49">
                  <c:v>2.89</c:v>
                </c:pt>
                <c:pt idx="50">
                  <c:v>2.5099999999999998</c:v>
                </c:pt>
                <c:pt idx="51">
                  <c:v>2.75</c:v>
                </c:pt>
                <c:pt idx="52">
                  <c:v>2.46</c:v>
                </c:pt>
                <c:pt idx="53">
                  <c:v>2.04</c:v>
                </c:pt>
                <c:pt idx="54">
                  <c:v>2.1800000000000002</c:v>
                </c:pt>
                <c:pt idx="55">
                  <c:v>1.92</c:v>
                </c:pt>
                <c:pt idx="56">
                  <c:v>1.49</c:v>
                </c:pt>
                <c:pt idx="57">
                  <c:v>1.85</c:v>
                </c:pt>
                <c:pt idx="58">
                  <c:v>1.6</c:v>
                </c:pt>
                <c:pt idx="59">
                  <c:v>1.29</c:v>
                </c:pt>
                <c:pt idx="60">
                  <c:v>1.26</c:v>
                </c:pt>
                <c:pt idx="61">
                  <c:v>1.1499999999999999</c:v>
                </c:pt>
                <c:pt idx="62">
                  <c:v>1.07</c:v>
                </c:pt>
                <c:pt idx="63">
                  <c:v>0.99</c:v>
                </c:pt>
                <c:pt idx="64">
                  <c:v>0.91</c:v>
                </c:pt>
                <c:pt idx="65">
                  <c:v>0.91</c:v>
                </c:pt>
                <c:pt idx="66">
                  <c:v>0.94</c:v>
                </c:pt>
                <c:pt idx="67">
                  <c:v>0.85</c:v>
                </c:pt>
                <c:pt idx="68">
                  <c:v>0.84</c:v>
                </c:pt>
                <c:pt idx="69">
                  <c:v>0.77</c:v>
                </c:pt>
                <c:pt idx="70">
                  <c:v>0.75</c:v>
                </c:pt>
                <c:pt idx="71">
                  <c:v>0.72</c:v>
                </c:pt>
                <c:pt idx="72">
                  <c:v>0.7</c:v>
                </c:pt>
                <c:pt idx="73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04-4C0B-9BF7-B49495E0D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191104"/>
        <c:axId val="124192640"/>
      </c:scatterChart>
      <c:scatterChart>
        <c:scatterStyle val="lineMarker"/>
        <c:varyColors val="0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[1]N.13a!$G$11:$G$88</c:f>
              <c:numCache>
                <c:formatCode>General</c:formatCode>
                <c:ptCount val="78"/>
                <c:pt idx="0">
                  <c:v>0.27700000000000002</c:v>
                </c:pt>
                <c:pt idx="1">
                  <c:v>0.28100000000000003</c:v>
                </c:pt>
                <c:pt idx="2">
                  <c:v>0.24</c:v>
                </c:pt>
                <c:pt idx="3">
                  <c:v>0.218</c:v>
                </c:pt>
                <c:pt idx="4">
                  <c:v>0.2</c:v>
                </c:pt>
                <c:pt idx="5">
                  <c:v>0.218</c:v>
                </c:pt>
                <c:pt idx="6">
                  <c:v>0.34</c:v>
                </c:pt>
                <c:pt idx="7">
                  <c:v>0.28799999999999998</c:v>
                </c:pt>
                <c:pt idx="8">
                  <c:v>0.379</c:v>
                </c:pt>
                <c:pt idx="9">
                  <c:v>0.46300000000000002</c:v>
                </c:pt>
                <c:pt idx="10">
                  <c:v>0.51900000000000002</c:v>
                </c:pt>
                <c:pt idx="11">
                  <c:v>0.58299999999999996</c:v>
                </c:pt>
                <c:pt idx="12">
                  <c:v>0.38</c:v>
                </c:pt>
                <c:pt idx="13">
                  <c:v>0.47499999999999998</c:v>
                </c:pt>
                <c:pt idx="14">
                  <c:v>0.375</c:v>
                </c:pt>
                <c:pt idx="15">
                  <c:v>0.4630262230919765</c:v>
                </c:pt>
                <c:pt idx="16">
                  <c:v>0.73251196392416718</c:v>
                </c:pt>
                <c:pt idx="17">
                  <c:v>1.0080420102784751</c:v>
                </c:pt>
                <c:pt idx="18">
                  <c:v>0.94377290041719586</c:v>
                </c:pt>
                <c:pt idx="19">
                  <c:v>0.86262417052081242</c:v>
                </c:pt>
                <c:pt idx="20">
                  <c:v>0.78581468962927192</c:v>
                </c:pt>
                <c:pt idx="21">
                  <c:v>0.8629991431019709</c:v>
                </c:pt>
                <c:pt idx="22">
                  <c:v>1.0010003340306959</c:v>
                </c:pt>
                <c:pt idx="23">
                  <c:v>0.83999962632886793</c:v>
                </c:pt>
                <c:pt idx="24">
                  <c:v>1.2840001009192059</c:v>
                </c:pt>
                <c:pt idx="25">
                  <c:v>1.261000165364824</c:v>
                </c:pt>
                <c:pt idx="26">
                  <c:v>1.1690000235454781</c:v>
                </c:pt>
                <c:pt idx="27">
                  <c:v>1.4600000000000002</c:v>
                </c:pt>
                <c:pt idx="28">
                  <c:v>1.2449996614530436</c:v>
                </c:pt>
                <c:pt idx="29">
                  <c:v>1.2020911883986727</c:v>
                </c:pt>
                <c:pt idx="30">
                  <c:v>1.0954340352385046</c:v>
                </c:pt>
                <c:pt idx="31">
                  <c:v>1.3253838685825641</c:v>
                </c:pt>
                <c:pt idx="32">
                  <c:v>1.1900797966782999</c:v>
                </c:pt>
                <c:pt idx="33">
                  <c:v>1.4064819417985421</c:v>
                </c:pt>
                <c:pt idx="34">
                  <c:v>0.99967982616600692</c:v>
                </c:pt>
                <c:pt idx="35">
                  <c:v>1.1154615047752601</c:v>
                </c:pt>
                <c:pt idx="36">
                  <c:v>1.359072599531616</c:v>
                </c:pt>
                <c:pt idx="37">
                  <c:v>1.3588935310264463</c:v>
                </c:pt>
                <c:pt idx="38">
                  <c:v>1.1056299999316443</c:v>
                </c:pt>
                <c:pt idx="39">
                  <c:v>1.064711752317089</c:v>
                </c:pt>
                <c:pt idx="40">
                  <c:v>1.3346158774908694</c:v>
                </c:pt>
                <c:pt idx="41">
                  <c:v>1.300019853513267</c:v>
                </c:pt>
                <c:pt idx="42">
                  <c:v>1.2160073398456472</c:v>
                </c:pt>
                <c:pt idx="43">
                  <c:v>1.4088610915875017</c:v>
                </c:pt>
                <c:pt idx="44">
                  <c:v>1.4126152773991545</c:v>
                </c:pt>
                <c:pt idx="45">
                  <c:v>1.334104758322362</c:v>
                </c:pt>
                <c:pt idx="46">
                  <c:v>1.3896844670050761</c:v>
                </c:pt>
                <c:pt idx="47">
                  <c:v>1.0928138637657328</c:v>
                </c:pt>
                <c:pt idx="48">
                  <c:v>1.064918486381764</c:v>
                </c:pt>
                <c:pt idx="49">
                  <c:v>0.97808135195649848</c:v>
                </c:pt>
                <c:pt idx="50">
                  <c:v>0.87954234453398206</c:v>
                </c:pt>
                <c:pt idx="51">
                  <c:v>0.96852602751950734</c:v>
                </c:pt>
                <c:pt idx="52">
                  <c:v>0.82943404568901979</c:v>
                </c:pt>
                <c:pt idx="53">
                  <c:v>0.71127302873986742</c:v>
                </c:pt>
                <c:pt idx="54">
                  <c:v>0.81834807592975212</c:v>
                </c:pt>
                <c:pt idx="55">
                  <c:v>0.72826608586511132</c:v>
                </c:pt>
                <c:pt idx="56">
                  <c:v>0.50671838600501085</c:v>
                </c:pt>
                <c:pt idx="57">
                  <c:v>0.68726290818055613</c:v>
                </c:pt>
                <c:pt idx="58">
                  <c:v>0.73088166642118368</c:v>
                </c:pt>
                <c:pt idx="59">
                  <c:v>0.43995597417520804</c:v>
                </c:pt>
                <c:pt idx="60">
                  <c:v>0.42704748635783119</c:v>
                </c:pt>
                <c:pt idx="61">
                  <c:v>0.31034446406451782</c:v>
                </c:pt>
                <c:pt idx="62">
                  <c:v>0.53455963295486641</c:v>
                </c:pt>
                <c:pt idx="63">
                  <c:v>0.68249240483707629</c:v>
                </c:pt>
                <c:pt idx="64">
                  <c:v>0.5978789516346934</c:v>
                </c:pt>
                <c:pt idx="65">
                  <c:v>0.62366579397845134</c:v>
                </c:pt>
                <c:pt idx="66">
                  <c:v>0.69379323730434894</c:v>
                </c:pt>
                <c:pt idx="67">
                  <c:v>0.59093648306616842</c:v>
                </c:pt>
                <c:pt idx="68">
                  <c:v>0.56357067214850809</c:v>
                </c:pt>
                <c:pt idx="69">
                  <c:v>0.5135700107154777</c:v>
                </c:pt>
                <c:pt idx="70">
                  <c:v>0.49785527951398012</c:v>
                </c:pt>
                <c:pt idx="71">
                  <c:v>0.43589031457720012</c:v>
                </c:pt>
                <c:pt idx="72">
                  <c:v>0.44819049418879336</c:v>
                </c:pt>
                <c:pt idx="73">
                  <c:v>0.42685479349654276</c:v>
                </c:pt>
              </c:numCache>
            </c:numRef>
          </c:xVal>
          <c:yVal>
            <c:numRef>
              <c:f>[1]N.13a!$B$11:$B$88</c:f>
              <c:numCache>
                <c:formatCode>General</c:formatCode>
                <c:ptCount val="78"/>
                <c:pt idx="0">
                  <c:v>0.72</c:v>
                </c:pt>
                <c:pt idx="1">
                  <c:v>0.67</c:v>
                </c:pt>
                <c:pt idx="2">
                  <c:v>0.67</c:v>
                </c:pt>
                <c:pt idx="3">
                  <c:v>0.66</c:v>
                </c:pt>
                <c:pt idx="4">
                  <c:v>0.65</c:v>
                </c:pt>
                <c:pt idx="5">
                  <c:v>0.65</c:v>
                </c:pt>
                <c:pt idx="6">
                  <c:v>0.86</c:v>
                </c:pt>
                <c:pt idx="7">
                  <c:v>0.93</c:v>
                </c:pt>
                <c:pt idx="8">
                  <c:v>1.1200000000000001</c:v>
                </c:pt>
                <c:pt idx="9">
                  <c:v>1.24</c:v>
                </c:pt>
                <c:pt idx="10">
                  <c:v>1.29</c:v>
                </c:pt>
                <c:pt idx="11">
                  <c:v>1.41</c:v>
                </c:pt>
                <c:pt idx="12">
                  <c:v>1.07</c:v>
                </c:pt>
                <c:pt idx="13">
                  <c:v>1.18</c:v>
                </c:pt>
                <c:pt idx="14">
                  <c:v>1.06</c:v>
                </c:pt>
                <c:pt idx="15">
                  <c:v>1.17</c:v>
                </c:pt>
                <c:pt idx="16">
                  <c:v>1.77</c:v>
                </c:pt>
                <c:pt idx="17">
                  <c:v>3.12</c:v>
                </c:pt>
                <c:pt idx="18">
                  <c:v>2.5299999999999998</c:v>
                </c:pt>
                <c:pt idx="19">
                  <c:v>2.13</c:v>
                </c:pt>
                <c:pt idx="20">
                  <c:v>1.98</c:v>
                </c:pt>
                <c:pt idx="21">
                  <c:v>2.2799999999999998</c:v>
                </c:pt>
                <c:pt idx="22">
                  <c:v>2.65</c:v>
                </c:pt>
                <c:pt idx="23">
                  <c:v>2.4</c:v>
                </c:pt>
                <c:pt idx="24">
                  <c:v>5.58</c:v>
                </c:pt>
                <c:pt idx="25">
                  <c:v>4.67</c:v>
                </c:pt>
                <c:pt idx="26">
                  <c:v>3.85</c:v>
                </c:pt>
                <c:pt idx="27">
                  <c:v>5.8</c:v>
                </c:pt>
                <c:pt idx="28">
                  <c:v>4.8099999999999996</c:v>
                </c:pt>
                <c:pt idx="29">
                  <c:v>4.55</c:v>
                </c:pt>
                <c:pt idx="30">
                  <c:v>4.28</c:v>
                </c:pt>
                <c:pt idx="31">
                  <c:v>7.67</c:v>
                </c:pt>
                <c:pt idx="32">
                  <c:v>6.56</c:v>
                </c:pt>
                <c:pt idx="33">
                  <c:v>5.3</c:v>
                </c:pt>
                <c:pt idx="34">
                  <c:v>9.0299999999999994</c:v>
                </c:pt>
                <c:pt idx="35">
                  <c:v>8.24</c:v>
                </c:pt>
                <c:pt idx="36">
                  <c:v>6.11</c:v>
                </c:pt>
                <c:pt idx="37">
                  <c:v>6.83</c:v>
                </c:pt>
                <c:pt idx="38">
                  <c:v>3.6</c:v>
                </c:pt>
                <c:pt idx="39">
                  <c:v>3.01</c:v>
                </c:pt>
                <c:pt idx="40">
                  <c:v>3.86</c:v>
                </c:pt>
                <c:pt idx="41">
                  <c:v>3.92</c:v>
                </c:pt>
                <c:pt idx="42">
                  <c:v>3.67</c:v>
                </c:pt>
                <c:pt idx="43">
                  <c:v>6.3</c:v>
                </c:pt>
                <c:pt idx="44">
                  <c:v>5.67</c:v>
                </c:pt>
                <c:pt idx="45">
                  <c:v>4.32</c:v>
                </c:pt>
                <c:pt idx="46">
                  <c:v>5.0599999999999996</c:v>
                </c:pt>
                <c:pt idx="47">
                  <c:v>3.2</c:v>
                </c:pt>
                <c:pt idx="48">
                  <c:v>3.02</c:v>
                </c:pt>
                <c:pt idx="49">
                  <c:v>2.89</c:v>
                </c:pt>
                <c:pt idx="50">
                  <c:v>2.5099999999999998</c:v>
                </c:pt>
                <c:pt idx="51">
                  <c:v>2.75</c:v>
                </c:pt>
                <c:pt idx="52">
                  <c:v>2.46</c:v>
                </c:pt>
                <c:pt idx="53">
                  <c:v>2.04</c:v>
                </c:pt>
                <c:pt idx="54">
                  <c:v>2.1800000000000002</c:v>
                </c:pt>
                <c:pt idx="55">
                  <c:v>1.92</c:v>
                </c:pt>
                <c:pt idx="56">
                  <c:v>1.49</c:v>
                </c:pt>
                <c:pt idx="57">
                  <c:v>1.85</c:v>
                </c:pt>
                <c:pt idx="58">
                  <c:v>1.6</c:v>
                </c:pt>
                <c:pt idx="59">
                  <c:v>1.29</c:v>
                </c:pt>
                <c:pt idx="60">
                  <c:v>1.26</c:v>
                </c:pt>
                <c:pt idx="61">
                  <c:v>1.1499999999999999</c:v>
                </c:pt>
                <c:pt idx="62">
                  <c:v>1.07</c:v>
                </c:pt>
                <c:pt idx="63">
                  <c:v>0.99</c:v>
                </c:pt>
                <c:pt idx="64">
                  <c:v>0.91</c:v>
                </c:pt>
                <c:pt idx="65">
                  <c:v>0.91</c:v>
                </c:pt>
                <c:pt idx="66">
                  <c:v>0.94</c:v>
                </c:pt>
                <c:pt idx="67">
                  <c:v>0.85</c:v>
                </c:pt>
                <c:pt idx="68">
                  <c:v>0.84</c:v>
                </c:pt>
                <c:pt idx="69">
                  <c:v>0.77</c:v>
                </c:pt>
                <c:pt idx="70">
                  <c:v>0.75</c:v>
                </c:pt>
                <c:pt idx="71">
                  <c:v>0.72</c:v>
                </c:pt>
                <c:pt idx="72">
                  <c:v>0.7</c:v>
                </c:pt>
                <c:pt idx="73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04-4C0B-9BF7-B49495E0D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194176"/>
        <c:axId val="124212352"/>
      </c:scatterChart>
      <c:valAx>
        <c:axId val="124191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4192640"/>
        <c:crosses val="autoZero"/>
        <c:crossBetween val="midCat"/>
      </c:valAx>
      <c:valAx>
        <c:axId val="124192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4191104"/>
        <c:crosses val="autoZero"/>
        <c:crossBetween val="midCat"/>
        <c:majorUnit val="1.5"/>
      </c:valAx>
      <c:valAx>
        <c:axId val="124194176"/>
        <c:scaling>
          <c:orientation val="minMax"/>
        </c:scaling>
        <c:delete val="0"/>
        <c:axPos val="t"/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4212352"/>
        <c:crosses val="max"/>
        <c:crossBetween val="midCat"/>
      </c:valAx>
      <c:valAx>
        <c:axId val="1242123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24194176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CordiaUPC"/>
              <a:ea typeface="CordiaUPC"/>
              <a:cs typeface="CordiaUPC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33" r="0.75000000000000133" t="1" header="0.5" footer="0.5"/>
    <c:pageSetup paperSize="9" orientation="landscape" horizontalDpi="180" verticalDpi="18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N.13A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อ.เวียงสา  จ.น่าน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( 1998 )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[1]N.13a!$H$11:$H$88</c:f>
              <c:numCache>
                <c:formatCode>General</c:formatCode>
                <c:ptCount val="78"/>
                <c:pt idx="0">
                  <c:v>25.788700000000002</c:v>
                </c:pt>
                <c:pt idx="1">
                  <c:v>24.019880000000004</c:v>
                </c:pt>
                <c:pt idx="2">
                  <c:v>20.23488</c:v>
                </c:pt>
                <c:pt idx="3">
                  <c:v>18.249870000000001</c:v>
                </c:pt>
                <c:pt idx="4">
                  <c:v>16.240000000000002</c:v>
                </c:pt>
                <c:pt idx="5">
                  <c:v>17.952299999999997</c:v>
                </c:pt>
                <c:pt idx="6">
                  <c:v>35.377000000000002</c:v>
                </c:pt>
                <c:pt idx="7">
                  <c:v>79.428095999999982</c:v>
                </c:pt>
                <c:pt idx="8">
                  <c:v>115.263375</c:v>
                </c:pt>
                <c:pt idx="9">
                  <c:v>159.24885</c:v>
                </c:pt>
                <c:pt idx="10">
                  <c:v>183.39851100000001</c:v>
                </c:pt>
                <c:pt idx="11">
                  <c:v>208.606145</c:v>
                </c:pt>
                <c:pt idx="12">
                  <c:v>116.0919</c:v>
                </c:pt>
                <c:pt idx="13">
                  <c:v>146.33894999999998</c:v>
                </c:pt>
                <c:pt idx="14">
                  <c:v>113.34375</c:v>
                </c:pt>
                <c:pt idx="15">
                  <c:v>147.87899999999999</c:v>
                </c:pt>
                <c:pt idx="16">
                  <c:v>318.37900000000002</c:v>
                </c:pt>
                <c:pt idx="17">
                  <c:v>674.74300000000005</c:v>
                </c:pt>
                <c:pt idx="18">
                  <c:v>520.30200000000002</c:v>
                </c:pt>
                <c:pt idx="19">
                  <c:v>428.983</c:v>
                </c:pt>
                <c:pt idx="20">
                  <c:v>366.17</c:v>
                </c:pt>
                <c:pt idx="21">
                  <c:v>428.02600000000001</c:v>
                </c:pt>
                <c:pt idx="22">
                  <c:v>569.37900000000002</c:v>
                </c:pt>
                <c:pt idx="23">
                  <c:v>449.59300000000002</c:v>
                </c:pt>
                <c:pt idx="24">
                  <c:v>1526.7660000000001</c:v>
                </c:pt>
                <c:pt idx="25">
                  <c:v>1296.346</c:v>
                </c:pt>
                <c:pt idx="26">
                  <c:v>992.97199999999998</c:v>
                </c:pt>
                <c:pt idx="27">
                  <c:v>1664.4</c:v>
                </c:pt>
                <c:pt idx="28">
                  <c:v>1287.1179999999999</c:v>
                </c:pt>
                <c:pt idx="29">
                  <c:v>1222.6769999999999</c:v>
                </c:pt>
                <c:pt idx="30">
                  <c:v>1019.63</c:v>
                </c:pt>
                <c:pt idx="31">
                  <c:v>2439.5929999999998</c:v>
                </c:pt>
                <c:pt idx="32">
                  <c:v>1813.0830000000001</c:v>
                </c:pt>
                <c:pt idx="33">
                  <c:v>1768.2080000000001</c:v>
                </c:pt>
                <c:pt idx="34">
                  <c:v>2254.3029999999999</c:v>
                </c:pt>
                <c:pt idx="35">
                  <c:v>2330.6619999999998</c:v>
                </c:pt>
                <c:pt idx="36">
                  <c:v>2031.134</c:v>
                </c:pt>
                <c:pt idx="37">
                  <c:v>2325.2530000000002</c:v>
                </c:pt>
                <c:pt idx="38">
                  <c:v>970.48</c:v>
                </c:pt>
                <c:pt idx="39">
                  <c:v>830.09400000000005</c:v>
                </c:pt>
                <c:pt idx="40">
                  <c:v>1249.761</c:v>
                </c:pt>
                <c:pt idx="41">
                  <c:v>1211.3910000000001</c:v>
                </c:pt>
                <c:pt idx="42">
                  <c:v>1126.57</c:v>
                </c:pt>
                <c:pt idx="43">
                  <c:v>2174.88</c:v>
                </c:pt>
                <c:pt idx="44">
                  <c:v>1974.2809999999999</c:v>
                </c:pt>
                <c:pt idx="45">
                  <c:v>1418.6869999999999</c:v>
                </c:pt>
                <c:pt idx="46">
                  <c:v>1711.049</c:v>
                </c:pt>
                <c:pt idx="47">
                  <c:v>863.92399999999998</c:v>
                </c:pt>
                <c:pt idx="48">
                  <c:v>826.70899999999995</c:v>
                </c:pt>
                <c:pt idx="49">
                  <c:v>733.87400000000002</c:v>
                </c:pt>
                <c:pt idx="50">
                  <c:v>578.47500000000002</c:v>
                </c:pt>
                <c:pt idx="51">
                  <c:v>694.59199999999998</c:v>
                </c:pt>
                <c:pt idx="52">
                  <c:v>562.77099999999996</c:v>
                </c:pt>
                <c:pt idx="53">
                  <c:v>386.07900000000001</c:v>
                </c:pt>
                <c:pt idx="54">
                  <c:v>506.983</c:v>
                </c:pt>
                <c:pt idx="55">
                  <c:v>394.56</c:v>
                </c:pt>
                <c:pt idx="56">
                  <c:v>230.56700000000001</c:v>
                </c:pt>
                <c:pt idx="57">
                  <c:v>377.19600000000003</c:v>
                </c:pt>
                <c:pt idx="58">
                  <c:v>292.77</c:v>
                </c:pt>
                <c:pt idx="59">
                  <c:v>190.66900000000001</c:v>
                </c:pt>
                <c:pt idx="60">
                  <c:v>183.90799999999999</c:v>
                </c:pt>
                <c:pt idx="61">
                  <c:v>117.754</c:v>
                </c:pt>
                <c:pt idx="62">
                  <c:v>202.49600000000001</c:v>
                </c:pt>
                <c:pt idx="63">
                  <c:v>57.284999999999997</c:v>
                </c:pt>
                <c:pt idx="64">
                  <c:v>44.255000000000003</c:v>
                </c:pt>
                <c:pt idx="65">
                  <c:v>49.548999999999999</c:v>
                </c:pt>
                <c:pt idx="66">
                  <c:v>50.043999999999997</c:v>
                </c:pt>
                <c:pt idx="67">
                  <c:v>39.223999999999997</c:v>
                </c:pt>
                <c:pt idx="68">
                  <c:v>36.188000000000002</c:v>
                </c:pt>
                <c:pt idx="69">
                  <c:v>29.236000000000001</c:v>
                </c:pt>
                <c:pt idx="70">
                  <c:v>28.436</c:v>
                </c:pt>
                <c:pt idx="71">
                  <c:v>23.542000000000002</c:v>
                </c:pt>
                <c:pt idx="72">
                  <c:v>23.716000000000001</c:v>
                </c:pt>
                <c:pt idx="73">
                  <c:v>22.841000000000001</c:v>
                </c:pt>
              </c:numCache>
            </c:numRef>
          </c:xVal>
          <c:yVal>
            <c:numRef>
              <c:f>[1]N.13a!$B$11:$B$88</c:f>
              <c:numCache>
                <c:formatCode>General</c:formatCode>
                <c:ptCount val="78"/>
                <c:pt idx="0">
                  <c:v>0.72</c:v>
                </c:pt>
                <c:pt idx="1">
                  <c:v>0.67</c:v>
                </c:pt>
                <c:pt idx="2">
                  <c:v>0.67</c:v>
                </c:pt>
                <c:pt idx="3">
                  <c:v>0.66</c:v>
                </c:pt>
                <c:pt idx="4">
                  <c:v>0.65</c:v>
                </c:pt>
                <c:pt idx="5">
                  <c:v>0.65</c:v>
                </c:pt>
                <c:pt idx="6">
                  <c:v>0.86</c:v>
                </c:pt>
                <c:pt idx="7">
                  <c:v>0.93</c:v>
                </c:pt>
                <c:pt idx="8">
                  <c:v>1.1200000000000001</c:v>
                </c:pt>
                <c:pt idx="9">
                  <c:v>1.24</c:v>
                </c:pt>
                <c:pt idx="10">
                  <c:v>1.29</c:v>
                </c:pt>
                <c:pt idx="11">
                  <c:v>1.41</c:v>
                </c:pt>
                <c:pt idx="12">
                  <c:v>1.07</c:v>
                </c:pt>
                <c:pt idx="13">
                  <c:v>1.18</c:v>
                </c:pt>
                <c:pt idx="14">
                  <c:v>1.06</c:v>
                </c:pt>
                <c:pt idx="15">
                  <c:v>1.17</c:v>
                </c:pt>
                <c:pt idx="16">
                  <c:v>1.77</c:v>
                </c:pt>
                <c:pt idx="17">
                  <c:v>3.12</c:v>
                </c:pt>
                <c:pt idx="18">
                  <c:v>2.5299999999999998</c:v>
                </c:pt>
                <c:pt idx="19">
                  <c:v>2.13</c:v>
                </c:pt>
                <c:pt idx="20">
                  <c:v>1.98</c:v>
                </c:pt>
                <c:pt idx="21">
                  <c:v>2.2799999999999998</c:v>
                </c:pt>
                <c:pt idx="22">
                  <c:v>2.65</c:v>
                </c:pt>
                <c:pt idx="23">
                  <c:v>2.4</c:v>
                </c:pt>
                <c:pt idx="24">
                  <c:v>5.58</c:v>
                </c:pt>
                <c:pt idx="25">
                  <c:v>4.67</c:v>
                </c:pt>
                <c:pt idx="26">
                  <c:v>3.85</c:v>
                </c:pt>
                <c:pt idx="27">
                  <c:v>5.8</c:v>
                </c:pt>
                <c:pt idx="28">
                  <c:v>4.8099999999999996</c:v>
                </c:pt>
                <c:pt idx="29">
                  <c:v>4.55</c:v>
                </c:pt>
                <c:pt idx="30">
                  <c:v>4.28</c:v>
                </c:pt>
                <c:pt idx="31">
                  <c:v>7.67</c:v>
                </c:pt>
                <c:pt idx="32">
                  <c:v>6.56</c:v>
                </c:pt>
                <c:pt idx="33">
                  <c:v>5.3</c:v>
                </c:pt>
                <c:pt idx="34">
                  <c:v>9.0299999999999994</c:v>
                </c:pt>
                <c:pt idx="35">
                  <c:v>8.24</c:v>
                </c:pt>
                <c:pt idx="36">
                  <c:v>6.11</c:v>
                </c:pt>
                <c:pt idx="37">
                  <c:v>6.83</c:v>
                </c:pt>
                <c:pt idx="38">
                  <c:v>3.6</c:v>
                </c:pt>
                <c:pt idx="39">
                  <c:v>3.01</c:v>
                </c:pt>
                <c:pt idx="40">
                  <c:v>3.86</c:v>
                </c:pt>
                <c:pt idx="41">
                  <c:v>3.92</c:v>
                </c:pt>
                <c:pt idx="42">
                  <c:v>3.67</c:v>
                </c:pt>
                <c:pt idx="43">
                  <c:v>6.3</c:v>
                </c:pt>
                <c:pt idx="44">
                  <c:v>5.67</c:v>
                </c:pt>
                <c:pt idx="45">
                  <c:v>4.32</c:v>
                </c:pt>
                <c:pt idx="46">
                  <c:v>5.0599999999999996</c:v>
                </c:pt>
                <c:pt idx="47">
                  <c:v>3.2</c:v>
                </c:pt>
                <c:pt idx="48">
                  <c:v>3.02</c:v>
                </c:pt>
                <c:pt idx="49">
                  <c:v>2.89</c:v>
                </c:pt>
                <c:pt idx="50">
                  <c:v>2.5099999999999998</c:v>
                </c:pt>
                <c:pt idx="51">
                  <c:v>2.75</c:v>
                </c:pt>
                <c:pt idx="52">
                  <c:v>2.46</c:v>
                </c:pt>
                <c:pt idx="53">
                  <c:v>2.04</c:v>
                </c:pt>
                <c:pt idx="54">
                  <c:v>2.1800000000000002</c:v>
                </c:pt>
                <c:pt idx="55">
                  <c:v>1.92</c:v>
                </c:pt>
                <c:pt idx="56">
                  <c:v>1.49</c:v>
                </c:pt>
                <c:pt idx="57">
                  <c:v>1.85</c:v>
                </c:pt>
                <c:pt idx="58">
                  <c:v>1.6</c:v>
                </c:pt>
                <c:pt idx="59">
                  <c:v>1.29</c:v>
                </c:pt>
                <c:pt idx="60">
                  <c:v>1.26</c:v>
                </c:pt>
                <c:pt idx="61">
                  <c:v>1.1499999999999999</c:v>
                </c:pt>
                <c:pt idx="62">
                  <c:v>1.07</c:v>
                </c:pt>
                <c:pt idx="63">
                  <c:v>0.99</c:v>
                </c:pt>
                <c:pt idx="64">
                  <c:v>0.91</c:v>
                </c:pt>
                <c:pt idx="65">
                  <c:v>0.91</c:v>
                </c:pt>
                <c:pt idx="66">
                  <c:v>0.94</c:v>
                </c:pt>
                <c:pt idx="67">
                  <c:v>0.85</c:v>
                </c:pt>
                <c:pt idx="68">
                  <c:v>0.84</c:v>
                </c:pt>
                <c:pt idx="69">
                  <c:v>0.77</c:v>
                </c:pt>
                <c:pt idx="70">
                  <c:v>0.75</c:v>
                </c:pt>
                <c:pt idx="71">
                  <c:v>0.72</c:v>
                </c:pt>
                <c:pt idx="72">
                  <c:v>0.7</c:v>
                </c:pt>
                <c:pt idx="73">
                  <c:v>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43-4987-937C-27933551B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006976"/>
        <c:axId val="125008896"/>
      </c:scatterChart>
      <c:valAx>
        <c:axId val="125006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5008896"/>
        <c:crosses val="autoZero"/>
        <c:crossBetween val="midCat"/>
      </c:valAx>
      <c:valAx>
        <c:axId val="125008896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5006976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33" r="0.75000000000000133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N.1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จ.น่าน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( 1998 )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[1]N.1!$H$11:$H$61</c:f>
              <c:numCache>
                <c:formatCode>General</c:formatCode>
                <c:ptCount val="51"/>
                <c:pt idx="0">
                  <c:v>10.964549999999999</c:v>
                </c:pt>
                <c:pt idx="1">
                  <c:v>9.9726900000000018</c:v>
                </c:pt>
                <c:pt idx="2">
                  <c:v>9.1669440000000009</c:v>
                </c:pt>
                <c:pt idx="3">
                  <c:v>7.1029999999999998</c:v>
                </c:pt>
                <c:pt idx="4">
                  <c:v>20.718360000000001</c:v>
                </c:pt>
                <c:pt idx="5">
                  <c:v>58.991850000000007</c:v>
                </c:pt>
                <c:pt idx="6">
                  <c:v>62.699142999999999</c:v>
                </c:pt>
                <c:pt idx="7">
                  <c:v>49.926555</c:v>
                </c:pt>
                <c:pt idx="8">
                  <c:v>43.011099999999999</c:v>
                </c:pt>
                <c:pt idx="9">
                  <c:v>40.019199999999998</c:v>
                </c:pt>
                <c:pt idx="10">
                  <c:v>82.884</c:v>
                </c:pt>
                <c:pt idx="11">
                  <c:v>213.12700000000001</c:v>
                </c:pt>
                <c:pt idx="12">
                  <c:v>181.59299999999999</c:v>
                </c:pt>
                <c:pt idx="13">
                  <c:v>262.99599999999998</c:v>
                </c:pt>
                <c:pt idx="14">
                  <c:v>503.25</c:v>
                </c:pt>
                <c:pt idx="15">
                  <c:v>598.60400000000004</c:v>
                </c:pt>
                <c:pt idx="16">
                  <c:v>11167.638000000001</c:v>
                </c:pt>
                <c:pt idx="17">
                  <c:v>659.68499999999995</c:v>
                </c:pt>
                <c:pt idx="18">
                  <c:v>662.88199999999995</c:v>
                </c:pt>
                <c:pt idx="19">
                  <c:v>280.86200000000002</c:v>
                </c:pt>
                <c:pt idx="20">
                  <c:v>494.34100000000001</c:v>
                </c:pt>
                <c:pt idx="21">
                  <c:v>272.959</c:v>
                </c:pt>
                <c:pt idx="22">
                  <c:v>292.02199999999999</c:v>
                </c:pt>
                <c:pt idx="23">
                  <c:v>188.22</c:v>
                </c:pt>
                <c:pt idx="24">
                  <c:v>91.278000000000006</c:v>
                </c:pt>
                <c:pt idx="25">
                  <c:v>68.793000000000006</c:v>
                </c:pt>
                <c:pt idx="26">
                  <c:v>51.475000000000001</c:v>
                </c:pt>
                <c:pt idx="27">
                  <c:v>43.295999999999999</c:v>
                </c:pt>
                <c:pt idx="28">
                  <c:v>31.972999999999999</c:v>
                </c:pt>
                <c:pt idx="29">
                  <c:v>24.655999999999999</c:v>
                </c:pt>
                <c:pt idx="30">
                  <c:v>27.335000000000001</c:v>
                </c:pt>
                <c:pt idx="31">
                  <c:v>24.173999999999999</c:v>
                </c:pt>
                <c:pt idx="32">
                  <c:v>18.04</c:v>
                </c:pt>
                <c:pt idx="33">
                  <c:v>15.683</c:v>
                </c:pt>
                <c:pt idx="34">
                  <c:v>14.026</c:v>
                </c:pt>
                <c:pt idx="35">
                  <c:v>11.558999999999999</c:v>
                </c:pt>
                <c:pt idx="36">
                  <c:v>11.404999999999999</c:v>
                </c:pt>
                <c:pt idx="37">
                  <c:v>11.426</c:v>
                </c:pt>
                <c:pt idx="38">
                  <c:v>9.2070000000000007</c:v>
                </c:pt>
              </c:numCache>
            </c:numRef>
          </c:xVal>
          <c:yVal>
            <c:numRef>
              <c:f>[1]N.1!$B$11:$B$61</c:f>
              <c:numCache>
                <c:formatCode>General</c:formatCode>
                <c:ptCount val="51"/>
                <c:pt idx="0">
                  <c:v>0.36</c:v>
                </c:pt>
                <c:pt idx="1">
                  <c:v>0.33</c:v>
                </c:pt>
                <c:pt idx="2">
                  <c:v>0.3</c:v>
                </c:pt>
                <c:pt idx="3">
                  <c:v>0.28999999999999998</c:v>
                </c:pt>
                <c:pt idx="4">
                  <c:v>0.51</c:v>
                </c:pt>
                <c:pt idx="5">
                  <c:v>0.88</c:v>
                </c:pt>
                <c:pt idx="6">
                  <c:v>1.02</c:v>
                </c:pt>
                <c:pt idx="7">
                  <c:v>0.74</c:v>
                </c:pt>
                <c:pt idx="8">
                  <c:v>0.71</c:v>
                </c:pt>
                <c:pt idx="9">
                  <c:v>0.66</c:v>
                </c:pt>
                <c:pt idx="10">
                  <c:v>1.0900000000000001</c:v>
                </c:pt>
                <c:pt idx="11">
                  <c:v>2.27</c:v>
                </c:pt>
                <c:pt idx="12">
                  <c:v>2.06</c:v>
                </c:pt>
                <c:pt idx="13">
                  <c:v>2.65</c:v>
                </c:pt>
                <c:pt idx="14">
                  <c:v>4.22</c:v>
                </c:pt>
                <c:pt idx="15">
                  <c:v>4.71</c:v>
                </c:pt>
                <c:pt idx="16">
                  <c:v>6.7</c:v>
                </c:pt>
                <c:pt idx="17">
                  <c:v>4.8499999999999996</c:v>
                </c:pt>
                <c:pt idx="18">
                  <c:v>4.84</c:v>
                </c:pt>
                <c:pt idx="19">
                  <c:v>2.83</c:v>
                </c:pt>
                <c:pt idx="20">
                  <c:v>4.25</c:v>
                </c:pt>
                <c:pt idx="21">
                  <c:v>2.62</c:v>
                </c:pt>
                <c:pt idx="22">
                  <c:v>2.86</c:v>
                </c:pt>
                <c:pt idx="23">
                  <c:v>1.95</c:v>
                </c:pt>
                <c:pt idx="24">
                  <c:v>1.22</c:v>
                </c:pt>
                <c:pt idx="25">
                  <c:v>0.96</c:v>
                </c:pt>
                <c:pt idx="26">
                  <c:v>0.83</c:v>
                </c:pt>
                <c:pt idx="27">
                  <c:v>0.74</c:v>
                </c:pt>
                <c:pt idx="28">
                  <c:v>0.64</c:v>
                </c:pt>
                <c:pt idx="29">
                  <c:v>0.56999999999999995</c:v>
                </c:pt>
                <c:pt idx="30">
                  <c:v>0.56000000000000005</c:v>
                </c:pt>
                <c:pt idx="31">
                  <c:v>0.55000000000000004</c:v>
                </c:pt>
                <c:pt idx="32">
                  <c:v>0.48</c:v>
                </c:pt>
                <c:pt idx="33">
                  <c:v>0.46</c:v>
                </c:pt>
                <c:pt idx="34">
                  <c:v>0.41</c:v>
                </c:pt>
                <c:pt idx="35">
                  <c:v>0.38</c:v>
                </c:pt>
                <c:pt idx="36">
                  <c:v>0.36</c:v>
                </c:pt>
                <c:pt idx="37">
                  <c:v>0.34</c:v>
                </c:pt>
                <c:pt idx="38">
                  <c:v>0.33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5E-4A5A-A49E-DA8F25AFA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012608"/>
        <c:axId val="125514880"/>
      </c:scatterChart>
      <c:valAx>
        <c:axId val="125012608"/>
        <c:scaling>
          <c:orientation val="minMax"/>
          <c:max val="7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ปริมาณน้ำ - ลบ.ม. / วิ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5514880"/>
        <c:crosses val="autoZero"/>
        <c:crossBetween val="midCat"/>
      </c:valAx>
      <c:valAx>
        <c:axId val="125514880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5012608"/>
        <c:crosses val="autoZero"/>
        <c:crossBetween val="midCat"/>
        <c:majorUnit val="1"/>
        <c:minorUnit val="0.2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33" r="0.75000000000000133" t="1" header="0.5" footer="0.5"/>
    <c:pageSetup paperSize="9" orientation="landscape" horizontalDpi="180" verticalDpi="18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ความสัมพันธ์ระหว่างระดับน้ำกับเนื้อที่รูปตัดและความเร็วเฉลี่ย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N.1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จ.น่าน  ปีน้ำ  2541  ( 1998 )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[1]N.1!$F$11:$F$61</c:f>
              <c:numCache>
                <c:formatCode>General</c:formatCode>
                <c:ptCount val="51"/>
                <c:pt idx="0">
                  <c:v>32.729999999999997</c:v>
                </c:pt>
                <c:pt idx="1">
                  <c:v>35.49</c:v>
                </c:pt>
                <c:pt idx="2">
                  <c:v>33.701999999999998</c:v>
                </c:pt>
                <c:pt idx="3">
                  <c:v>28.411999999999999</c:v>
                </c:pt>
                <c:pt idx="4">
                  <c:v>44.46</c:v>
                </c:pt>
                <c:pt idx="5">
                  <c:v>151.65</c:v>
                </c:pt>
                <c:pt idx="6">
                  <c:v>155.58099999999999</c:v>
                </c:pt>
                <c:pt idx="7">
                  <c:v>141.435</c:v>
                </c:pt>
                <c:pt idx="8">
                  <c:v>141.02000000000001</c:v>
                </c:pt>
                <c:pt idx="9">
                  <c:v>135.19999999999999</c:v>
                </c:pt>
                <c:pt idx="10">
                  <c:v>169.292</c:v>
                </c:pt>
                <c:pt idx="11">
                  <c:v>254.92500000000001</c:v>
                </c:pt>
                <c:pt idx="12">
                  <c:v>233.125</c:v>
                </c:pt>
                <c:pt idx="13">
                  <c:v>277.92700000000002</c:v>
                </c:pt>
                <c:pt idx="14">
                  <c:v>414.12200000000001</c:v>
                </c:pt>
                <c:pt idx="15">
                  <c:v>457.13200000000001</c:v>
                </c:pt>
                <c:pt idx="16">
                  <c:v>666.75</c:v>
                </c:pt>
                <c:pt idx="17">
                  <c:v>481.19400000000002</c:v>
                </c:pt>
                <c:pt idx="18">
                  <c:v>448.24200000000002</c:v>
                </c:pt>
                <c:pt idx="19">
                  <c:v>275.512</c:v>
                </c:pt>
                <c:pt idx="20">
                  <c:v>399.99900000000002</c:v>
                </c:pt>
                <c:pt idx="21">
                  <c:v>275.935</c:v>
                </c:pt>
                <c:pt idx="22">
                  <c:v>289.66500000000002</c:v>
                </c:pt>
                <c:pt idx="23">
                  <c:v>230.905</c:v>
                </c:pt>
                <c:pt idx="24">
                  <c:v>169.345</c:v>
                </c:pt>
                <c:pt idx="25">
                  <c:v>124.782</c:v>
                </c:pt>
                <c:pt idx="26">
                  <c:v>138.08199999999999</c:v>
                </c:pt>
                <c:pt idx="27">
                  <c:v>63.716999999999999</c:v>
                </c:pt>
                <c:pt idx="28">
                  <c:v>53.862000000000002</c:v>
                </c:pt>
                <c:pt idx="29">
                  <c:v>48.719000000000001</c:v>
                </c:pt>
                <c:pt idx="30">
                  <c:v>49.27</c:v>
                </c:pt>
                <c:pt idx="31">
                  <c:v>47.043999999999997</c:v>
                </c:pt>
                <c:pt idx="32">
                  <c:v>43.027000000000001</c:v>
                </c:pt>
                <c:pt idx="33">
                  <c:v>41.683999999999997</c:v>
                </c:pt>
                <c:pt idx="34">
                  <c:v>39.575000000000003</c:v>
                </c:pt>
                <c:pt idx="35">
                  <c:v>36.491999999999997</c:v>
                </c:pt>
                <c:pt idx="36">
                  <c:v>34.752000000000002</c:v>
                </c:pt>
                <c:pt idx="37">
                  <c:v>34.414999999999999</c:v>
                </c:pt>
                <c:pt idx="38">
                  <c:v>33.026000000000003</c:v>
                </c:pt>
              </c:numCache>
            </c:numRef>
          </c:xVal>
          <c:yVal>
            <c:numRef>
              <c:f>[1]N.1!$B$11:$B$61</c:f>
              <c:numCache>
                <c:formatCode>General</c:formatCode>
                <c:ptCount val="51"/>
                <c:pt idx="0">
                  <c:v>0.36</c:v>
                </c:pt>
                <c:pt idx="1">
                  <c:v>0.33</c:v>
                </c:pt>
                <c:pt idx="2">
                  <c:v>0.3</c:v>
                </c:pt>
                <c:pt idx="3">
                  <c:v>0.28999999999999998</c:v>
                </c:pt>
                <c:pt idx="4">
                  <c:v>0.51</c:v>
                </c:pt>
                <c:pt idx="5">
                  <c:v>0.88</c:v>
                </c:pt>
                <c:pt idx="6">
                  <c:v>1.02</c:v>
                </c:pt>
                <c:pt idx="7">
                  <c:v>0.74</c:v>
                </c:pt>
                <c:pt idx="8">
                  <c:v>0.71</c:v>
                </c:pt>
                <c:pt idx="9">
                  <c:v>0.66</c:v>
                </c:pt>
                <c:pt idx="10">
                  <c:v>1.0900000000000001</c:v>
                </c:pt>
                <c:pt idx="11">
                  <c:v>2.27</c:v>
                </c:pt>
                <c:pt idx="12">
                  <c:v>2.06</c:v>
                </c:pt>
                <c:pt idx="13">
                  <c:v>2.65</c:v>
                </c:pt>
                <c:pt idx="14">
                  <c:v>4.22</c:v>
                </c:pt>
                <c:pt idx="15">
                  <c:v>4.71</c:v>
                </c:pt>
                <c:pt idx="16">
                  <c:v>6.7</c:v>
                </c:pt>
                <c:pt idx="17">
                  <c:v>4.8499999999999996</c:v>
                </c:pt>
                <c:pt idx="18">
                  <c:v>4.84</c:v>
                </c:pt>
                <c:pt idx="19">
                  <c:v>2.83</c:v>
                </c:pt>
                <c:pt idx="20">
                  <c:v>4.25</c:v>
                </c:pt>
                <c:pt idx="21">
                  <c:v>2.62</c:v>
                </c:pt>
                <c:pt idx="22">
                  <c:v>2.86</c:v>
                </c:pt>
                <c:pt idx="23">
                  <c:v>1.95</c:v>
                </c:pt>
                <c:pt idx="24">
                  <c:v>1.22</c:v>
                </c:pt>
                <c:pt idx="25">
                  <c:v>0.96</c:v>
                </c:pt>
                <c:pt idx="26">
                  <c:v>0.83</c:v>
                </c:pt>
                <c:pt idx="27">
                  <c:v>0.74</c:v>
                </c:pt>
                <c:pt idx="28">
                  <c:v>0.64</c:v>
                </c:pt>
                <c:pt idx="29">
                  <c:v>0.56999999999999995</c:v>
                </c:pt>
                <c:pt idx="30">
                  <c:v>0.56000000000000005</c:v>
                </c:pt>
                <c:pt idx="31">
                  <c:v>0.55000000000000004</c:v>
                </c:pt>
                <c:pt idx="32">
                  <c:v>0.48</c:v>
                </c:pt>
                <c:pt idx="33">
                  <c:v>0.46</c:v>
                </c:pt>
                <c:pt idx="34">
                  <c:v>0.41</c:v>
                </c:pt>
                <c:pt idx="35">
                  <c:v>0.38</c:v>
                </c:pt>
                <c:pt idx="36">
                  <c:v>0.36</c:v>
                </c:pt>
                <c:pt idx="37">
                  <c:v>0.34</c:v>
                </c:pt>
                <c:pt idx="38">
                  <c:v>0.33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BA-4234-8273-9B31A700D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438976"/>
        <c:axId val="125445632"/>
      </c:scatterChart>
      <c:scatterChart>
        <c:scatterStyle val="lineMarker"/>
        <c:varyColors val="0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[1]N.1!$G$11:$G$61</c:f>
              <c:numCache>
                <c:formatCode>General</c:formatCode>
                <c:ptCount val="51"/>
                <c:pt idx="0">
                  <c:v>0.33500000000000002</c:v>
                </c:pt>
                <c:pt idx="1">
                  <c:v>0.28100000000000003</c:v>
                </c:pt>
                <c:pt idx="2">
                  <c:v>0.27200000000000002</c:v>
                </c:pt>
                <c:pt idx="3">
                  <c:v>0.25</c:v>
                </c:pt>
                <c:pt idx="4">
                  <c:v>0.46600000000000003</c:v>
                </c:pt>
                <c:pt idx="5">
                  <c:v>0.38900000000000001</c:v>
                </c:pt>
                <c:pt idx="6">
                  <c:v>0.40300000000000002</c:v>
                </c:pt>
                <c:pt idx="7">
                  <c:v>0.35299999999999998</c:v>
                </c:pt>
                <c:pt idx="8">
                  <c:v>0.30499999999999999</c:v>
                </c:pt>
                <c:pt idx="9">
                  <c:v>0.29599999999999999</c:v>
                </c:pt>
                <c:pt idx="10">
                  <c:v>0.48959194764076269</c:v>
                </c:pt>
                <c:pt idx="11">
                  <c:v>0.83603805040698242</c:v>
                </c:pt>
                <c:pt idx="12">
                  <c:v>0.77895120643431626</c:v>
                </c:pt>
                <c:pt idx="13">
                  <c:v>0.94627725985600519</c:v>
                </c:pt>
                <c:pt idx="14">
                  <c:v>1.2152216013638493</c:v>
                </c:pt>
                <c:pt idx="15">
                  <c:v>1.3094773500870647</c:v>
                </c:pt>
                <c:pt idx="16">
                  <c:v>16.749363329583804</c:v>
                </c:pt>
                <c:pt idx="17">
                  <c:v>1.3709335527874411</c:v>
                </c:pt>
                <c:pt idx="18">
                  <c:v>1.4788484791697341</c:v>
                </c:pt>
                <c:pt idx="19">
                  <c:v>1.0194183919393711</c:v>
                </c:pt>
                <c:pt idx="20">
                  <c:v>1.235855589638974</c:v>
                </c:pt>
                <c:pt idx="21">
                  <c:v>0.98921485132368125</c:v>
                </c:pt>
                <c:pt idx="22">
                  <c:v>1.008136985828457</c:v>
                </c:pt>
                <c:pt idx="23">
                  <c:v>0.8151404257162036</c:v>
                </c:pt>
                <c:pt idx="24">
                  <c:v>0.5390061708346866</c:v>
                </c:pt>
                <c:pt idx="25">
                  <c:v>0.55130547675145458</c:v>
                </c:pt>
                <c:pt idx="26">
                  <c:v>0.37278573601193499</c:v>
                </c:pt>
                <c:pt idx="27">
                  <c:v>0.67950468477800274</c:v>
                </c:pt>
                <c:pt idx="28">
                  <c:v>0.59360959489064646</c:v>
                </c:pt>
                <c:pt idx="29">
                  <c:v>0.50608592130380337</c:v>
                </c:pt>
                <c:pt idx="30">
                  <c:v>0.55480008118530544</c:v>
                </c:pt>
                <c:pt idx="31">
                  <c:v>0.51385936570019564</c:v>
                </c:pt>
                <c:pt idx="32">
                  <c:v>0.41927162014549002</c:v>
                </c:pt>
                <c:pt idx="33">
                  <c:v>0.37623548603780826</c:v>
                </c:pt>
                <c:pt idx="34">
                  <c:v>0.35441566645609601</c:v>
                </c:pt>
                <c:pt idx="35">
                  <c:v>0.31675435711936861</c:v>
                </c:pt>
                <c:pt idx="36">
                  <c:v>0.32818255064456719</c:v>
                </c:pt>
                <c:pt idx="37">
                  <c:v>0.33200639256138315</c:v>
                </c:pt>
                <c:pt idx="38">
                  <c:v>0.2787803548719191</c:v>
                </c:pt>
              </c:numCache>
            </c:numRef>
          </c:xVal>
          <c:yVal>
            <c:numRef>
              <c:f>[1]N.1!$B$11:$B$61</c:f>
              <c:numCache>
                <c:formatCode>General</c:formatCode>
                <c:ptCount val="51"/>
                <c:pt idx="0">
                  <c:v>0.36</c:v>
                </c:pt>
                <c:pt idx="1">
                  <c:v>0.33</c:v>
                </c:pt>
                <c:pt idx="2">
                  <c:v>0.3</c:v>
                </c:pt>
                <c:pt idx="3">
                  <c:v>0.28999999999999998</c:v>
                </c:pt>
                <c:pt idx="4">
                  <c:v>0.51</c:v>
                </c:pt>
                <c:pt idx="5">
                  <c:v>0.88</c:v>
                </c:pt>
                <c:pt idx="6">
                  <c:v>1.02</c:v>
                </c:pt>
                <c:pt idx="7">
                  <c:v>0.74</c:v>
                </c:pt>
                <c:pt idx="8">
                  <c:v>0.71</c:v>
                </c:pt>
                <c:pt idx="9">
                  <c:v>0.66</c:v>
                </c:pt>
                <c:pt idx="10">
                  <c:v>1.0900000000000001</c:v>
                </c:pt>
                <c:pt idx="11">
                  <c:v>2.27</c:v>
                </c:pt>
                <c:pt idx="12">
                  <c:v>2.06</c:v>
                </c:pt>
                <c:pt idx="13">
                  <c:v>2.65</c:v>
                </c:pt>
                <c:pt idx="14">
                  <c:v>4.22</c:v>
                </c:pt>
                <c:pt idx="15">
                  <c:v>4.71</c:v>
                </c:pt>
                <c:pt idx="16">
                  <c:v>6.7</c:v>
                </c:pt>
                <c:pt idx="17">
                  <c:v>4.8499999999999996</c:v>
                </c:pt>
                <c:pt idx="18">
                  <c:v>4.84</c:v>
                </c:pt>
                <c:pt idx="19">
                  <c:v>2.83</c:v>
                </c:pt>
                <c:pt idx="20">
                  <c:v>4.25</c:v>
                </c:pt>
                <c:pt idx="21">
                  <c:v>2.62</c:v>
                </c:pt>
                <c:pt idx="22">
                  <c:v>2.86</c:v>
                </c:pt>
                <c:pt idx="23">
                  <c:v>1.95</c:v>
                </c:pt>
                <c:pt idx="24">
                  <c:v>1.22</c:v>
                </c:pt>
                <c:pt idx="25">
                  <c:v>0.96</c:v>
                </c:pt>
                <c:pt idx="26">
                  <c:v>0.83</c:v>
                </c:pt>
                <c:pt idx="27">
                  <c:v>0.74</c:v>
                </c:pt>
                <c:pt idx="28">
                  <c:v>0.64</c:v>
                </c:pt>
                <c:pt idx="29">
                  <c:v>0.56999999999999995</c:v>
                </c:pt>
                <c:pt idx="30">
                  <c:v>0.56000000000000005</c:v>
                </c:pt>
                <c:pt idx="31">
                  <c:v>0.55000000000000004</c:v>
                </c:pt>
                <c:pt idx="32">
                  <c:v>0.48</c:v>
                </c:pt>
                <c:pt idx="33">
                  <c:v>0.46</c:v>
                </c:pt>
                <c:pt idx="34">
                  <c:v>0.41</c:v>
                </c:pt>
                <c:pt idx="35">
                  <c:v>0.38</c:v>
                </c:pt>
                <c:pt idx="36">
                  <c:v>0.36</c:v>
                </c:pt>
                <c:pt idx="37">
                  <c:v>0.34</c:v>
                </c:pt>
                <c:pt idx="38">
                  <c:v>0.33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BA-4234-8273-9B31A700D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447552"/>
        <c:axId val="125457920"/>
      </c:scatterChart>
      <c:valAx>
        <c:axId val="125438976"/>
        <c:scaling>
          <c:orientation val="minMax"/>
          <c:max val="7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th-TH" sz="1400" b="0" i="0" u="none" strike="noStrike" baseline="0">
                    <a:solidFill>
                      <a:srgbClr val="000000"/>
                    </a:solidFill>
                    <a:latin typeface="AngsanaUPC"/>
                    <a:cs typeface="AngsanaUPC"/>
                  </a:rPr>
                  <a:t>เนื้อที่รูปตัด - ม.</a:t>
                </a:r>
                <a:r>
                  <a:rPr lang="th-TH" sz="1400" b="0" i="0" u="none" strike="noStrike" baseline="30000">
                    <a:solidFill>
                      <a:srgbClr val="000000"/>
                    </a:solidFill>
                    <a:latin typeface="AngsanaUPC"/>
                    <a:cs typeface="AngsanaUPC"/>
                  </a:rPr>
                  <a:t>2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5445632"/>
        <c:crosses val="autoZero"/>
        <c:crossBetween val="midCat"/>
      </c:valAx>
      <c:valAx>
        <c:axId val="125445632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5438976"/>
        <c:crosses val="autoZero"/>
        <c:crossBetween val="midCat"/>
        <c:majorUnit val="1"/>
      </c:valAx>
      <c:valAx>
        <c:axId val="12544755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ความเร็ว - ม./วิ.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5457920"/>
        <c:crosses val="max"/>
        <c:crossBetween val="midCat"/>
      </c:valAx>
      <c:valAx>
        <c:axId val="1254579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125447552"/>
        <c:crosses val="max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33" r="0.75000000000000133" t="1" header="0.5" footer="0.5"/>
    <c:pageSetup paperSize="9" orientation="landscape" horizontalDpi="180" verticalDpi="18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31173101503575"/>
          <c:y val="9.2704292760070389E-2"/>
          <c:w val="0.78051483831638468"/>
          <c:h val="0.649611767279092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N.13a!$I$11:$I$49</c:f>
              <c:numCache>
                <c:formatCode>0.000</c:formatCode>
                <c:ptCount val="39"/>
                <c:pt idx="0">
                  <c:v>11.87</c:v>
                </c:pt>
                <c:pt idx="1">
                  <c:v>11.461</c:v>
                </c:pt>
                <c:pt idx="2">
                  <c:v>7.6779999999999999</c:v>
                </c:pt>
                <c:pt idx="3">
                  <c:v>52.572000000000003</c:v>
                </c:pt>
                <c:pt idx="4">
                  <c:v>75.671000000000006</c:v>
                </c:pt>
                <c:pt idx="5">
                  <c:v>613.69000000000005</c:v>
                </c:pt>
                <c:pt idx="6">
                  <c:v>115.16500000000001</c:v>
                </c:pt>
                <c:pt idx="7">
                  <c:v>81.147000000000006</c:v>
                </c:pt>
                <c:pt idx="8">
                  <c:v>103</c:v>
                </c:pt>
                <c:pt idx="9">
                  <c:v>157.61000000000001</c:v>
                </c:pt>
                <c:pt idx="10">
                  <c:v>154.25</c:v>
                </c:pt>
                <c:pt idx="11">
                  <c:v>780.00599999999997</c:v>
                </c:pt>
                <c:pt idx="12">
                  <c:v>373.95</c:v>
                </c:pt>
                <c:pt idx="13">
                  <c:v>1241</c:v>
                </c:pt>
                <c:pt idx="14">
                  <c:v>1582.8</c:v>
                </c:pt>
                <c:pt idx="15">
                  <c:v>1164.8</c:v>
                </c:pt>
                <c:pt idx="16">
                  <c:v>1249.55</c:v>
                </c:pt>
                <c:pt idx="17">
                  <c:v>1878.4</c:v>
                </c:pt>
                <c:pt idx="18">
                  <c:v>2422.5</c:v>
                </c:pt>
                <c:pt idx="19">
                  <c:v>662.65800000000002</c:v>
                </c:pt>
                <c:pt idx="20">
                  <c:v>1099.0999999999999</c:v>
                </c:pt>
                <c:pt idx="21">
                  <c:v>891.721</c:v>
                </c:pt>
                <c:pt idx="22">
                  <c:v>772.21600000000001</c:v>
                </c:pt>
                <c:pt idx="23">
                  <c:v>224.66</c:v>
                </c:pt>
                <c:pt idx="24">
                  <c:v>150.54</c:v>
                </c:pt>
                <c:pt idx="25">
                  <c:v>125.61</c:v>
                </c:pt>
                <c:pt idx="26">
                  <c:v>113.89</c:v>
                </c:pt>
                <c:pt idx="27">
                  <c:v>78.043000000000006</c:v>
                </c:pt>
                <c:pt idx="28">
                  <c:v>65.95</c:v>
                </c:pt>
                <c:pt idx="29">
                  <c:v>62.814999999999998</c:v>
                </c:pt>
                <c:pt idx="30">
                  <c:v>45.423999999999999</c:v>
                </c:pt>
                <c:pt idx="31">
                  <c:v>38.777999999999999</c:v>
                </c:pt>
                <c:pt idx="32">
                  <c:v>33.25</c:v>
                </c:pt>
                <c:pt idx="33">
                  <c:v>30.562999999999999</c:v>
                </c:pt>
                <c:pt idx="34">
                  <c:v>29.574999999999999</c:v>
                </c:pt>
                <c:pt idx="35">
                  <c:v>24.41</c:v>
                </c:pt>
                <c:pt idx="36">
                  <c:v>20.077000000000002</c:v>
                </c:pt>
                <c:pt idx="37">
                  <c:v>18.128</c:v>
                </c:pt>
                <c:pt idx="38">
                  <c:v>14.32</c:v>
                </c:pt>
              </c:numCache>
            </c:numRef>
          </c:xVal>
          <c:yVal>
            <c:numRef>
              <c:f>N.13a!$C$11:$C$49</c:f>
              <c:numCache>
                <c:formatCode>0.00</c:formatCode>
                <c:ptCount val="39"/>
                <c:pt idx="0">
                  <c:v>177.19</c:v>
                </c:pt>
                <c:pt idx="1">
                  <c:v>177.19</c:v>
                </c:pt>
                <c:pt idx="2">
                  <c:v>177.15</c:v>
                </c:pt>
                <c:pt idx="3">
                  <c:v>177.7</c:v>
                </c:pt>
                <c:pt idx="4">
                  <c:v>177.85</c:v>
                </c:pt>
                <c:pt idx="5">
                  <c:v>181.12</c:v>
                </c:pt>
                <c:pt idx="6">
                  <c:v>177.96</c:v>
                </c:pt>
                <c:pt idx="7">
                  <c:v>177.84</c:v>
                </c:pt>
                <c:pt idx="8">
                  <c:v>177.96</c:v>
                </c:pt>
                <c:pt idx="9">
                  <c:v>178.45</c:v>
                </c:pt>
                <c:pt idx="10">
                  <c:v>178.33</c:v>
                </c:pt>
                <c:pt idx="11">
                  <c:v>181.5</c:v>
                </c:pt>
                <c:pt idx="12">
                  <c:v>179.99</c:v>
                </c:pt>
                <c:pt idx="13">
                  <c:v>184.78</c:v>
                </c:pt>
                <c:pt idx="14">
                  <c:v>185.38</c:v>
                </c:pt>
                <c:pt idx="15">
                  <c:v>184.34</c:v>
                </c:pt>
                <c:pt idx="16">
                  <c:v>182.8</c:v>
                </c:pt>
                <c:pt idx="17">
                  <c:v>186.22</c:v>
                </c:pt>
                <c:pt idx="18">
                  <c:v>187.18</c:v>
                </c:pt>
                <c:pt idx="19">
                  <c:v>180.36</c:v>
                </c:pt>
                <c:pt idx="20">
                  <c:v>182</c:v>
                </c:pt>
                <c:pt idx="21">
                  <c:v>180.8</c:v>
                </c:pt>
                <c:pt idx="22">
                  <c:v>180.85</c:v>
                </c:pt>
                <c:pt idx="23">
                  <c:v>178.82</c:v>
                </c:pt>
                <c:pt idx="24">
                  <c:v>178.33</c:v>
                </c:pt>
                <c:pt idx="25">
                  <c:v>178.1</c:v>
                </c:pt>
                <c:pt idx="26">
                  <c:v>177.98</c:v>
                </c:pt>
                <c:pt idx="27">
                  <c:v>177.8</c:v>
                </c:pt>
                <c:pt idx="28">
                  <c:v>177.74</c:v>
                </c:pt>
                <c:pt idx="29">
                  <c:v>177.73</c:v>
                </c:pt>
                <c:pt idx="30">
                  <c:v>177.62</c:v>
                </c:pt>
                <c:pt idx="31">
                  <c:v>177.55</c:v>
                </c:pt>
                <c:pt idx="32">
                  <c:v>177.5</c:v>
                </c:pt>
                <c:pt idx="33">
                  <c:v>177.43</c:v>
                </c:pt>
                <c:pt idx="34">
                  <c:v>177.42</c:v>
                </c:pt>
                <c:pt idx="35">
                  <c:v>177.37</c:v>
                </c:pt>
                <c:pt idx="36">
                  <c:v>177.34</c:v>
                </c:pt>
                <c:pt idx="37">
                  <c:v>177.3</c:v>
                </c:pt>
                <c:pt idx="38">
                  <c:v>177.25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44-4A9A-AA61-F34D8BDAA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498496"/>
        <c:axId val="125500800"/>
      </c:scatterChart>
      <c:valAx>
        <c:axId val="125498496"/>
        <c:scaling>
          <c:orientation val="minMax"/>
          <c:min val="-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1795921964978316"/>
              <c:y val="0.871172413793105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5500800"/>
        <c:crossesAt val="176"/>
        <c:crossBetween val="midCat"/>
        <c:majorUnit val="500"/>
        <c:minorUnit val="100"/>
      </c:valAx>
      <c:valAx>
        <c:axId val="125500800"/>
        <c:scaling>
          <c:orientation val="minMax"/>
        </c:scaling>
        <c:delete val="0"/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9857014141888983E-2"/>
              <c:y val="0.2440474251063450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5498496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33" r="0.75000000000000133" t="1" header="0.5" footer="0.5"/>
    <c:pageSetup paperSize="9" orientation="landscape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57855611340766"/>
          <c:y val="8.7349397590361463E-2"/>
          <c:w val="0.77211012587380068"/>
          <c:h val="0.704819277108435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N.13a!$G$11:$G$49</c:f>
              <c:numCache>
                <c:formatCode>0.00</c:formatCode>
                <c:ptCount val="39"/>
                <c:pt idx="0">
                  <c:v>100.62</c:v>
                </c:pt>
                <c:pt idx="1">
                  <c:v>97.43</c:v>
                </c:pt>
                <c:pt idx="2">
                  <c:v>94</c:v>
                </c:pt>
                <c:pt idx="3">
                  <c:v>144.78</c:v>
                </c:pt>
                <c:pt idx="4">
                  <c:v>166.74</c:v>
                </c:pt>
                <c:pt idx="5">
                  <c:v>852.25</c:v>
                </c:pt>
                <c:pt idx="6">
                  <c:v>194.76</c:v>
                </c:pt>
                <c:pt idx="7">
                  <c:v>170.1</c:v>
                </c:pt>
                <c:pt idx="8">
                  <c:v>195.56</c:v>
                </c:pt>
                <c:pt idx="9">
                  <c:v>247.44</c:v>
                </c:pt>
                <c:pt idx="10">
                  <c:v>234.84</c:v>
                </c:pt>
                <c:pt idx="11">
                  <c:v>927.11</c:v>
                </c:pt>
                <c:pt idx="12">
                  <c:v>403.99</c:v>
                </c:pt>
                <c:pt idx="13">
                  <c:v>1623.9</c:v>
                </c:pt>
                <c:pt idx="14">
                  <c:v>1834.4</c:v>
                </c:pt>
                <c:pt idx="15">
                  <c:v>1559.2</c:v>
                </c:pt>
                <c:pt idx="16">
                  <c:v>1245.8900000000001</c:v>
                </c:pt>
                <c:pt idx="17">
                  <c:v>2061.3000000000002</c:v>
                </c:pt>
                <c:pt idx="18">
                  <c:v>2405.6999999999998</c:v>
                </c:pt>
                <c:pt idx="19">
                  <c:v>790.81</c:v>
                </c:pt>
                <c:pt idx="20">
                  <c:v>1117.18</c:v>
                </c:pt>
                <c:pt idx="21">
                  <c:v>902.36</c:v>
                </c:pt>
                <c:pt idx="22">
                  <c:v>817.38</c:v>
                </c:pt>
                <c:pt idx="23">
                  <c:v>296.5</c:v>
                </c:pt>
                <c:pt idx="24">
                  <c:v>237.89</c:v>
                </c:pt>
                <c:pt idx="25">
                  <c:v>207.03</c:v>
                </c:pt>
                <c:pt idx="26">
                  <c:v>205.89</c:v>
                </c:pt>
                <c:pt idx="27">
                  <c:v>174.79</c:v>
                </c:pt>
                <c:pt idx="28">
                  <c:v>167.19</c:v>
                </c:pt>
                <c:pt idx="29">
                  <c:v>159.19</c:v>
                </c:pt>
                <c:pt idx="30">
                  <c:v>147.16999999999999</c:v>
                </c:pt>
                <c:pt idx="31">
                  <c:v>139.97999999999999</c:v>
                </c:pt>
                <c:pt idx="32">
                  <c:v>131.88</c:v>
                </c:pt>
                <c:pt idx="33">
                  <c:v>117.87</c:v>
                </c:pt>
                <c:pt idx="34">
                  <c:v>125.87</c:v>
                </c:pt>
                <c:pt idx="35">
                  <c:v>122.38</c:v>
                </c:pt>
                <c:pt idx="36">
                  <c:v>110.99</c:v>
                </c:pt>
                <c:pt idx="37">
                  <c:v>110.7</c:v>
                </c:pt>
                <c:pt idx="38">
                  <c:v>101.88</c:v>
                </c:pt>
              </c:numCache>
            </c:numRef>
          </c:xVal>
          <c:yVal>
            <c:numRef>
              <c:f>N.13a!$C$11:$C$49</c:f>
              <c:numCache>
                <c:formatCode>0.00</c:formatCode>
                <c:ptCount val="39"/>
                <c:pt idx="0">
                  <c:v>177.19</c:v>
                </c:pt>
                <c:pt idx="1">
                  <c:v>177.19</c:v>
                </c:pt>
                <c:pt idx="2">
                  <c:v>177.15</c:v>
                </c:pt>
                <c:pt idx="3">
                  <c:v>177.7</c:v>
                </c:pt>
                <c:pt idx="4">
                  <c:v>177.85</c:v>
                </c:pt>
                <c:pt idx="5">
                  <c:v>181.12</c:v>
                </c:pt>
                <c:pt idx="6">
                  <c:v>177.96</c:v>
                </c:pt>
                <c:pt idx="7">
                  <c:v>177.84</c:v>
                </c:pt>
                <c:pt idx="8">
                  <c:v>177.96</c:v>
                </c:pt>
                <c:pt idx="9">
                  <c:v>178.45</c:v>
                </c:pt>
                <c:pt idx="10">
                  <c:v>178.33</c:v>
                </c:pt>
                <c:pt idx="11">
                  <c:v>181.5</c:v>
                </c:pt>
                <c:pt idx="12">
                  <c:v>179.99</c:v>
                </c:pt>
                <c:pt idx="13">
                  <c:v>184.78</c:v>
                </c:pt>
                <c:pt idx="14">
                  <c:v>185.38</c:v>
                </c:pt>
                <c:pt idx="15">
                  <c:v>184.34</c:v>
                </c:pt>
                <c:pt idx="16">
                  <c:v>182.8</c:v>
                </c:pt>
                <c:pt idx="17">
                  <c:v>186.22</c:v>
                </c:pt>
                <c:pt idx="18">
                  <c:v>187.18</c:v>
                </c:pt>
                <c:pt idx="19">
                  <c:v>180.36</c:v>
                </c:pt>
                <c:pt idx="20">
                  <c:v>182</c:v>
                </c:pt>
                <c:pt idx="21">
                  <c:v>180.8</c:v>
                </c:pt>
                <c:pt idx="22">
                  <c:v>180.85</c:v>
                </c:pt>
                <c:pt idx="23">
                  <c:v>178.82</c:v>
                </c:pt>
                <c:pt idx="24">
                  <c:v>178.33</c:v>
                </c:pt>
                <c:pt idx="25">
                  <c:v>178.1</c:v>
                </c:pt>
                <c:pt idx="26">
                  <c:v>177.98</c:v>
                </c:pt>
                <c:pt idx="27">
                  <c:v>177.8</c:v>
                </c:pt>
                <c:pt idx="28">
                  <c:v>177.74</c:v>
                </c:pt>
                <c:pt idx="29">
                  <c:v>177.73</c:v>
                </c:pt>
                <c:pt idx="30">
                  <c:v>177.62</c:v>
                </c:pt>
                <c:pt idx="31">
                  <c:v>177.55</c:v>
                </c:pt>
                <c:pt idx="32">
                  <c:v>177.5</c:v>
                </c:pt>
                <c:pt idx="33">
                  <c:v>177.43</c:v>
                </c:pt>
                <c:pt idx="34">
                  <c:v>177.42</c:v>
                </c:pt>
                <c:pt idx="35">
                  <c:v>177.37</c:v>
                </c:pt>
                <c:pt idx="36">
                  <c:v>177.34</c:v>
                </c:pt>
                <c:pt idx="37">
                  <c:v>177.3</c:v>
                </c:pt>
                <c:pt idx="38">
                  <c:v>177.25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40-43EE-8070-CACC43003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581952"/>
        <c:axId val="125609088"/>
      </c:scatterChart>
      <c:valAx>
        <c:axId val="125581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687428116429406"/>
              <c:y val="0.913801399825021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5609088"/>
        <c:crosses val="autoZero"/>
        <c:crossBetween val="midCat"/>
        <c:majorUnit val="500"/>
        <c:minorUnit val="100"/>
      </c:valAx>
      <c:valAx>
        <c:axId val="125609088"/>
        <c:scaling>
          <c:orientation val="minMax"/>
        </c:scaling>
        <c:delete val="0"/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1212264197312422E-2"/>
              <c:y val="0.2883444152814239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5581952"/>
        <c:crossesAt val="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750000000000033"/>
          <c:y val="8.3832457885680708E-2"/>
          <c:w val="0.76250000000000062"/>
          <c:h val="0.6856297448507450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N.13a!$H$11:$H$49</c:f>
              <c:numCache>
                <c:formatCode>0.000</c:formatCode>
                <c:ptCount val="39"/>
                <c:pt idx="0">
                  <c:v>0.11799999999999999</c:v>
                </c:pt>
                <c:pt idx="1">
                  <c:v>0.11799999999999999</c:v>
                </c:pt>
                <c:pt idx="2">
                  <c:v>8.2000000000000003E-2</c:v>
                </c:pt>
                <c:pt idx="3">
                  <c:v>0.36299999999999999</c:v>
                </c:pt>
                <c:pt idx="4">
                  <c:v>0.45400000000000001</c:v>
                </c:pt>
                <c:pt idx="5">
                  <c:v>0.72</c:v>
                </c:pt>
                <c:pt idx="6">
                  <c:v>0.59099999999999997</c:v>
                </c:pt>
                <c:pt idx="7">
                  <c:v>0.47699999999999998</c:v>
                </c:pt>
                <c:pt idx="8">
                  <c:v>0.52700000000000002</c:v>
                </c:pt>
                <c:pt idx="9">
                  <c:v>0.63700000000000001</c:v>
                </c:pt>
                <c:pt idx="10">
                  <c:v>0.65700000000000003</c:v>
                </c:pt>
                <c:pt idx="11">
                  <c:v>0.84099999999999997</c:v>
                </c:pt>
                <c:pt idx="12">
                  <c:v>0.92600000000000005</c:v>
                </c:pt>
                <c:pt idx="13">
                  <c:v>0.76400000000000001</c:v>
                </c:pt>
                <c:pt idx="14">
                  <c:v>0.86299999999999999</c:v>
                </c:pt>
                <c:pt idx="15">
                  <c:v>0.747</c:v>
                </c:pt>
                <c:pt idx="16">
                  <c:v>1.0029999999999999</c:v>
                </c:pt>
                <c:pt idx="17">
                  <c:v>0.91100000000000003</c:v>
                </c:pt>
                <c:pt idx="18">
                  <c:v>1.0069999999999999</c:v>
                </c:pt>
                <c:pt idx="19">
                  <c:v>0.83799999999999997</c:v>
                </c:pt>
                <c:pt idx="20">
                  <c:v>0.98399999999999999</c:v>
                </c:pt>
                <c:pt idx="21">
                  <c:v>0.98799999999999999</c:v>
                </c:pt>
                <c:pt idx="22">
                  <c:v>0.94499999999999995</c:v>
                </c:pt>
                <c:pt idx="23">
                  <c:v>0.75800000000000001</c:v>
                </c:pt>
                <c:pt idx="24">
                  <c:v>0.63300000000000001</c:v>
                </c:pt>
                <c:pt idx="25">
                  <c:v>0.60699999999999998</c:v>
                </c:pt>
                <c:pt idx="26">
                  <c:v>0.55300000000000005</c:v>
                </c:pt>
                <c:pt idx="27">
                  <c:v>0.44600000000000001</c:v>
                </c:pt>
                <c:pt idx="28">
                  <c:v>0.39400000000000002</c:v>
                </c:pt>
                <c:pt idx="29">
                  <c:v>0.39500000000000002</c:v>
                </c:pt>
                <c:pt idx="30">
                  <c:v>0.309</c:v>
                </c:pt>
                <c:pt idx="31">
                  <c:v>0.27700000000000002</c:v>
                </c:pt>
                <c:pt idx="32">
                  <c:v>0.252</c:v>
                </c:pt>
                <c:pt idx="33">
                  <c:v>0.25900000000000001</c:v>
                </c:pt>
                <c:pt idx="34">
                  <c:v>0.23499999999999999</c:v>
                </c:pt>
                <c:pt idx="35">
                  <c:v>0.19900000000000001</c:v>
                </c:pt>
                <c:pt idx="36">
                  <c:v>0.18099999999999999</c:v>
                </c:pt>
                <c:pt idx="37">
                  <c:v>0.16400000000000001</c:v>
                </c:pt>
                <c:pt idx="38">
                  <c:v>0.14099999999999999</c:v>
                </c:pt>
              </c:numCache>
            </c:numRef>
          </c:xVal>
          <c:yVal>
            <c:numRef>
              <c:f>N.13a!$C$11:$C$49</c:f>
              <c:numCache>
                <c:formatCode>0.00</c:formatCode>
                <c:ptCount val="39"/>
                <c:pt idx="0">
                  <c:v>177.19</c:v>
                </c:pt>
                <c:pt idx="1">
                  <c:v>177.19</c:v>
                </c:pt>
                <c:pt idx="2">
                  <c:v>177.15</c:v>
                </c:pt>
                <c:pt idx="3">
                  <c:v>177.7</c:v>
                </c:pt>
                <c:pt idx="4">
                  <c:v>177.85</c:v>
                </c:pt>
                <c:pt idx="5">
                  <c:v>181.12</c:v>
                </c:pt>
                <c:pt idx="6">
                  <c:v>177.96</c:v>
                </c:pt>
                <c:pt idx="7">
                  <c:v>177.84</c:v>
                </c:pt>
                <c:pt idx="8">
                  <c:v>177.96</c:v>
                </c:pt>
                <c:pt idx="9">
                  <c:v>178.45</c:v>
                </c:pt>
                <c:pt idx="10">
                  <c:v>178.33</c:v>
                </c:pt>
                <c:pt idx="11">
                  <c:v>181.5</c:v>
                </c:pt>
                <c:pt idx="12">
                  <c:v>179.99</c:v>
                </c:pt>
                <c:pt idx="13">
                  <c:v>184.78</c:v>
                </c:pt>
                <c:pt idx="14">
                  <c:v>185.38</c:v>
                </c:pt>
                <c:pt idx="15">
                  <c:v>184.34</c:v>
                </c:pt>
                <c:pt idx="16">
                  <c:v>182.8</c:v>
                </c:pt>
                <c:pt idx="17">
                  <c:v>186.22</c:v>
                </c:pt>
                <c:pt idx="18">
                  <c:v>187.18</c:v>
                </c:pt>
                <c:pt idx="19">
                  <c:v>180.36</c:v>
                </c:pt>
                <c:pt idx="20">
                  <c:v>182</c:v>
                </c:pt>
                <c:pt idx="21">
                  <c:v>180.8</c:v>
                </c:pt>
                <c:pt idx="22">
                  <c:v>180.85</c:v>
                </c:pt>
                <c:pt idx="23">
                  <c:v>178.82</c:v>
                </c:pt>
                <c:pt idx="24">
                  <c:v>178.33</c:v>
                </c:pt>
                <c:pt idx="25">
                  <c:v>178.1</c:v>
                </c:pt>
                <c:pt idx="26">
                  <c:v>177.98</c:v>
                </c:pt>
                <c:pt idx="27">
                  <c:v>177.8</c:v>
                </c:pt>
                <c:pt idx="28">
                  <c:v>177.74</c:v>
                </c:pt>
                <c:pt idx="29">
                  <c:v>177.73</c:v>
                </c:pt>
                <c:pt idx="30">
                  <c:v>177.62</c:v>
                </c:pt>
                <c:pt idx="31">
                  <c:v>177.55</c:v>
                </c:pt>
                <c:pt idx="32">
                  <c:v>177.5</c:v>
                </c:pt>
                <c:pt idx="33">
                  <c:v>177.43</c:v>
                </c:pt>
                <c:pt idx="34">
                  <c:v>177.42</c:v>
                </c:pt>
                <c:pt idx="35">
                  <c:v>177.37</c:v>
                </c:pt>
                <c:pt idx="36">
                  <c:v>177.34</c:v>
                </c:pt>
                <c:pt idx="37">
                  <c:v>177.3</c:v>
                </c:pt>
                <c:pt idx="38">
                  <c:v>177.25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21-4E78-A210-2FA9F2705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636992"/>
        <c:axId val="125639296"/>
      </c:scatterChart>
      <c:valAx>
        <c:axId val="125636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3404918829590788"/>
              <c:y val="0.9066798686092394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5639296"/>
        <c:crossesAt val="176"/>
        <c:crossBetween val="midCat"/>
        <c:majorUnit val="0.5"/>
        <c:minorUnit val="0.1"/>
      </c:valAx>
      <c:valAx>
        <c:axId val="125639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4.6428501992806494E-2"/>
              <c:y val="0.2814374400804689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5636992"/>
        <c:crossesAt val="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33" r="0.7500000000000013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image" Target="../media/image1.emf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22</xdr:row>
      <xdr:rowOff>95250</xdr:rowOff>
    </xdr:from>
    <xdr:to>
      <xdr:col>10</xdr:col>
      <xdr:colOff>0</xdr:colOff>
      <xdr:row>74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21</xdr:row>
      <xdr:rowOff>228600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695325</xdr:colOff>
      <xdr:row>0</xdr:row>
      <xdr:rowOff>104775</xdr:rowOff>
    </xdr:from>
    <xdr:to>
      <xdr:col>6</xdr:col>
      <xdr:colOff>19050</xdr:colOff>
      <xdr:row>3</xdr:row>
      <xdr:rowOff>19050</xdr:rowOff>
    </xdr:to>
    <xdr:pic>
      <xdr:nvPicPr>
        <xdr:cNvPr id="4" name="Picture 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contrast="24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04775"/>
          <a:ext cx="638175" cy="6572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1</xdr:row>
      <xdr:rowOff>0</xdr:rowOff>
    </xdr:from>
    <xdr:to>
      <xdr:col>10</xdr:col>
      <xdr:colOff>0</xdr:colOff>
      <xdr:row>21</xdr:row>
      <xdr:rowOff>200025</xdr:rowOff>
    </xdr:to>
    <xdr:graphicFrame macro="">
      <xdr:nvGraphicFramePr>
        <xdr:cNvPr id="5" name="Chart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22</xdr:row>
      <xdr:rowOff>104775</xdr:rowOff>
    </xdr:from>
    <xdr:to>
      <xdr:col>10</xdr:col>
      <xdr:colOff>0</xdr:colOff>
      <xdr:row>49</xdr:row>
      <xdr:rowOff>0</xdr:rowOff>
    </xdr:to>
    <xdr:graphicFrame macro="">
      <xdr:nvGraphicFramePr>
        <xdr:cNvPr id="6" name="Chart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320675</xdr:colOff>
      <xdr:row>3</xdr:row>
      <xdr:rowOff>339725</xdr:rowOff>
    </xdr:from>
    <xdr:to>
      <xdr:col>18</xdr:col>
      <xdr:colOff>285750</xdr:colOff>
      <xdr:row>14</xdr:row>
      <xdr:rowOff>53975</xdr:rowOff>
    </xdr:to>
    <xdr:graphicFrame macro="">
      <xdr:nvGraphicFramePr>
        <xdr:cNvPr id="7" name="Chart 1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393700</xdr:colOff>
      <xdr:row>14</xdr:row>
      <xdr:rowOff>114300</xdr:rowOff>
    </xdr:from>
    <xdr:to>
      <xdr:col>18</xdr:col>
      <xdr:colOff>332105</xdr:colOff>
      <xdr:row>27</xdr:row>
      <xdr:rowOff>76200</xdr:rowOff>
    </xdr:to>
    <xdr:graphicFrame macro="">
      <xdr:nvGraphicFramePr>
        <xdr:cNvPr id="8" name="Chart 1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471980</xdr:colOff>
      <xdr:row>28</xdr:row>
      <xdr:rowOff>42369</xdr:rowOff>
    </xdr:from>
    <xdr:to>
      <xdr:col>18</xdr:col>
      <xdr:colOff>462455</xdr:colOff>
      <xdr:row>40</xdr:row>
      <xdr:rowOff>23319</xdr:rowOff>
    </xdr:to>
    <xdr:graphicFrame macro="">
      <xdr:nvGraphicFramePr>
        <xdr:cNvPr id="9" name="Chart 1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10</xdr:col>
      <xdr:colOff>153943</xdr:colOff>
      <xdr:row>0</xdr:row>
      <xdr:rowOff>224935</xdr:rowOff>
    </xdr:from>
    <xdr:ext cx="5072542" cy="857158"/>
    <xdr:sp macro="" textlink="">
      <xdr:nvSpPr>
        <xdr:cNvPr id="10" name="Text Box 1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802393" y="224935"/>
          <a:ext cx="5072542" cy="8571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50292" rIns="18288" bIns="0" anchor="t" upright="1">
          <a:spAutoFit/>
        </a:bodyPr>
        <a:lstStyle/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 แม่น้ำน่าน (</a:t>
          </a:r>
          <a:r>
            <a:rPr lang="en-US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N.13A)  </a:t>
          </a: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อ.เวียงสา  จ.น่าน  (ปีน้ำ  20</a:t>
          </a:r>
          <a:r>
            <a:rPr lang="en-US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24</a:t>
          </a: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off\d\D%20a%20t%20a%20b%20a%20s%20e\Runoff\Daily%20Data%20(H.02)\Year2001\CODEN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.1"/>
      <sheetName val="N.13a"/>
      <sheetName val="N.42"/>
      <sheetName val="N.49"/>
      <sheetName val="N.63"/>
      <sheetName val="N.64"/>
      <sheetName val="N.65"/>
    </sheetNames>
    <sheetDataSet>
      <sheetData sheetId="0">
        <row r="11">
          <cell r="B11">
            <v>0.36</v>
          </cell>
          <cell r="F11">
            <v>32.729999999999997</v>
          </cell>
          <cell r="G11">
            <v>0.33500000000000002</v>
          </cell>
          <cell r="H11">
            <v>10.964549999999999</v>
          </cell>
        </row>
        <row r="12">
          <cell r="B12">
            <v>0.33</v>
          </cell>
          <cell r="F12">
            <v>35.49</v>
          </cell>
          <cell r="G12">
            <v>0.28100000000000003</v>
          </cell>
          <cell r="H12">
            <v>9.9726900000000018</v>
          </cell>
        </row>
        <row r="13">
          <cell r="B13">
            <v>0.3</v>
          </cell>
          <cell r="F13">
            <v>33.701999999999998</v>
          </cell>
          <cell r="G13">
            <v>0.27200000000000002</v>
          </cell>
          <cell r="H13">
            <v>9.1669440000000009</v>
          </cell>
        </row>
        <row r="14">
          <cell r="B14">
            <v>0.28999999999999998</v>
          </cell>
          <cell r="F14">
            <v>28.411999999999999</v>
          </cell>
          <cell r="G14">
            <v>0.25</v>
          </cell>
          <cell r="H14">
            <v>7.1029999999999998</v>
          </cell>
        </row>
        <row r="15">
          <cell r="B15">
            <v>0.51</v>
          </cell>
          <cell r="F15">
            <v>44.46</v>
          </cell>
          <cell r="G15">
            <v>0.46600000000000003</v>
          </cell>
          <cell r="H15">
            <v>20.718360000000001</v>
          </cell>
        </row>
        <row r="16">
          <cell r="B16">
            <v>0.88</v>
          </cell>
          <cell r="F16">
            <v>151.65</v>
          </cell>
          <cell r="G16">
            <v>0.38900000000000001</v>
          </cell>
          <cell r="H16">
            <v>58.991850000000007</v>
          </cell>
        </row>
        <row r="17">
          <cell r="B17">
            <v>1.02</v>
          </cell>
          <cell r="F17">
            <v>155.58099999999999</v>
          </cell>
          <cell r="G17">
            <v>0.40300000000000002</v>
          </cell>
          <cell r="H17">
            <v>62.699142999999999</v>
          </cell>
        </row>
        <row r="18">
          <cell r="B18">
            <v>0.74</v>
          </cell>
          <cell r="F18">
            <v>141.435</v>
          </cell>
          <cell r="G18">
            <v>0.35299999999999998</v>
          </cell>
          <cell r="H18">
            <v>49.926555</v>
          </cell>
        </row>
        <row r="19">
          <cell r="B19">
            <v>0.71</v>
          </cell>
          <cell r="F19">
            <v>141.02000000000001</v>
          </cell>
          <cell r="G19">
            <v>0.30499999999999999</v>
          </cell>
          <cell r="H19">
            <v>43.011099999999999</v>
          </cell>
        </row>
        <row r="20">
          <cell r="B20">
            <v>0.66</v>
          </cell>
          <cell r="F20">
            <v>135.19999999999999</v>
          </cell>
          <cell r="G20">
            <v>0.29599999999999999</v>
          </cell>
          <cell r="H20">
            <v>40.019199999999998</v>
          </cell>
        </row>
        <row r="21">
          <cell r="B21">
            <v>1.0900000000000001</v>
          </cell>
          <cell r="F21">
            <v>169.292</v>
          </cell>
          <cell r="G21">
            <v>0.48959194764076269</v>
          </cell>
          <cell r="H21">
            <v>82.884</v>
          </cell>
        </row>
        <row r="22">
          <cell r="B22">
            <v>2.27</v>
          </cell>
          <cell r="F22">
            <v>254.92500000000001</v>
          </cell>
          <cell r="G22">
            <v>0.83603805040698242</v>
          </cell>
          <cell r="H22">
            <v>213.12700000000001</v>
          </cell>
        </row>
        <row r="23">
          <cell r="B23">
            <v>2.06</v>
          </cell>
          <cell r="F23">
            <v>233.125</v>
          </cell>
          <cell r="G23">
            <v>0.77895120643431626</v>
          </cell>
          <cell r="H23">
            <v>181.59299999999999</v>
          </cell>
        </row>
        <row r="24">
          <cell r="B24">
            <v>2.65</v>
          </cell>
          <cell r="F24">
            <v>277.92700000000002</v>
          </cell>
          <cell r="G24">
            <v>0.94627725985600519</v>
          </cell>
          <cell r="H24">
            <v>262.99599999999998</v>
          </cell>
        </row>
        <row r="25">
          <cell r="B25">
            <v>4.22</v>
          </cell>
          <cell r="F25">
            <v>414.12200000000001</v>
          </cell>
          <cell r="G25">
            <v>1.2152216013638493</v>
          </cell>
          <cell r="H25">
            <v>503.25</v>
          </cell>
        </row>
        <row r="26">
          <cell r="B26">
            <v>4.71</v>
          </cell>
          <cell r="F26">
            <v>457.13200000000001</v>
          </cell>
          <cell r="G26">
            <v>1.3094773500870647</v>
          </cell>
          <cell r="H26">
            <v>598.60400000000004</v>
          </cell>
        </row>
        <row r="27">
          <cell r="B27">
            <v>6.7</v>
          </cell>
          <cell r="F27">
            <v>666.75</v>
          </cell>
          <cell r="G27">
            <v>16.749363329583804</v>
          </cell>
          <cell r="H27">
            <v>11167.638000000001</v>
          </cell>
        </row>
        <row r="28">
          <cell r="B28">
            <v>4.8499999999999996</v>
          </cell>
          <cell r="F28">
            <v>481.19400000000002</v>
          </cell>
          <cell r="G28">
            <v>1.3709335527874411</v>
          </cell>
          <cell r="H28">
            <v>659.68499999999995</v>
          </cell>
        </row>
        <row r="29">
          <cell r="B29">
            <v>4.84</v>
          </cell>
          <cell r="F29">
            <v>448.24200000000002</v>
          </cell>
          <cell r="G29">
            <v>1.4788484791697341</v>
          </cell>
          <cell r="H29">
            <v>662.88199999999995</v>
          </cell>
        </row>
        <row r="30">
          <cell r="B30">
            <v>2.83</v>
          </cell>
          <cell r="F30">
            <v>275.512</v>
          </cell>
          <cell r="G30">
            <v>1.0194183919393711</v>
          </cell>
          <cell r="H30">
            <v>280.86200000000002</v>
          </cell>
        </row>
        <row r="31">
          <cell r="B31">
            <v>4.25</v>
          </cell>
          <cell r="F31">
            <v>399.99900000000002</v>
          </cell>
          <cell r="G31">
            <v>1.235855589638974</v>
          </cell>
          <cell r="H31">
            <v>494.34100000000001</v>
          </cell>
        </row>
        <row r="32">
          <cell r="B32">
            <v>2.62</v>
          </cell>
          <cell r="F32">
            <v>275.935</v>
          </cell>
          <cell r="G32">
            <v>0.98921485132368125</v>
          </cell>
          <cell r="H32">
            <v>272.959</v>
          </cell>
        </row>
        <row r="33">
          <cell r="B33">
            <v>2.86</v>
          </cell>
          <cell r="F33">
            <v>289.66500000000002</v>
          </cell>
          <cell r="G33">
            <v>1.008136985828457</v>
          </cell>
          <cell r="H33">
            <v>292.02199999999999</v>
          </cell>
        </row>
        <row r="34">
          <cell r="B34">
            <v>1.95</v>
          </cell>
          <cell r="F34">
            <v>230.905</v>
          </cell>
          <cell r="G34">
            <v>0.8151404257162036</v>
          </cell>
          <cell r="H34">
            <v>188.22</v>
          </cell>
        </row>
        <row r="35">
          <cell r="B35">
            <v>1.22</v>
          </cell>
          <cell r="F35">
            <v>169.345</v>
          </cell>
          <cell r="G35">
            <v>0.5390061708346866</v>
          </cell>
          <cell r="H35">
            <v>91.278000000000006</v>
          </cell>
        </row>
        <row r="36">
          <cell r="B36">
            <v>0.96</v>
          </cell>
          <cell r="F36">
            <v>124.782</v>
          </cell>
          <cell r="G36">
            <v>0.55130547675145458</v>
          </cell>
          <cell r="H36">
            <v>68.793000000000006</v>
          </cell>
        </row>
        <row r="37">
          <cell r="B37">
            <v>0.83</v>
          </cell>
          <cell r="F37">
            <v>138.08199999999999</v>
          </cell>
          <cell r="G37">
            <v>0.37278573601193499</v>
          </cell>
          <cell r="H37">
            <v>51.475000000000001</v>
          </cell>
        </row>
        <row r="38">
          <cell r="B38">
            <v>0.74</v>
          </cell>
          <cell r="F38">
            <v>63.716999999999999</v>
          </cell>
          <cell r="G38">
            <v>0.67950468477800274</v>
          </cell>
          <cell r="H38">
            <v>43.295999999999999</v>
          </cell>
        </row>
        <row r="39">
          <cell r="B39">
            <v>0.64</v>
          </cell>
          <cell r="F39">
            <v>53.862000000000002</v>
          </cell>
          <cell r="G39">
            <v>0.59360959489064646</v>
          </cell>
          <cell r="H39">
            <v>31.972999999999999</v>
          </cell>
        </row>
        <row r="40">
          <cell r="B40">
            <v>0.56999999999999995</v>
          </cell>
          <cell r="F40">
            <v>48.719000000000001</v>
          </cell>
          <cell r="G40">
            <v>0.50608592130380337</v>
          </cell>
          <cell r="H40">
            <v>24.655999999999999</v>
          </cell>
        </row>
        <row r="41">
          <cell r="B41">
            <v>0.56000000000000005</v>
          </cell>
          <cell r="F41">
            <v>49.27</v>
          </cell>
          <cell r="G41">
            <v>0.55480008118530544</v>
          </cell>
          <cell r="H41">
            <v>27.335000000000001</v>
          </cell>
        </row>
        <row r="42">
          <cell r="B42">
            <v>0.55000000000000004</v>
          </cell>
          <cell r="F42">
            <v>47.043999999999997</v>
          </cell>
          <cell r="G42">
            <v>0.51385936570019564</v>
          </cell>
          <cell r="H42">
            <v>24.173999999999999</v>
          </cell>
        </row>
        <row r="43">
          <cell r="B43">
            <v>0.48</v>
          </cell>
          <cell r="F43">
            <v>43.027000000000001</v>
          </cell>
          <cell r="G43">
            <v>0.41927162014549002</v>
          </cell>
          <cell r="H43">
            <v>18.04</v>
          </cell>
        </row>
        <row r="44">
          <cell r="B44">
            <v>0.46</v>
          </cell>
          <cell r="F44">
            <v>41.683999999999997</v>
          </cell>
          <cell r="G44">
            <v>0.37623548603780826</v>
          </cell>
          <cell r="H44">
            <v>15.683</v>
          </cell>
        </row>
        <row r="45">
          <cell r="B45">
            <v>0.41</v>
          </cell>
          <cell r="F45">
            <v>39.575000000000003</v>
          </cell>
          <cell r="G45">
            <v>0.35441566645609601</v>
          </cell>
          <cell r="H45">
            <v>14.026</v>
          </cell>
        </row>
        <row r="46">
          <cell r="B46">
            <v>0.38</v>
          </cell>
          <cell r="F46">
            <v>36.491999999999997</v>
          </cell>
          <cell r="G46">
            <v>0.31675435711936861</v>
          </cell>
          <cell r="H46">
            <v>11.558999999999999</v>
          </cell>
        </row>
        <row r="47">
          <cell r="B47">
            <v>0.36</v>
          </cell>
          <cell r="F47">
            <v>34.752000000000002</v>
          </cell>
          <cell r="G47">
            <v>0.32818255064456719</v>
          </cell>
          <cell r="H47">
            <v>11.404999999999999</v>
          </cell>
        </row>
        <row r="48">
          <cell r="B48">
            <v>0.34</v>
          </cell>
          <cell r="F48">
            <v>34.414999999999999</v>
          </cell>
          <cell r="G48">
            <v>0.33200639256138315</v>
          </cell>
          <cell r="H48">
            <v>11.426</v>
          </cell>
        </row>
        <row r="49">
          <cell r="B49">
            <v>0.33</v>
          </cell>
          <cell r="F49">
            <v>33.026000000000003</v>
          </cell>
          <cell r="G49">
            <v>0.2787803548719191</v>
          </cell>
          <cell r="H49">
            <v>9.2070000000000007</v>
          </cell>
        </row>
      </sheetData>
      <sheetData sheetId="1">
        <row r="11">
          <cell r="B11">
            <v>0.72</v>
          </cell>
          <cell r="F11">
            <v>93.1</v>
          </cell>
          <cell r="G11">
            <v>0.27700000000000002</v>
          </cell>
          <cell r="H11">
            <v>25.788700000000002</v>
          </cell>
        </row>
        <row r="12">
          <cell r="B12">
            <v>0.67</v>
          </cell>
          <cell r="F12">
            <v>85.48</v>
          </cell>
          <cell r="G12">
            <v>0.28100000000000003</v>
          </cell>
          <cell r="H12">
            <v>24.019880000000004</v>
          </cell>
        </row>
        <row r="13">
          <cell r="B13">
            <v>0.67</v>
          </cell>
          <cell r="F13">
            <v>84.311999999999998</v>
          </cell>
          <cell r="G13">
            <v>0.24</v>
          </cell>
          <cell r="H13">
            <v>20.23488</v>
          </cell>
        </row>
        <row r="14">
          <cell r="B14">
            <v>0.66</v>
          </cell>
          <cell r="F14">
            <v>83.715000000000003</v>
          </cell>
          <cell r="G14">
            <v>0.218</v>
          </cell>
          <cell r="H14">
            <v>18.249870000000001</v>
          </cell>
        </row>
        <row r="15">
          <cell r="B15">
            <v>0.65</v>
          </cell>
          <cell r="F15">
            <v>81.2</v>
          </cell>
          <cell r="G15">
            <v>0.2</v>
          </cell>
          <cell r="H15">
            <v>16.240000000000002</v>
          </cell>
        </row>
        <row r="16">
          <cell r="B16">
            <v>0.65</v>
          </cell>
          <cell r="F16">
            <v>82.35</v>
          </cell>
          <cell r="G16">
            <v>0.218</v>
          </cell>
          <cell r="H16">
            <v>17.952299999999997</v>
          </cell>
        </row>
        <row r="17">
          <cell r="B17">
            <v>0.86</v>
          </cell>
          <cell r="F17">
            <v>104.05</v>
          </cell>
          <cell r="G17">
            <v>0.34</v>
          </cell>
          <cell r="H17">
            <v>35.377000000000002</v>
          </cell>
        </row>
        <row r="18">
          <cell r="B18">
            <v>0.93</v>
          </cell>
          <cell r="F18">
            <v>275.79199999999997</v>
          </cell>
          <cell r="G18">
            <v>0.28799999999999998</v>
          </cell>
          <cell r="H18">
            <v>79.428095999999982</v>
          </cell>
        </row>
        <row r="19">
          <cell r="B19">
            <v>1.1200000000000001</v>
          </cell>
          <cell r="F19">
            <v>304.125</v>
          </cell>
          <cell r="G19">
            <v>0.379</v>
          </cell>
          <cell r="H19">
            <v>115.263375</v>
          </cell>
        </row>
        <row r="20">
          <cell r="B20">
            <v>1.24</v>
          </cell>
          <cell r="F20">
            <v>343.95</v>
          </cell>
          <cell r="G20">
            <v>0.46300000000000002</v>
          </cell>
          <cell r="H20">
            <v>159.24885</v>
          </cell>
        </row>
        <row r="21">
          <cell r="B21">
            <v>1.29</v>
          </cell>
          <cell r="F21">
            <v>353.36900000000003</v>
          </cell>
          <cell r="G21">
            <v>0.51900000000000002</v>
          </cell>
          <cell r="H21">
            <v>183.39851100000001</v>
          </cell>
        </row>
        <row r="22">
          <cell r="B22">
            <v>1.41</v>
          </cell>
          <cell r="F22">
            <v>357.815</v>
          </cell>
          <cell r="G22">
            <v>0.58299999999999996</v>
          </cell>
          <cell r="H22">
            <v>208.606145</v>
          </cell>
        </row>
        <row r="23">
          <cell r="B23">
            <v>1.07</v>
          </cell>
          <cell r="F23">
            <v>305.505</v>
          </cell>
          <cell r="G23">
            <v>0.38</v>
          </cell>
          <cell r="H23">
            <v>116.0919</v>
          </cell>
        </row>
        <row r="24">
          <cell r="B24">
            <v>1.18</v>
          </cell>
          <cell r="F24">
            <v>308.08199999999999</v>
          </cell>
          <cell r="G24">
            <v>0.47499999999999998</v>
          </cell>
          <cell r="H24">
            <v>146.33894999999998</v>
          </cell>
        </row>
        <row r="25">
          <cell r="B25">
            <v>1.06</v>
          </cell>
          <cell r="F25">
            <v>302.25</v>
          </cell>
          <cell r="G25">
            <v>0.375</v>
          </cell>
          <cell r="H25">
            <v>113.34375</v>
          </cell>
        </row>
        <row r="26">
          <cell r="B26">
            <v>1.17</v>
          </cell>
          <cell r="F26">
            <v>319.375</v>
          </cell>
          <cell r="G26">
            <v>0.4630262230919765</v>
          </cell>
          <cell r="H26">
            <v>147.87899999999999</v>
          </cell>
        </row>
        <row r="27">
          <cell r="B27">
            <v>1.77</v>
          </cell>
          <cell r="F27">
            <v>434.64</v>
          </cell>
          <cell r="G27">
            <v>0.73251196392416718</v>
          </cell>
          <cell r="H27">
            <v>318.37900000000002</v>
          </cell>
        </row>
        <row r="28">
          <cell r="B28">
            <v>3.12</v>
          </cell>
          <cell r="F28">
            <v>669.36</v>
          </cell>
          <cell r="G28">
            <v>1.0080420102784751</v>
          </cell>
          <cell r="H28">
            <v>674.74300000000005</v>
          </cell>
        </row>
        <row r="29">
          <cell r="B29">
            <v>2.5299999999999998</v>
          </cell>
          <cell r="F29">
            <v>551.29999999999995</v>
          </cell>
          <cell r="G29">
            <v>0.94377290041719586</v>
          </cell>
          <cell r="H29">
            <v>520.30200000000002</v>
          </cell>
        </row>
        <row r="30">
          <cell r="B30">
            <v>2.13</v>
          </cell>
          <cell r="F30">
            <v>497.3</v>
          </cell>
          <cell r="G30">
            <v>0.86262417052081242</v>
          </cell>
          <cell r="H30">
            <v>428.983</v>
          </cell>
        </row>
        <row r="31">
          <cell r="B31">
            <v>1.98</v>
          </cell>
          <cell r="F31">
            <v>465.97500000000002</v>
          </cell>
          <cell r="G31">
            <v>0.78581468962927192</v>
          </cell>
          <cell r="H31">
            <v>366.17</v>
          </cell>
        </row>
        <row r="32">
          <cell r="B32">
            <v>2.2799999999999998</v>
          </cell>
          <cell r="F32">
            <v>495.97500000000002</v>
          </cell>
          <cell r="G32">
            <v>0.8629991431019709</v>
          </cell>
          <cell r="H32">
            <v>428.02600000000001</v>
          </cell>
        </row>
        <row r="33">
          <cell r="B33">
            <v>2.65</v>
          </cell>
          <cell r="F33">
            <v>568.80999999999995</v>
          </cell>
          <cell r="G33">
            <v>1.0010003340306959</v>
          </cell>
          <cell r="H33">
            <v>569.37900000000002</v>
          </cell>
        </row>
        <row r="34">
          <cell r="B34">
            <v>2.4</v>
          </cell>
          <cell r="F34">
            <v>535.23</v>
          </cell>
          <cell r="G34">
            <v>0.83999962632886793</v>
          </cell>
          <cell r="H34">
            <v>449.59300000000002</v>
          </cell>
        </row>
        <row r="35">
          <cell r="B35">
            <v>5.58</v>
          </cell>
          <cell r="F35">
            <v>1189.07</v>
          </cell>
          <cell r="G35">
            <v>1.2840001009192059</v>
          </cell>
          <cell r="H35">
            <v>1526.7660000000001</v>
          </cell>
        </row>
        <row r="36">
          <cell r="B36">
            <v>4.67</v>
          </cell>
          <cell r="F36">
            <v>1028.03</v>
          </cell>
          <cell r="G36">
            <v>1.261000165364824</v>
          </cell>
          <cell r="H36">
            <v>1296.346</v>
          </cell>
        </row>
        <row r="37">
          <cell r="B37">
            <v>3.85</v>
          </cell>
          <cell r="F37">
            <v>849.42</v>
          </cell>
          <cell r="G37">
            <v>1.1690000235454781</v>
          </cell>
          <cell r="H37">
            <v>992.97199999999998</v>
          </cell>
        </row>
        <row r="38">
          <cell r="B38">
            <v>5.8</v>
          </cell>
          <cell r="F38">
            <v>1140</v>
          </cell>
          <cell r="G38">
            <v>1.4600000000000002</v>
          </cell>
          <cell r="H38">
            <v>1664.4</v>
          </cell>
        </row>
        <row r="39">
          <cell r="B39">
            <v>4.8099999999999996</v>
          </cell>
          <cell r="F39">
            <v>1033.83</v>
          </cell>
          <cell r="G39">
            <v>1.2449996614530436</v>
          </cell>
          <cell r="H39">
            <v>1287.1179999999999</v>
          </cell>
        </row>
        <row r="40">
          <cell r="B40">
            <v>4.55</v>
          </cell>
          <cell r="F40">
            <v>1017.125</v>
          </cell>
          <cell r="G40">
            <v>1.2020911883986727</v>
          </cell>
          <cell r="H40">
            <v>1222.6769999999999</v>
          </cell>
        </row>
        <row r="41">
          <cell r="B41">
            <v>4.28</v>
          </cell>
          <cell r="F41">
            <v>930.8</v>
          </cell>
          <cell r="G41">
            <v>1.0954340352385046</v>
          </cell>
          <cell r="H41">
            <v>1019.63</v>
          </cell>
        </row>
        <row r="42">
          <cell r="B42">
            <v>7.67</v>
          </cell>
          <cell r="F42">
            <v>1840.6690000000001</v>
          </cell>
          <cell r="G42">
            <v>1.3253838685825641</v>
          </cell>
          <cell r="H42">
            <v>2439.5929999999998</v>
          </cell>
        </row>
        <row r="43">
          <cell r="B43">
            <v>6.56</v>
          </cell>
          <cell r="F43">
            <v>1523.4970000000001</v>
          </cell>
          <cell r="G43">
            <v>1.1900797966782999</v>
          </cell>
          <cell r="H43">
            <v>1813.0830000000001</v>
          </cell>
        </row>
        <row r="44">
          <cell r="B44">
            <v>5.3</v>
          </cell>
          <cell r="F44">
            <v>1257.1849999999999</v>
          </cell>
          <cell r="G44">
            <v>1.4064819417985421</v>
          </cell>
          <cell r="H44">
            <v>1768.2080000000001</v>
          </cell>
        </row>
        <row r="45">
          <cell r="B45">
            <v>9.0299999999999994</v>
          </cell>
          <cell r="F45">
            <v>2255.0250000000001</v>
          </cell>
          <cell r="G45">
            <v>0.99967982616600692</v>
          </cell>
          <cell r="H45">
            <v>2254.3029999999999</v>
          </cell>
        </row>
        <row r="46">
          <cell r="B46">
            <v>8.24</v>
          </cell>
          <cell r="F46">
            <v>2089.415</v>
          </cell>
          <cell r="G46">
            <v>1.1154615047752601</v>
          </cell>
          <cell r="H46">
            <v>2330.6619999999998</v>
          </cell>
        </row>
        <row r="47">
          <cell r="B47">
            <v>6.11</v>
          </cell>
          <cell r="F47">
            <v>1494.5</v>
          </cell>
          <cell r="G47">
            <v>1.359072599531616</v>
          </cell>
          <cell r="H47">
            <v>2031.134</v>
          </cell>
        </row>
        <row r="48">
          <cell r="B48">
            <v>6.83</v>
          </cell>
          <cell r="F48">
            <v>1711.1369999999999</v>
          </cell>
          <cell r="G48">
            <v>1.3588935310264463</v>
          </cell>
          <cell r="H48">
            <v>2325.2530000000002</v>
          </cell>
        </row>
        <row r="49">
          <cell r="B49">
            <v>3.6</v>
          </cell>
          <cell r="F49">
            <v>877.76199999999994</v>
          </cell>
          <cell r="G49">
            <v>1.1056299999316443</v>
          </cell>
          <cell r="H49">
            <v>970.48</v>
          </cell>
        </row>
        <row r="50">
          <cell r="B50">
            <v>3.01</v>
          </cell>
          <cell r="F50">
            <v>779.64200000000005</v>
          </cell>
          <cell r="G50">
            <v>1.064711752317089</v>
          </cell>
          <cell r="H50">
            <v>830.09400000000005</v>
          </cell>
        </row>
        <row r="51">
          <cell r="B51">
            <v>3.86</v>
          </cell>
          <cell r="F51">
            <v>936.42</v>
          </cell>
          <cell r="G51">
            <v>1.3346158774908694</v>
          </cell>
          <cell r="H51">
            <v>1249.761</v>
          </cell>
        </row>
        <row r="52">
          <cell r="B52">
            <v>3.92</v>
          </cell>
          <cell r="F52">
            <v>931.82500000000005</v>
          </cell>
          <cell r="G52">
            <v>1.300019853513267</v>
          </cell>
          <cell r="H52">
            <v>1211.3910000000001</v>
          </cell>
        </row>
        <row r="53">
          <cell r="B53">
            <v>3.67</v>
          </cell>
          <cell r="F53">
            <v>926.45</v>
          </cell>
          <cell r="G53">
            <v>1.2160073398456472</v>
          </cell>
          <cell r="H53">
            <v>1126.57</v>
          </cell>
        </row>
        <row r="54">
          <cell r="B54">
            <v>6.3</v>
          </cell>
          <cell r="F54">
            <v>1543.7149999999999</v>
          </cell>
          <cell r="G54">
            <v>1.4088610915875017</v>
          </cell>
          <cell r="H54">
            <v>2174.88</v>
          </cell>
        </row>
        <row r="55">
          <cell r="B55">
            <v>5.67</v>
          </cell>
          <cell r="F55">
            <v>1397.607</v>
          </cell>
          <cell r="G55">
            <v>1.4126152773991545</v>
          </cell>
          <cell r="H55">
            <v>1974.2809999999999</v>
          </cell>
        </row>
        <row r="56">
          <cell r="B56">
            <v>4.32</v>
          </cell>
          <cell r="F56">
            <v>1063.4000000000001</v>
          </cell>
          <cell r="G56">
            <v>1.334104758322362</v>
          </cell>
          <cell r="H56">
            <v>1418.6869999999999</v>
          </cell>
        </row>
        <row r="57">
          <cell r="B57">
            <v>5.0599999999999996</v>
          </cell>
          <cell r="F57">
            <v>1231.25</v>
          </cell>
          <cell r="G57">
            <v>1.3896844670050761</v>
          </cell>
          <cell r="H57">
            <v>1711.049</v>
          </cell>
        </row>
        <row r="58">
          <cell r="B58">
            <v>3.2</v>
          </cell>
          <cell r="F58">
            <v>790.55</v>
          </cell>
          <cell r="G58">
            <v>1.0928138637657328</v>
          </cell>
          <cell r="H58">
            <v>863.92399999999998</v>
          </cell>
        </row>
        <row r="59">
          <cell r="B59">
            <v>3.02</v>
          </cell>
          <cell r="F59">
            <v>776.31200000000001</v>
          </cell>
          <cell r="G59">
            <v>1.064918486381764</v>
          </cell>
          <cell r="H59">
            <v>826.70899999999995</v>
          </cell>
        </row>
        <row r="60">
          <cell r="B60">
            <v>2.89</v>
          </cell>
          <cell r="F60">
            <v>750.32</v>
          </cell>
          <cell r="G60">
            <v>0.97808135195649848</v>
          </cell>
          <cell r="H60">
            <v>733.87400000000002</v>
          </cell>
        </row>
        <row r="61">
          <cell r="B61">
            <v>2.5099999999999998</v>
          </cell>
          <cell r="F61">
            <v>657.7</v>
          </cell>
          <cell r="G61">
            <v>0.87954234453398206</v>
          </cell>
          <cell r="H61">
            <v>578.47500000000002</v>
          </cell>
        </row>
        <row r="62">
          <cell r="B62">
            <v>2.75</v>
          </cell>
          <cell r="F62">
            <v>717.16399999999999</v>
          </cell>
          <cell r="G62">
            <v>0.96852602751950734</v>
          </cell>
          <cell r="H62">
            <v>694.59199999999998</v>
          </cell>
        </row>
        <row r="63">
          <cell r="B63">
            <v>2.46</v>
          </cell>
          <cell r="F63">
            <v>678.5</v>
          </cell>
          <cell r="G63">
            <v>0.82943404568901979</v>
          </cell>
          <cell r="H63">
            <v>562.77099999999996</v>
          </cell>
        </row>
        <row r="64">
          <cell r="B64">
            <v>2.04</v>
          </cell>
          <cell r="F64">
            <v>542.79999999999995</v>
          </cell>
          <cell r="G64">
            <v>0.71127302873986742</v>
          </cell>
          <cell r="H64">
            <v>386.07900000000001</v>
          </cell>
        </row>
        <row r="65">
          <cell r="B65">
            <v>2.1800000000000002</v>
          </cell>
          <cell r="F65">
            <v>619.52</v>
          </cell>
          <cell r="G65">
            <v>0.81834807592975212</v>
          </cell>
          <cell r="H65">
            <v>506.983</v>
          </cell>
        </row>
        <row r="66">
          <cell r="B66">
            <v>1.92</v>
          </cell>
          <cell r="F66">
            <v>541.78</v>
          </cell>
          <cell r="G66">
            <v>0.72826608586511132</v>
          </cell>
          <cell r="H66">
            <v>394.56</v>
          </cell>
        </row>
        <row r="67">
          <cell r="B67">
            <v>1.49</v>
          </cell>
          <cell r="F67">
            <v>455.02</v>
          </cell>
          <cell r="G67">
            <v>0.50671838600501085</v>
          </cell>
          <cell r="H67">
            <v>230.56700000000001</v>
          </cell>
        </row>
        <row r="68">
          <cell r="B68">
            <v>1.85</v>
          </cell>
          <cell r="F68">
            <v>548.83799999999997</v>
          </cell>
          <cell r="G68">
            <v>0.68726290818055613</v>
          </cell>
          <cell r="H68">
            <v>377.19600000000003</v>
          </cell>
        </row>
        <row r="69">
          <cell r="B69">
            <v>1.6</v>
          </cell>
          <cell r="F69">
            <v>400.57100000000003</v>
          </cell>
          <cell r="G69">
            <v>0.73088166642118368</v>
          </cell>
          <cell r="H69">
            <v>292.77</v>
          </cell>
        </row>
        <row r="70">
          <cell r="B70">
            <v>1.29</v>
          </cell>
          <cell r="F70">
            <v>433.38200000000001</v>
          </cell>
          <cell r="G70">
            <v>0.43995597417520804</v>
          </cell>
          <cell r="H70">
            <v>190.66900000000001</v>
          </cell>
        </row>
        <row r="71">
          <cell r="B71">
            <v>1.26</v>
          </cell>
          <cell r="F71">
            <v>430.65</v>
          </cell>
          <cell r="G71">
            <v>0.42704748635783119</v>
          </cell>
          <cell r="H71">
            <v>183.90799999999999</v>
          </cell>
        </row>
        <row r="72">
          <cell r="B72">
            <v>1.1499999999999999</v>
          </cell>
          <cell r="F72">
            <v>379.43</v>
          </cell>
          <cell r="G72">
            <v>0.31034446406451782</v>
          </cell>
          <cell r="H72">
            <v>117.754</v>
          </cell>
        </row>
        <row r="73">
          <cell r="B73">
            <v>1.07</v>
          </cell>
          <cell r="F73">
            <v>378.80900000000003</v>
          </cell>
          <cell r="G73">
            <v>0.53455963295486641</v>
          </cell>
          <cell r="H73">
            <v>202.49600000000001</v>
          </cell>
        </row>
        <row r="74">
          <cell r="B74">
            <v>0.99</v>
          </cell>
          <cell r="F74">
            <v>83.935000000000002</v>
          </cell>
          <cell r="G74">
            <v>0.68249240483707629</v>
          </cell>
          <cell r="H74">
            <v>57.284999999999997</v>
          </cell>
        </row>
        <row r="75">
          <cell r="B75">
            <v>0.91</v>
          </cell>
          <cell r="F75">
            <v>74.02</v>
          </cell>
          <cell r="G75">
            <v>0.5978789516346934</v>
          </cell>
          <cell r="H75">
            <v>44.255000000000003</v>
          </cell>
        </row>
        <row r="76">
          <cell r="B76">
            <v>0.91</v>
          </cell>
          <cell r="F76">
            <v>79.447999999999993</v>
          </cell>
          <cell r="G76">
            <v>0.62366579397845134</v>
          </cell>
          <cell r="H76">
            <v>49.548999999999999</v>
          </cell>
        </row>
        <row r="77">
          <cell r="B77">
            <v>0.94</v>
          </cell>
          <cell r="F77">
            <v>72.131</v>
          </cell>
          <cell r="G77">
            <v>0.69379323730434894</v>
          </cell>
          <cell r="H77">
            <v>50.043999999999997</v>
          </cell>
        </row>
        <row r="78">
          <cell r="B78">
            <v>0.85</v>
          </cell>
          <cell r="F78">
            <v>66.376000000000005</v>
          </cell>
          <cell r="G78">
            <v>0.59093648306616842</v>
          </cell>
          <cell r="H78">
            <v>39.223999999999997</v>
          </cell>
        </row>
        <row r="79">
          <cell r="B79">
            <v>0.84</v>
          </cell>
          <cell r="F79">
            <v>64.212000000000003</v>
          </cell>
          <cell r="G79">
            <v>0.56357067214850809</v>
          </cell>
          <cell r="H79">
            <v>36.188000000000002</v>
          </cell>
        </row>
        <row r="80">
          <cell r="B80">
            <v>0.77</v>
          </cell>
          <cell r="F80">
            <v>56.927</v>
          </cell>
          <cell r="G80">
            <v>0.5135700107154777</v>
          </cell>
          <cell r="H80">
            <v>29.236000000000001</v>
          </cell>
        </row>
        <row r="81">
          <cell r="B81">
            <v>0.75</v>
          </cell>
          <cell r="F81">
            <v>57.116999999999997</v>
          </cell>
          <cell r="G81">
            <v>0.49785527951398012</v>
          </cell>
          <cell r="H81">
            <v>28.436</v>
          </cell>
        </row>
        <row r="82">
          <cell r="B82">
            <v>0.72</v>
          </cell>
          <cell r="F82">
            <v>54.009</v>
          </cell>
          <cell r="G82">
            <v>0.43589031457720012</v>
          </cell>
          <cell r="H82">
            <v>23.542000000000002</v>
          </cell>
        </row>
        <row r="83">
          <cell r="B83">
            <v>0.7</v>
          </cell>
          <cell r="F83">
            <v>52.914999999999999</v>
          </cell>
          <cell r="G83">
            <v>0.44819049418879336</v>
          </cell>
          <cell r="H83">
            <v>23.716000000000001</v>
          </cell>
        </row>
        <row r="84">
          <cell r="B84">
            <v>0.7</v>
          </cell>
          <cell r="F84">
            <v>53.51</v>
          </cell>
          <cell r="G84">
            <v>0.42685479349654276</v>
          </cell>
          <cell r="H84">
            <v>22.841000000000001</v>
          </cell>
        </row>
      </sheetData>
      <sheetData sheetId="2"/>
      <sheetData sheetId="3">
        <row r="11">
          <cell r="B11">
            <v>1.41</v>
          </cell>
        </row>
      </sheetData>
      <sheetData sheetId="4">
        <row r="11">
          <cell r="B11">
            <v>0.92</v>
          </cell>
        </row>
      </sheetData>
      <sheetData sheetId="5">
        <row r="11">
          <cell r="B11">
            <v>1.01</v>
          </cell>
        </row>
      </sheetData>
      <sheetData sheetId="6">
        <row r="11">
          <cell r="B11">
            <v>0.85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V174"/>
  <sheetViews>
    <sheetView tabSelected="1" zoomScale="120" zoomScaleNormal="120" workbookViewId="0">
      <selection activeCell="J53" sqref="J53"/>
    </sheetView>
  </sheetViews>
  <sheetFormatPr defaultColWidth="9.125" defaultRowHeight="21" x14ac:dyDescent="0.6"/>
  <cols>
    <col min="1" max="1" width="13.125" style="53" customWidth="1"/>
    <col min="2" max="3" width="8.75" style="3" customWidth="1"/>
    <col min="4" max="5" width="10.125" style="3" customWidth="1"/>
    <col min="6" max="6" width="9.25" style="3" customWidth="1"/>
    <col min="7" max="7" width="9.75" style="3" customWidth="1"/>
    <col min="8" max="8" width="12.75" style="3" customWidth="1"/>
    <col min="9" max="9" width="10.75" style="3" customWidth="1"/>
    <col min="10" max="10" width="15.75" style="17" customWidth="1"/>
    <col min="11" max="11" width="9.125" style="13"/>
    <col min="12" max="12" width="10.75" style="13" customWidth="1"/>
    <col min="13" max="13" width="10.125" style="13" customWidth="1"/>
    <col min="14" max="14" width="9.125" style="13"/>
    <col min="15" max="15" width="10.125" style="13" customWidth="1"/>
    <col min="16" max="16" width="9.75" style="13" customWidth="1"/>
    <col min="17" max="16384" width="9.125" style="13"/>
  </cols>
  <sheetData>
    <row r="1" spans="1:22" s="8" customFormat="1" ht="21" customHeight="1" x14ac:dyDescent="0.65">
      <c r="A1" s="6" t="s">
        <v>0</v>
      </c>
      <c r="B1" s="1"/>
      <c r="C1" s="1"/>
      <c r="D1" s="1"/>
      <c r="E1" s="1"/>
      <c r="F1" s="1"/>
      <c r="G1" s="1"/>
      <c r="H1" s="1"/>
      <c r="I1" s="1"/>
      <c r="J1" s="7" t="s">
        <v>1</v>
      </c>
    </row>
    <row r="2" spans="1:22" s="8" customFormat="1" ht="21" customHeight="1" x14ac:dyDescent="0.65">
      <c r="A2" s="9" t="s">
        <v>2</v>
      </c>
      <c r="B2" s="1"/>
      <c r="C2" s="1"/>
      <c r="D2" s="1"/>
      <c r="E2" s="1"/>
      <c r="F2" s="1"/>
      <c r="G2" s="1"/>
      <c r="I2" s="1"/>
      <c r="J2" s="10"/>
    </row>
    <row r="3" spans="1:22" s="14" customFormat="1" ht="17.100000000000001" customHeight="1" x14ac:dyDescent="0.75">
      <c r="A3" s="11"/>
      <c r="B3" s="4"/>
      <c r="C3" s="4"/>
      <c r="D3" s="4"/>
      <c r="E3" s="4"/>
      <c r="F3" s="4"/>
      <c r="G3" s="4"/>
      <c r="H3" s="4"/>
      <c r="I3" s="4"/>
      <c r="J3" s="12"/>
      <c r="K3" s="13"/>
      <c r="L3" s="13"/>
      <c r="M3" s="13"/>
      <c r="N3" s="13"/>
      <c r="O3" s="13"/>
      <c r="P3" s="13"/>
      <c r="Q3" s="13"/>
      <c r="R3" s="13"/>
      <c r="S3" s="13"/>
      <c r="T3" s="2"/>
      <c r="U3" s="2"/>
      <c r="V3" s="2"/>
    </row>
    <row r="4" spans="1:22" s="14" customFormat="1" ht="27" customHeight="1" x14ac:dyDescent="0.7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15"/>
      <c r="L4" s="15"/>
      <c r="M4" s="15"/>
      <c r="N4" s="15"/>
      <c r="O4" s="15"/>
      <c r="P4" s="15"/>
      <c r="Q4" s="15"/>
      <c r="R4" s="15"/>
      <c r="S4" s="15"/>
      <c r="T4" s="2"/>
      <c r="U4" s="2"/>
      <c r="V4" s="2"/>
    </row>
    <row r="5" spans="1:22" s="14" customFormat="1" ht="21" customHeight="1" x14ac:dyDescent="0.75">
      <c r="A5" s="11"/>
      <c r="B5" s="4"/>
      <c r="C5" s="4"/>
      <c r="D5" s="4"/>
      <c r="E5" s="4"/>
      <c r="F5" s="4"/>
      <c r="G5" s="4"/>
      <c r="H5" s="4"/>
      <c r="I5" s="4"/>
      <c r="J5" s="12"/>
      <c r="K5" s="13"/>
      <c r="L5" s="13"/>
      <c r="M5" s="13"/>
      <c r="N5" s="13"/>
      <c r="O5" s="13"/>
      <c r="P5" s="13"/>
      <c r="Q5" s="13"/>
      <c r="R5" s="13"/>
      <c r="S5" s="13"/>
      <c r="T5" s="2"/>
      <c r="U5" s="2"/>
      <c r="V5" s="2"/>
    </row>
    <row r="6" spans="1:22" ht="21" customHeight="1" x14ac:dyDescent="0.6">
      <c r="A6" s="16" t="s">
        <v>4</v>
      </c>
      <c r="B6" s="17" t="s">
        <v>5</v>
      </c>
      <c r="D6" s="3" t="s">
        <v>6</v>
      </c>
      <c r="F6" s="17" t="s">
        <v>44</v>
      </c>
      <c r="H6" s="17" t="s">
        <v>7</v>
      </c>
      <c r="I6" s="17" t="s">
        <v>8</v>
      </c>
    </row>
    <row r="7" spans="1:22" ht="21" customHeight="1" x14ac:dyDescent="0.6">
      <c r="A7" s="16" t="s">
        <v>9</v>
      </c>
      <c r="B7" s="17" t="s">
        <v>10</v>
      </c>
      <c r="D7" s="3" t="s">
        <v>11</v>
      </c>
      <c r="F7" s="17" t="s">
        <v>12</v>
      </c>
      <c r="H7" s="17" t="s">
        <v>13</v>
      </c>
      <c r="I7" s="17" t="s">
        <v>5</v>
      </c>
    </row>
    <row r="8" spans="1:22" ht="21" customHeight="1" x14ac:dyDescent="0.6">
      <c r="A8" s="16" t="s">
        <v>14</v>
      </c>
      <c r="C8" s="18">
        <v>177.4</v>
      </c>
      <c r="D8" s="3" t="s">
        <v>15</v>
      </c>
      <c r="H8" s="19" t="s">
        <v>54</v>
      </c>
      <c r="I8" s="19"/>
    </row>
    <row r="9" spans="1:22" ht="23.1" customHeight="1" x14ac:dyDescent="0.6">
      <c r="A9" s="20" t="s">
        <v>16</v>
      </c>
      <c r="B9" s="21" t="s">
        <v>17</v>
      </c>
      <c r="C9" s="21" t="s">
        <v>17</v>
      </c>
      <c r="D9" s="21" t="s">
        <v>18</v>
      </c>
      <c r="E9" s="21" t="s">
        <v>19</v>
      </c>
      <c r="F9" s="21" t="s">
        <v>20</v>
      </c>
      <c r="G9" s="21" t="s">
        <v>21</v>
      </c>
      <c r="H9" s="21" t="s">
        <v>22</v>
      </c>
      <c r="I9" s="21" t="s">
        <v>23</v>
      </c>
      <c r="J9" s="20" t="s">
        <v>24</v>
      </c>
    </row>
    <row r="10" spans="1:22" ht="23.1" customHeight="1" x14ac:dyDescent="0.6">
      <c r="A10" s="22"/>
      <c r="B10" s="23" t="s">
        <v>25</v>
      </c>
      <c r="C10" s="23" t="s">
        <v>15</v>
      </c>
      <c r="D10" s="23" t="s">
        <v>26</v>
      </c>
      <c r="E10" s="23" t="s">
        <v>27</v>
      </c>
      <c r="F10" s="23" t="s">
        <v>28</v>
      </c>
      <c r="G10" s="23" t="s">
        <v>29</v>
      </c>
      <c r="H10" s="23" t="s">
        <v>30</v>
      </c>
      <c r="I10" s="23" t="s">
        <v>31</v>
      </c>
      <c r="J10" s="22"/>
    </row>
    <row r="11" spans="1:22" s="29" customFormat="1" ht="21" customHeight="1" x14ac:dyDescent="0.6">
      <c r="A11" s="24" t="s">
        <v>55</v>
      </c>
      <c r="B11" s="25">
        <v>-0.21</v>
      </c>
      <c r="C11" s="25">
        <v>177.19</v>
      </c>
      <c r="D11" s="24" t="s">
        <v>56</v>
      </c>
      <c r="E11" s="24" t="s">
        <v>50</v>
      </c>
      <c r="F11" s="25">
        <v>92.14</v>
      </c>
      <c r="G11" s="25">
        <v>100.62</v>
      </c>
      <c r="H11" s="26">
        <v>0.11799999999999999</v>
      </c>
      <c r="I11" s="26">
        <v>11.87</v>
      </c>
      <c r="J11" s="27" t="s">
        <v>46</v>
      </c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</row>
    <row r="12" spans="1:22" s="29" customFormat="1" ht="21" customHeight="1" x14ac:dyDescent="0.6">
      <c r="A12" s="24" t="s">
        <v>57</v>
      </c>
      <c r="B12" s="25">
        <v>-0.21</v>
      </c>
      <c r="C12" s="25">
        <v>177.19</v>
      </c>
      <c r="D12" s="24" t="s">
        <v>58</v>
      </c>
      <c r="E12" s="24" t="s">
        <v>59</v>
      </c>
      <c r="F12" s="25">
        <v>91.05</v>
      </c>
      <c r="G12" s="25">
        <v>97.43</v>
      </c>
      <c r="H12" s="26">
        <v>0.11799999999999999</v>
      </c>
      <c r="I12" s="26">
        <v>11.461</v>
      </c>
      <c r="J12" s="30" t="s">
        <v>36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</row>
    <row r="13" spans="1:22" s="29" customFormat="1" ht="21" customHeight="1" x14ac:dyDescent="0.6">
      <c r="A13" s="24" t="s">
        <v>60</v>
      </c>
      <c r="B13" s="25">
        <v>-0.25</v>
      </c>
      <c r="C13" s="25">
        <v>177.15</v>
      </c>
      <c r="D13" s="24" t="s">
        <v>61</v>
      </c>
      <c r="E13" s="24" t="s">
        <v>62</v>
      </c>
      <c r="F13" s="25">
        <v>90.84</v>
      </c>
      <c r="G13" s="25">
        <v>94</v>
      </c>
      <c r="H13" s="26">
        <v>8.2000000000000003E-2</v>
      </c>
      <c r="I13" s="26">
        <v>7.6779999999999999</v>
      </c>
      <c r="J13" s="30" t="s">
        <v>36</v>
      </c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</row>
    <row r="14" spans="1:22" s="29" customFormat="1" ht="21" customHeight="1" x14ac:dyDescent="0.6">
      <c r="A14" s="24" t="s">
        <v>63</v>
      </c>
      <c r="B14" s="25">
        <v>0.3</v>
      </c>
      <c r="C14" s="25">
        <v>177.7</v>
      </c>
      <c r="D14" s="24" t="s">
        <v>64</v>
      </c>
      <c r="E14" s="24" t="s">
        <v>65</v>
      </c>
      <c r="F14" s="25">
        <v>90.1</v>
      </c>
      <c r="G14" s="25">
        <v>144.78</v>
      </c>
      <c r="H14" s="26">
        <v>0.36299999999999999</v>
      </c>
      <c r="I14" s="26">
        <v>52.572000000000003</v>
      </c>
      <c r="J14" s="30" t="s">
        <v>36</v>
      </c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</row>
    <row r="15" spans="1:22" s="29" customFormat="1" ht="21" customHeight="1" x14ac:dyDescent="0.6">
      <c r="A15" s="24" t="s">
        <v>66</v>
      </c>
      <c r="B15" s="25">
        <v>0.45</v>
      </c>
      <c r="C15" s="25">
        <v>177.85</v>
      </c>
      <c r="D15" s="24" t="s">
        <v>53</v>
      </c>
      <c r="E15" s="24" t="s">
        <v>67</v>
      </c>
      <c r="F15" s="25">
        <v>91.74</v>
      </c>
      <c r="G15" s="25">
        <v>166.74</v>
      </c>
      <c r="H15" s="26">
        <v>0.45400000000000001</v>
      </c>
      <c r="I15" s="26">
        <v>75.671000000000006</v>
      </c>
      <c r="J15" s="30" t="s">
        <v>36</v>
      </c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</row>
    <row r="16" spans="1:22" s="29" customFormat="1" ht="21" customHeight="1" x14ac:dyDescent="0.6">
      <c r="A16" s="24" t="s">
        <v>68</v>
      </c>
      <c r="B16" s="25">
        <v>3.72</v>
      </c>
      <c r="C16" s="25">
        <v>181.12</v>
      </c>
      <c r="D16" s="24" t="s">
        <v>41</v>
      </c>
      <c r="E16" s="24" t="s">
        <v>69</v>
      </c>
      <c r="F16" s="25">
        <v>211.3</v>
      </c>
      <c r="G16" s="25">
        <v>852.25</v>
      </c>
      <c r="H16" s="26">
        <v>0.72</v>
      </c>
      <c r="I16" s="26">
        <v>613.69000000000005</v>
      </c>
      <c r="J16" s="30" t="s">
        <v>36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</row>
    <row r="17" spans="1:22" s="29" customFormat="1" ht="21" customHeight="1" x14ac:dyDescent="0.6">
      <c r="A17" s="24" t="s">
        <v>70</v>
      </c>
      <c r="B17" s="25">
        <v>0.56000000000000005</v>
      </c>
      <c r="C17" s="25">
        <v>177.96</v>
      </c>
      <c r="D17" s="24" t="s">
        <v>37</v>
      </c>
      <c r="E17" s="24" t="s">
        <v>50</v>
      </c>
      <c r="F17" s="25">
        <v>94.96</v>
      </c>
      <c r="G17" s="25">
        <v>194.76</v>
      </c>
      <c r="H17" s="26">
        <v>0.59099999999999997</v>
      </c>
      <c r="I17" s="26">
        <v>115.16500000000001</v>
      </c>
      <c r="J17" s="30" t="s">
        <v>36</v>
      </c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</row>
    <row r="18" spans="1:22" s="29" customFormat="1" ht="21" customHeight="1" x14ac:dyDescent="0.6">
      <c r="A18" s="24" t="s">
        <v>71</v>
      </c>
      <c r="B18" s="25">
        <v>0.44</v>
      </c>
      <c r="C18" s="25">
        <v>177.84</v>
      </c>
      <c r="D18" s="24" t="s">
        <v>56</v>
      </c>
      <c r="E18" s="24" t="s">
        <v>72</v>
      </c>
      <c r="F18" s="25">
        <v>90.7</v>
      </c>
      <c r="G18" s="25">
        <v>170.1</v>
      </c>
      <c r="H18" s="26">
        <v>0.47699999999999998</v>
      </c>
      <c r="I18" s="26">
        <v>81.147000000000006</v>
      </c>
      <c r="J18" s="30" t="s">
        <v>36</v>
      </c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</row>
    <row r="19" spans="1:22" s="29" customFormat="1" ht="21" customHeight="1" x14ac:dyDescent="0.6">
      <c r="A19" s="24" t="s">
        <v>73</v>
      </c>
      <c r="B19" s="25">
        <v>0.56000000000000005</v>
      </c>
      <c r="C19" s="25">
        <v>177.96</v>
      </c>
      <c r="D19" s="24" t="s">
        <v>37</v>
      </c>
      <c r="E19" s="24" t="s">
        <v>51</v>
      </c>
      <c r="F19" s="25">
        <v>95.59</v>
      </c>
      <c r="G19" s="25">
        <v>195.56</v>
      </c>
      <c r="H19" s="26">
        <v>0.52700000000000002</v>
      </c>
      <c r="I19" s="26">
        <v>103</v>
      </c>
      <c r="J19" s="30" t="s">
        <v>36</v>
      </c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</row>
    <row r="20" spans="1:22" s="29" customFormat="1" ht="21" customHeight="1" x14ac:dyDescent="0.6">
      <c r="A20" s="24" t="s">
        <v>74</v>
      </c>
      <c r="B20" s="25">
        <v>1.05</v>
      </c>
      <c r="C20" s="25">
        <v>178.45</v>
      </c>
      <c r="D20" s="24" t="s">
        <v>75</v>
      </c>
      <c r="E20" s="24" t="s">
        <v>39</v>
      </c>
      <c r="F20" s="25">
        <v>95.09</v>
      </c>
      <c r="G20" s="25">
        <v>247.44</v>
      </c>
      <c r="H20" s="26">
        <v>0.63700000000000001</v>
      </c>
      <c r="I20" s="26">
        <v>157.61000000000001</v>
      </c>
      <c r="J20" s="30" t="s">
        <v>36</v>
      </c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</row>
    <row r="21" spans="1:22" s="29" customFormat="1" ht="21" customHeight="1" x14ac:dyDescent="0.6">
      <c r="A21" s="24" t="s">
        <v>76</v>
      </c>
      <c r="B21" s="25">
        <v>0.93</v>
      </c>
      <c r="C21" s="25">
        <v>178.33</v>
      </c>
      <c r="D21" s="24" t="s">
        <v>77</v>
      </c>
      <c r="E21" s="24" t="s">
        <v>78</v>
      </c>
      <c r="F21" s="25">
        <v>97.35</v>
      </c>
      <c r="G21" s="25">
        <v>234.84</v>
      </c>
      <c r="H21" s="26">
        <v>0.65700000000000003</v>
      </c>
      <c r="I21" s="26">
        <v>154.25</v>
      </c>
      <c r="J21" s="30" t="s">
        <v>36</v>
      </c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</row>
    <row r="22" spans="1:22" s="29" customFormat="1" ht="21" customHeight="1" x14ac:dyDescent="0.6">
      <c r="A22" s="24" t="s">
        <v>79</v>
      </c>
      <c r="B22" s="25">
        <v>4.0999999999999996</v>
      </c>
      <c r="C22" s="25">
        <v>181.5</v>
      </c>
      <c r="D22" s="24" t="s">
        <v>41</v>
      </c>
      <c r="E22" s="24" t="s">
        <v>40</v>
      </c>
      <c r="F22" s="25">
        <v>214.6</v>
      </c>
      <c r="G22" s="25">
        <v>927.11</v>
      </c>
      <c r="H22" s="26">
        <v>0.84099999999999997</v>
      </c>
      <c r="I22" s="26">
        <v>780.00599999999997</v>
      </c>
      <c r="J22" s="30" t="s">
        <v>36</v>
      </c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</row>
    <row r="23" spans="1:22" s="29" customFormat="1" ht="21" customHeight="1" x14ac:dyDescent="0.6">
      <c r="A23" s="24" t="s">
        <v>80</v>
      </c>
      <c r="B23" s="25">
        <v>2.59</v>
      </c>
      <c r="C23" s="25">
        <v>179.99</v>
      </c>
      <c r="D23" s="24" t="s">
        <v>38</v>
      </c>
      <c r="E23" s="24" t="s">
        <v>81</v>
      </c>
      <c r="F23" s="25">
        <v>105.66</v>
      </c>
      <c r="G23" s="25">
        <v>403.99</v>
      </c>
      <c r="H23" s="26">
        <v>0.92600000000000005</v>
      </c>
      <c r="I23" s="26">
        <v>373.95</v>
      </c>
      <c r="J23" s="30" t="s">
        <v>36</v>
      </c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</row>
    <row r="24" spans="1:22" s="29" customFormat="1" ht="21" customHeight="1" x14ac:dyDescent="0.6">
      <c r="A24" s="24" t="s">
        <v>82</v>
      </c>
      <c r="B24" s="25">
        <v>7.38</v>
      </c>
      <c r="C24" s="25">
        <v>184.78</v>
      </c>
      <c r="D24" s="24" t="s">
        <v>83</v>
      </c>
      <c r="E24" s="24" t="s">
        <v>84</v>
      </c>
      <c r="F24" s="25">
        <v>303.25</v>
      </c>
      <c r="G24" s="25">
        <v>1623.9</v>
      </c>
      <c r="H24" s="26">
        <v>0.76400000000000001</v>
      </c>
      <c r="I24" s="26">
        <v>1241</v>
      </c>
      <c r="J24" s="30" t="s">
        <v>36</v>
      </c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</row>
    <row r="25" spans="1:22" s="29" customFormat="1" ht="21" customHeight="1" x14ac:dyDescent="0.6">
      <c r="A25" s="24" t="s">
        <v>85</v>
      </c>
      <c r="B25" s="25">
        <v>7.98</v>
      </c>
      <c r="C25" s="25">
        <v>185.38</v>
      </c>
      <c r="D25" s="24" t="s">
        <v>86</v>
      </c>
      <c r="E25" s="24" t="s">
        <v>87</v>
      </c>
      <c r="F25" s="25">
        <v>308.45</v>
      </c>
      <c r="G25" s="25">
        <v>1834.4</v>
      </c>
      <c r="H25" s="26">
        <v>0.86299999999999999</v>
      </c>
      <c r="I25" s="26">
        <v>1582.8</v>
      </c>
      <c r="J25" s="30" t="s">
        <v>36</v>
      </c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</row>
    <row r="26" spans="1:22" s="29" customFormat="1" ht="21" customHeight="1" x14ac:dyDescent="0.6">
      <c r="A26" s="24" t="s">
        <v>88</v>
      </c>
      <c r="B26" s="25">
        <v>6.94</v>
      </c>
      <c r="C26" s="25">
        <v>184.34</v>
      </c>
      <c r="D26" s="24" t="s">
        <v>89</v>
      </c>
      <c r="E26" s="24" t="s">
        <v>90</v>
      </c>
      <c r="F26" s="25">
        <v>313.68</v>
      </c>
      <c r="G26" s="25">
        <v>1559.2</v>
      </c>
      <c r="H26" s="26">
        <v>0.747</v>
      </c>
      <c r="I26" s="26">
        <v>1164.8</v>
      </c>
      <c r="J26" s="30" t="s">
        <v>36</v>
      </c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</row>
    <row r="27" spans="1:22" s="29" customFormat="1" ht="21" customHeight="1" x14ac:dyDescent="0.6">
      <c r="A27" s="24" t="s">
        <v>91</v>
      </c>
      <c r="B27" s="25">
        <v>5.4</v>
      </c>
      <c r="C27" s="25">
        <v>182.8</v>
      </c>
      <c r="D27" s="24" t="s">
        <v>39</v>
      </c>
      <c r="E27" s="24" t="s">
        <v>43</v>
      </c>
      <c r="F27" s="25">
        <v>235.4</v>
      </c>
      <c r="G27" s="25">
        <v>1245.8900000000001</v>
      </c>
      <c r="H27" s="26">
        <v>1.0029999999999999</v>
      </c>
      <c r="I27" s="26">
        <v>1249.55</v>
      </c>
      <c r="J27" s="30" t="s">
        <v>36</v>
      </c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</row>
    <row r="28" spans="1:22" s="29" customFormat="1" ht="21" customHeight="1" x14ac:dyDescent="0.6">
      <c r="A28" s="24" t="s">
        <v>92</v>
      </c>
      <c r="B28" s="25">
        <v>8.82</v>
      </c>
      <c r="C28" s="25">
        <v>186.22</v>
      </c>
      <c r="D28" s="24" t="s">
        <v>93</v>
      </c>
      <c r="E28" s="24" t="s">
        <v>94</v>
      </c>
      <c r="F28" s="25">
        <v>300.7</v>
      </c>
      <c r="G28" s="25">
        <v>2061.3000000000002</v>
      </c>
      <c r="H28" s="26">
        <v>0.91100000000000003</v>
      </c>
      <c r="I28" s="26">
        <v>1878.4</v>
      </c>
      <c r="J28" s="30" t="s">
        <v>36</v>
      </c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</row>
    <row r="29" spans="1:22" s="29" customFormat="1" ht="21" customHeight="1" x14ac:dyDescent="0.6">
      <c r="A29" s="24" t="s">
        <v>95</v>
      </c>
      <c r="B29" s="25">
        <v>9.7799999999999994</v>
      </c>
      <c r="C29" s="25">
        <v>187.18</v>
      </c>
      <c r="D29" s="24" t="s">
        <v>96</v>
      </c>
      <c r="E29" s="24" t="s">
        <v>97</v>
      </c>
      <c r="F29" s="25">
        <v>309.81</v>
      </c>
      <c r="G29" s="25">
        <v>2405.6999999999998</v>
      </c>
      <c r="H29" s="26">
        <v>1.0069999999999999</v>
      </c>
      <c r="I29" s="26">
        <v>2422.5</v>
      </c>
      <c r="J29" s="30" t="s">
        <v>36</v>
      </c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</row>
    <row r="30" spans="1:22" s="29" customFormat="1" ht="21" customHeight="1" x14ac:dyDescent="0.6">
      <c r="A30" s="24" t="s">
        <v>98</v>
      </c>
      <c r="B30" s="25">
        <v>2.96</v>
      </c>
      <c r="C30" s="25">
        <v>180.36</v>
      </c>
      <c r="D30" s="24" t="s">
        <v>69</v>
      </c>
      <c r="E30" s="24" t="s">
        <v>99</v>
      </c>
      <c r="F30" s="25">
        <v>211.7</v>
      </c>
      <c r="G30" s="25">
        <v>790.81</v>
      </c>
      <c r="H30" s="26">
        <v>0.83799999999999997</v>
      </c>
      <c r="I30" s="26">
        <v>662.65800000000002</v>
      </c>
      <c r="J30" s="30" t="s">
        <v>36</v>
      </c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s="29" customFormat="1" ht="21" customHeight="1" x14ac:dyDescent="0.6">
      <c r="A31" s="24" t="s">
        <v>100</v>
      </c>
      <c r="B31" s="25">
        <v>4.5999999999999996</v>
      </c>
      <c r="C31" s="25">
        <v>182</v>
      </c>
      <c r="D31" s="24" t="s">
        <v>41</v>
      </c>
      <c r="E31" s="24" t="s">
        <v>40</v>
      </c>
      <c r="F31" s="25">
        <v>223</v>
      </c>
      <c r="G31" s="25">
        <v>1117.18</v>
      </c>
      <c r="H31" s="26">
        <v>0.98399999999999999</v>
      </c>
      <c r="I31" s="26">
        <v>1099.0999999999999</v>
      </c>
      <c r="J31" s="30" t="s">
        <v>36</v>
      </c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</row>
    <row r="32" spans="1:22" s="29" customFormat="1" ht="21" customHeight="1" x14ac:dyDescent="0.6">
      <c r="A32" s="24" t="s">
        <v>101</v>
      </c>
      <c r="B32" s="25">
        <v>3.4</v>
      </c>
      <c r="C32" s="25">
        <v>180.8</v>
      </c>
      <c r="D32" s="24" t="s">
        <v>37</v>
      </c>
      <c r="E32" s="24" t="s">
        <v>102</v>
      </c>
      <c r="F32" s="25">
        <v>210</v>
      </c>
      <c r="G32" s="25">
        <v>902.36</v>
      </c>
      <c r="H32" s="26">
        <v>0.98799999999999999</v>
      </c>
      <c r="I32" s="26">
        <v>891.721</v>
      </c>
      <c r="J32" s="30" t="s">
        <v>36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</row>
    <row r="33" spans="1:22" s="29" customFormat="1" ht="21" customHeight="1" x14ac:dyDescent="0.6">
      <c r="A33" s="24" t="s">
        <v>103</v>
      </c>
      <c r="B33" s="25">
        <v>3.45</v>
      </c>
      <c r="C33" s="25">
        <v>180.85</v>
      </c>
      <c r="D33" s="24" t="s">
        <v>37</v>
      </c>
      <c r="E33" s="24" t="s">
        <v>102</v>
      </c>
      <c r="F33" s="25">
        <v>212.5</v>
      </c>
      <c r="G33" s="25">
        <v>817.38</v>
      </c>
      <c r="H33" s="26">
        <v>0.94499999999999995</v>
      </c>
      <c r="I33" s="26">
        <v>772.21600000000001</v>
      </c>
      <c r="J33" s="30" t="s">
        <v>36</v>
      </c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</row>
    <row r="34" spans="1:22" s="29" customFormat="1" ht="21" customHeight="1" x14ac:dyDescent="0.6">
      <c r="A34" s="24" t="s">
        <v>104</v>
      </c>
      <c r="B34" s="25">
        <v>1.42</v>
      </c>
      <c r="C34" s="25">
        <v>178.82</v>
      </c>
      <c r="D34" s="24" t="s">
        <v>105</v>
      </c>
      <c r="E34" s="24" t="s">
        <v>48</v>
      </c>
      <c r="F34" s="25">
        <v>99.19</v>
      </c>
      <c r="G34" s="25">
        <v>296.5</v>
      </c>
      <c r="H34" s="26">
        <v>0.75800000000000001</v>
      </c>
      <c r="I34" s="26">
        <v>224.66</v>
      </c>
      <c r="J34" s="30" t="s">
        <v>36</v>
      </c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</row>
    <row r="35" spans="1:22" s="29" customFormat="1" ht="21" customHeight="1" x14ac:dyDescent="0.6">
      <c r="A35" s="24" t="s">
        <v>106</v>
      </c>
      <c r="B35" s="25">
        <v>0.93</v>
      </c>
      <c r="C35" s="25">
        <v>178.33</v>
      </c>
      <c r="D35" s="24" t="s">
        <v>45</v>
      </c>
      <c r="E35" s="24" t="s">
        <v>107</v>
      </c>
      <c r="F35" s="25">
        <v>96.76</v>
      </c>
      <c r="G35" s="25">
        <v>237.89</v>
      </c>
      <c r="H35" s="26">
        <v>0.63300000000000001</v>
      </c>
      <c r="I35" s="26">
        <v>150.54</v>
      </c>
      <c r="J35" s="30" t="s">
        <v>36</v>
      </c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</row>
    <row r="36" spans="1:22" s="29" customFormat="1" ht="21" customHeight="1" x14ac:dyDescent="0.6">
      <c r="A36" s="31" t="s">
        <v>108</v>
      </c>
      <c r="B36" s="32">
        <v>0.7</v>
      </c>
      <c r="C36" s="32">
        <v>178.1</v>
      </c>
      <c r="D36" s="31" t="s">
        <v>64</v>
      </c>
      <c r="E36" s="31" t="s">
        <v>109</v>
      </c>
      <c r="F36" s="32">
        <v>94.97</v>
      </c>
      <c r="G36" s="32">
        <v>207.03</v>
      </c>
      <c r="H36" s="33">
        <v>0.60699999999999998</v>
      </c>
      <c r="I36" s="33">
        <v>125.61</v>
      </c>
      <c r="J36" s="31" t="s">
        <v>47</v>
      </c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</row>
    <row r="37" spans="1:22" s="29" customFormat="1" ht="21" customHeight="1" x14ac:dyDescent="0.6">
      <c r="A37" s="34" t="s">
        <v>110</v>
      </c>
      <c r="B37" s="35">
        <v>0.57999999999999996</v>
      </c>
      <c r="C37" s="35">
        <v>177.98</v>
      </c>
      <c r="D37" s="34" t="s">
        <v>111</v>
      </c>
      <c r="E37" s="34" t="s">
        <v>107</v>
      </c>
      <c r="F37" s="35">
        <v>95.39</v>
      </c>
      <c r="G37" s="35">
        <v>205.89</v>
      </c>
      <c r="H37" s="36">
        <v>0.55300000000000005</v>
      </c>
      <c r="I37" s="36">
        <v>113.89</v>
      </c>
      <c r="J37" s="34" t="s">
        <v>46</v>
      </c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</row>
    <row r="38" spans="1:22" s="29" customFormat="1" ht="21" customHeight="1" x14ac:dyDescent="0.6">
      <c r="A38" s="24" t="s">
        <v>112</v>
      </c>
      <c r="B38" s="25">
        <v>0.4</v>
      </c>
      <c r="C38" s="25">
        <v>177.8</v>
      </c>
      <c r="D38" s="24" t="s">
        <v>42</v>
      </c>
      <c r="E38" s="24" t="s">
        <v>113</v>
      </c>
      <c r="F38" s="25">
        <v>93.27</v>
      </c>
      <c r="G38" s="25">
        <v>174.79</v>
      </c>
      <c r="H38" s="26">
        <v>0.44600000000000001</v>
      </c>
      <c r="I38" s="26">
        <v>78.043000000000006</v>
      </c>
      <c r="J38" s="30" t="s">
        <v>47</v>
      </c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</row>
    <row r="39" spans="1:22" s="29" customFormat="1" ht="21" customHeight="1" x14ac:dyDescent="0.6">
      <c r="A39" s="24" t="s">
        <v>114</v>
      </c>
      <c r="B39" s="25">
        <v>0.34</v>
      </c>
      <c r="C39" s="25">
        <v>177.74</v>
      </c>
      <c r="D39" s="24" t="s">
        <v>115</v>
      </c>
      <c r="E39" s="24" t="s">
        <v>116</v>
      </c>
      <c r="F39" s="25">
        <v>92.19</v>
      </c>
      <c r="G39" s="25">
        <v>167.19</v>
      </c>
      <c r="H39" s="26">
        <v>0.39400000000000002</v>
      </c>
      <c r="I39" s="26">
        <v>65.95</v>
      </c>
      <c r="J39" s="30" t="s">
        <v>47</v>
      </c>
      <c r="K39" s="28"/>
      <c r="L39" s="28"/>
      <c r="M39" s="28"/>
      <c r="N39" s="28"/>
      <c r="O39" s="28"/>
      <c r="P39" s="28"/>
      <c r="Q39" s="28"/>
      <c r="R39" s="28" t="s">
        <v>32</v>
      </c>
      <c r="S39" s="28"/>
      <c r="T39" s="28"/>
      <c r="U39" s="28"/>
      <c r="V39" s="28"/>
    </row>
    <row r="40" spans="1:22" s="29" customFormat="1" ht="21" customHeight="1" x14ac:dyDescent="0.6">
      <c r="A40" s="24" t="s">
        <v>117</v>
      </c>
      <c r="B40" s="25">
        <v>0.33</v>
      </c>
      <c r="C40" s="25">
        <v>177.73</v>
      </c>
      <c r="D40" s="24" t="s">
        <v>49</v>
      </c>
      <c r="E40" s="24" t="s">
        <v>52</v>
      </c>
      <c r="F40" s="25">
        <v>92.12</v>
      </c>
      <c r="G40" s="25">
        <v>159.19</v>
      </c>
      <c r="H40" s="26">
        <v>0.39500000000000002</v>
      </c>
      <c r="I40" s="26">
        <v>62.814999999999998</v>
      </c>
      <c r="J40" s="30" t="s">
        <v>47</v>
      </c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</row>
    <row r="41" spans="1:22" s="29" customFormat="1" ht="21" customHeight="1" x14ac:dyDescent="0.6">
      <c r="A41" s="24" t="s">
        <v>118</v>
      </c>
      <c r="B41" s="25">
        <v>0.22</v>
      </c>
      <c r="C41" s="25">
        <v>177.62</v>
      </c>
      <c r="D41" s="24" t="s">
        <v>119</v>
      </c>
      <c r="E41" s="24" t="s">
        <v>120</v>
      </c>
      <c r="F41" s="25">
        <v>94.34</v>
      </c>
      <c r="G41" s="25">
        <v>147.16999999999999</v>
      </c>
      <c r="H41" s="26">
        <v>0.309</v>
      </c>
      <c r="I41" s="26">
        <v>45.423999999999999</v>
      </c>
      <c r="J41" s="30" t="s">
        <v>47</v>
      </c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 s="29" customFormat="1" ht="21" customHeight="1" x14ac:dyDescent="0.6">
      <c r="A42" s="24" t="s">
        <v>121</v>
      </c>
      <c r="B42" s="25">
        <v>0.15</v>
      </c>
      <c r="C42" s="25">
        <v>177.55</v>
      </c>
      <c r="D42" s="24" t="s">
        <v>122</v>
      </c>
      <c r="E42" s="24" t="s">
        <v>123</v>
      </c>
      <c r="F42" s="25">
        <v>92.7</v>
      </c>
      <c r="G42" s="25">
        <v>139.97999999999999</v>
      </c>
      <c r="H42" s="26">
        <v>0.27700000000000002</v>
      </c>
      <c r="I42" s="26">
        <v>38.777999999999999</v>
      </c>
      <c r="J42" s="30" t="s">
        <v>47</v>
      </c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</row>
    <row r="43" spans="1:22" s="29" customFormat="1" ht="21" customHeight="1" x14ac:dyDescent="0.6">
      <c r="A43" s="24" t="s">
        <v>124</v>
      </c>
      <c r="B43" s="25">
        <v>0.1</v>
      </c>
      <c r="C43" s="25">
        <v>177.5</v>
      </c>
      <c r="D43" s="24" t="s">
        <v>125</v>
      </c>
      <c r="E43" s="24" t="s">
        <v>126</v>
      </c>
      <c r="F43" s="25">
        <v>91.85</v>
      </c>
      <c r="G43" s="25">
        <v>131.88</v>
      </c>
      <c r="H43" s="26">
        <v>0.252</v>
      </c>
      <c r="I43" s="26">
        <v>33.25</v>
      </c>
      <c r="J43" s="30" t="s">
        <v>47</v>
      </c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</row>
    <row r="44" spans="1:22" s="29" customFormat="1" ht="21" customHeight="1" x14ac:dyDescent="0.6">
      <c r="A44" s="24" t="s">
        <v>127</v>
      </c>
      <c r="B44" s="25">
        <v>0.03</v>
      </c>
      <c r="C44" s="25">
        <v>177.43</v>
      </c>
      <c r="D44" s="24" t="s">
        <v>128</v>
      </c>
      <c r="E44" s="24" t="s">
        <v>129</v>
      </c>
      <c r="F44" s="25">
        <v>90.75</v>
      </c>
      <c r="G44" s="25">
        <v>117.87</v>
      </c>
      <c r="H44" s="26">
        <v>0.25900000000000001</v>
      </c>
      <c r="I44" s="26">
        <v>30.562999999999999</v>
      </c>
      <c r="J44" s="30" t="s">
        <v>47</v>
      </c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</row>
    <row r="45" spans="1:22" s="29" customFormat="1" ht="21" customHeight="1" x14ac:dyDescent="0.6">
      <c r="A45" s="37" t="s">
        <v>130</v>
      </c>
      <c r="B45" s="25">
        <v>0.02</v>
      </c>
      <c r="C45" s="25">
        <v>177.42</v>
      </c>
      <c r="D45" s="25" t="s">
        <v>53</v>
      </c>
      <c r="E45" s="25" t="s">
        <v>67</v>
      </c>
      <c r="F45" s="25">
        <v>90.6</v>
      </c>
      <c r="G45" s="25">
        <v>125.87</v>
      </c>
      <c r="H45" s="26">
        <v>0.23499999999999999</v>
      </c>
      <c r="I45" s="26">
        <v>29.574999999999999</v>
      </c>
      <c r="J45" s="30" t="s">
        <v>47</v>
      </c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</row>
    <row r="46" spans="1:22" s="29" customFormat="1" ht="21" customHeight="1" x14ac:dyDescent="0.6">
      <c r="A46" s="37" t="s">
        <v>131</v>
      </c>
      <c r="B46" s="25">
        <v>-0.03</v>
      </c>
      <c r="C46" s="25">
        <v>177.37</v>
      </c>
      <c r="D46" s="25" t="s">
        <v>132</v>
      </c>
      <c r="E46" s="25" t="s">
        <v>133</v>
      </c>
      <c r="F46" s="25">
        <v>88.92</v>
      </c>
      <c r="G46" s="25">
        <v>122.38</v>
      </c>
      <c r="H46" s="26">
        <v>0.19900000000000001</v>
      </c>
      <c r="I46" s="26">
        <v>24.41</v>
      </c>
      <c r="J46" s="30" t="s">
        <v>47</v>
      </c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</row>
    <row r="47" spans="1:22" s="29" customFormat="1" ht="21" customHeight="1" x14ac:dyDescent="0.6">
      <c r="A47" s="37" t="s">
        <v>134</v>
      </c>
      <c r="B47" s="25">
        <v>-0.06</v>
      </c>
      <c r="C47" s="25">
        <v>177.34</v>
      </c>
      <c r="D47" s="25" t="s">
        <v>81</v>
      </c>
      <c r="E47" s="25" t="s">
        <v>135</v>
      </c>
      <c r="F47" s="25">
        <v>89.33</v>
      </c>
      <c r="G47" s="25">
        <v>110.99</v>
      </c>
      <c r="H47" s="26">
        <v>0.18099999999999999</v>
      </c>
      <c r="I47" s="26">
        <v>20.077000000000002</v>
      </c>
      <c r="J47" s="30" t="s">
        <v>47</v>
      </c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</row>
    <row r="48" spans="1:22" s="29" customFormat="1" ht="21" customHeight="1" x14ac:dyDescent="0.6">
      <c r="A48" s="37" t="s">
        <v>136</v>
      </c>
      <c r="B48" s="25">
        <v>-0.1</v>
      </c>
      <c r="C48" s="25">
        <v>177.3</v>
      </c>
      <c r="D48" s="25" t="s">
        <v>137</v>
      </c>
      <c r="E48" s="25" t="s">
        <v>58</v>
      </c>
      <c r="F48" s="25">
        <v>88.19</v>
      </c>
      <c r="G48" s="25">
        <v>110.7</v>
      </c>
      <c r="H48" s="26">
        <v>0.16400000000000001</v>
      </c>
      <c r="I48" s="26">
        <v>18.128</v>
      </c>
      <c r="J48" s="30" t="s">
        <v>47</v>
      </c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</row>
    <row r="49" spans="1:22" s="29" customFormat="1" ht="21" customHeight="1" x14ac:dyDescent="0.6">
      <c r="A49" s="37" t="s">
        <v>138</v>
      </c>
      <c r="B49" s="25">
        <v>-0.15</v>
      </c>
      <c r="C49" s="25">
        <v>177.25</v>
      </c>
      <c r="D49" s="25" t="s">
        <v>139</v>
      </c>
      <c r="E49" s="25" t="s">
        <v>140</v>
      </c>
      <c r="F49" s="25">
        <v>88.85</v>
      </c>
      <c r="G49" s="25">
        <v>101.88</v>
      </c>
      <c r="H49" s="26">
        <v>0.14099999999999999</v>
      </c>
      <c r="I49" s="26">
        <v>14.32</v>
      </c>
      <c r="J49" s="30" t="s">
        <v>47</v>
      </c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</row>
    <row r="50" spans="1:22" s="29" customFormat="1" ht="21" customHeight="1" x14ac:dyDescent="0.6">
      <c r="A50" s="37" t="s">
        <v>141</v>
      </c>
      <c r="B50" s="25">
        <v>-0.17</v>
      </c>
      <c r="C50" s="25">
        <v>177.23</v>
      </c>
      <c r="D50" s="25" t="s">
        <v>56</v>
      </c>
      <c r="E50" s="25" t="s">
        <v>49</v>
      </c>
      <c r="F50" s="25">
        <v>88.61</v>
      </c>
      <c r="G50" s="25">
        <v>103.71</v>
      </c>
      <c r="H50" s="26">
        <v>0.13700000000000001</v>
      </c>
      <c r="I50" s="26">
        <v>14.195</v>
      </c>
      <c r="J50" s="30" t="s">
        <v>47</v>
      </c>
      <c r="T50" s="13"/>
      <c r="U50" s="28"/>
      <c r="V50" s="28"/>
    </row>
    <row r="51" spans="1:22" s="29" customFormat="1" ht="21" customHeight="1" x14ac:dyDescent="0.6">
      <c r="A51" s="38"/>
      <c r="B51" s="25"/>
      <c r="C51" s="24"/>
      <c r="D51" s="25"/>
      <c r="E51" s="25"/>
      <c r="F51" s="25"/>
      <c r="G51" s="25"/>
      <c r="H51" s="26"/>
      <c r="I51" s="26"/>
      <c r="J51" s="24"/>
      <c r="T51" s="13"/>
      <c r="U51" s="28"/>
      <c r="V51" s="28"/>
    </row>
    <row r="52" spans="1:22" s="29" customFormat="1" ht="21" customHeight="1" x14ac:dyDescent="0.6">
      <c r="A52" s="38"/>
      <c r="B52" s="25"/>
      <c r="C52" s="26"/>
      <c r="D52" s="25"/>
      <c r="E52" s="25"/>
      <c r="F52" s="25"/>
      <c r="G52" s="25"/>
      <c r="H52" s="26"/>
      <c r="I52" s="26"/>
      <c r="J52" s="24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28"/>
      <c r="V52" s="28"/>
    </row>
    <row r="53" spans="1:22" s="29" customFormat="1" ht="21" customHeight="1" x14ac:dyDescent="0.6">
      <c r="A53" s="37"/>
      <c r="B53" s="25"/>
      <c r="C53" s="25"/>
      <c r="D53" s="25"/>
      <c r="E53" s="25"/>
      <c r="F53" s="25"/>
      <c r="G53" s="25"/>
      <c r="H53" s="26"/>
      <c r="I53" s="26"/>
      <c r="J53" s="39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28"/>
      <c r="V53" s="28"/>
    </row>
    <row r="54" spans="1:22" s="29" customFormat="1" ht="21" customHeight="1" x14ac:dyDescent="0.6">
      <c r="A54" s="37"/>
      <c r="B54" s="25"/>
      <c r="C54" s="25"/>
      <c r="D54" s="25"/>
      <c r="E54" s="25"/>
      <c r="F54" s="25"/>
      <c r="G54" s="25"/>
      <c r="H54" s="26"/>
      <c r="I54" s="26"/>
      <c r="J54" s="39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28"/>
      <c r="V54" s="28"/>
    </row>
    <row r="55" spans="1:22" s="29" customFormat="1" ht="21" customHeight="1" x14ac:dyDescent="0.6">
      <c r="A55" s="37"/>
      <c r="B55" s="40"/>
      <c r="C55" s="25"/>
      <c r="D55" s="25"/>
      <c r="E55" s="25"/>
      <c r="F55" s="25"/>
      <c r="G55" s="25"/>
      <c r="H55" s="26"/>
      <c r="I55" s="26"/>
      <c r="J55" s="39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28"/>
      <c r="V55" s="28"/>
    </row>
    <row r="56" spans="1:22" s="29" customFormat="1" ht="21" customHeight="1" x14ac:dyDescent="0.6">
      <c r="A56" s="37"/>
      <c r="B56" s="25"/>
      <c r="C56" s="25"/>
      <c r="D56" s="25"/>
      <c r="E56" s="25"/>
      <c r="F56" s="25"/>
      <c r="G56" s="25"/>
      <c r="H56" s="26"/>
      <c r="I56" s="26"/>
      <c r="J56" s="39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28"/>
      <c r="V56" s="28"/>
    </row>
    <row r="57" spans="1:22" s="29" customFormat="1" ht="21" customHeight="1" x14ac:dyDescent="0.6">
      <c r="A57" s="37"/>
      <c r="B57" s="25"/>
      <c r="C57" s="25"/>
      <c r="D57" s="25"/>
      <c r="E57" s="25"/>
      <c r="F57" s="25"/>
      <c r="G57" s="25"/>
      <c r="H57" s="26"/>
      <c r="I57" s="26"/>
      <c r="J57" s="41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28"/>
      <c r="V57" s="28"/>
    </row>
    <row r="58" spans="1:22" s="29" customFormat="1" ht="21" customHeight="1" x14ac:dyDescent="0.6">
      <c r="A58" s="37"/>
      <c r="B58" s="25"/>
      <c r="C58" s="25"/>
      <c r="D58" s="25"/>
      <c r="E58" s="25"/>
      <c r="F58" s="25"/>
      <c r="G58" s="25"/>
      <c r="H58" s="26"/>
      <c r="I58" s="26"/>
      <c r="J58" s="39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28"/>
      <c r="V58" s="28"/>
    </row>
    <row r="59" spans="1:22" s="29" customFormat="1" ht="21" customHeight="1" x14ac:dyDescent="0.6">
      <c r="A59" s="37"/>
      <c r="B59" s="25"/>
      <c r="C59" s="25"/>
      <c r="D59" s="25"/>
      <c r="E59" s="25"/>
      <c r="F59" s="25"/>
      <c r="G59" s="25"/>
      <c r="H59" s="26"/>
      <c r="I59" s="26"/>
      <c r="J59" s="39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28"/>
      <c r="V59" s="28"/>
    </row>
    <row r="60" spans="1:22" s="29" customFormat="1" ht="21" customHeight="1" x14ac:dyDescent="0.6">
      <c r="A60" s="37"/>
      <c r="B60" s="25"/>
      <c r="C60" s="25"/>
      <c r="D60" s="25"/>
      <c r="E60" s="25"/>
      <c r="F60" s="25"/>
      <c r="G60" s="25"/>
      <c r="H60" s="26"/>
      <c r="I60" s="26"/>
      <c r="J60" s="39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28"/>
      <c r="V60" s="28"/>
    </row>
    <row r="61" spans="1:22" s="29" customFormat="1" ht="21" customHeight="1" x14ac:dyDescent="0.6">
      <c r="A61" s="42"/>
      <c r="B61" s="25"/>
      <c r="C61" s="25"/>
      <c r="D61" s="25"/>
      <c r="E61" s="25"/>
      <c r="F61" s="25"/>
      <c r="G61" s="25"/>
      <c r="H61" s="26"/>
      <c r="I61" s="26"/>
      <c r="J61" s="39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28"/>
      <c r="V61" s="28"/>
    </row>
    <row r="62" spans="1:22" s="29" customFormat="1" ht="21" customHeight="1" x14ac:dyDescent="0.6">
      <c r="A62" s="43"/>
      <c r="B62" s="32"/>
      <c r="C62" s="32"/>
      <c r="D62" s="32"/>
      <c r="E62" s="32"/>
      <c r="F62" s="32"/>
      <c r="G62" s="32"/>
      <c r="H62" s="33"/>
      <c r="I62" s="33"/>
      <c r="J62" s="44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28"/>
      <c r="V62" s="28"/>
    </row>
    <row r="63" spans="1:22" s="29" customFormat="1" ht="21" customHeight="1" x14ac:dyDescent="0.6">
      <c r="D63" s="45"/>
      <c r="E63" s="45"/>
      <c r="F63" s="45"/>
      <c r="G63" s="45"/>
      <c r="H63" s="46"/>
      <c r="I63" s="46"/>
      <c r="J63" s="47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28"/>
      <c r="V63" s="28"/>
    </row>
    <row r="64" spans="1:22" s="29" customFormat="1" ht="21" customHeight="1" x14ac:dyDescent="0.6">
      <c r="A64" s="48" t="s">
        <v>33</v>
      </c>
      <c r="B64" s="45"/>
      <c r="C64" s="45"/>
      <c r="D64" s="45"/>
      <c r="E64" s="45"/>
      <c r="F64" s="45"/>
      <c r="G64" s="45"/>
      <c r="H64" s="46"/>
      <c r="I64" s="46"/>
      <c r="J64" s="47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28"/>
      <c r="V64" s="28"/>
    </row>
    <row r="65" spans="1:22" s="29" customFormat="1" ht="21" customHeight="1" x14ac:dyDescent="0.6">
      <c r="A65" s="49" t="s">
        <v>34</v>
      </c>
      <c r="B65" s="50">
        <f>+COUNT(B11:B62)</f>
        <v>40</v>
      </c>
      <c r="C65" s="45" t="s">
        <v>35</v>
      </c>
      <c r="D65" s="45"/>
      <c r="E65" s="45"/>
      <c r="F65" s="45"/>
      <c r="G65" s="45"/>
      <c r="H65" s="46"/>
      <c r="I65" s="46"/>
      <c r="J65" s="47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28"/>
      <c r="V65" s="28"/>
    </row>
    <row r="66" spans="1:22" s="29" customFormat="1" ht="21" customHeight="1" x14ac:dyDescent="0.6">
      <c r="A66" s="51"/>
      <c r="B66" s="45"/>
      <c r="C66" s="45"/>
      <c r="D66" s="45"/>
      <c r="E66" s="45"/>
      <c r="F66" s="45"/>
      <c r="G66" s="45"/>
      <c r="H66" s="46"/>
      <c r="I66" s="46"/>
      <c r="J66" s="47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28"/>
      <c r="V66" s="28"/>
    </row>
    <row r="67" spans="1:22" s="29" customFormat="1" ht="21" customHeight="1" x14ac:dyDescent="0.6">
      <c r="A67" s="51"/>
      <c r="B67" s="45"/>
      <c r="C67" s="45"/>
      <c r="D67" s="45"/>
      <c r="E67" s="45"/>
      <c r="F67" s="45"/>
      <c r="G67" s="45"/>
      <c r="H67" s="46"/>
      <c r="I67" s="46"/>
      <c r="J67" s="52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28"/>
      <c r="V67" s="28"/>
    </row>
    <row r="68" spans="1:22" s="29" customFormat="1" ht="21" customHeight="1" x14ac:dyDescent="0.6">
      <c r="A68" s="51"/>
      <c r="B68" s="45"/>
      <c r="C68" s="45"/>
      <c r="D68" s="45"/>
      <c r="E68" s="45"/>
      <c r="F68" s="45"/>
      <c r="G68" s="45"/>
      <c r="H68" s="46"/>
      <c r="I68" s="46"/>
      <c r="J68" s="47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28"/>
      <c r="V68" s="28"/>
    </row>
    <row r="69" spans="1:22" s="29" customFormat="1" ht="21" customHeight="1" x14ac:dyDescent="0.6">
      <c r="A69" s="51"/>
      <c r="B69" s="45"/>
      <c r="C69" s="45"/>
      <c r="D69" s="45"/>
      <c r="E69" s="45"/>
      <c r="F69" s="45"/>
      <c r="G69" s="45"/>
      <c r="H69" s="46"/>
      <c r="I69" s="46"/>
      <c r="J69" s="47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28"/>
      <c r="V69" s="28"/>
    </row>
    <row r="70" spans="1:22" s="29" customFormat="1" ht="21" customHeight="1" x14ac:dyDescent="0.6">
      <c r="A70" s="51"/>
      <c r="B70" s="45"/>
      <c r="C70" s="45"/>
      <c r="D70" s="45"/>
      <c r="E70" s="45"/>
      <c r="F70" s="45"/>
      <c r="G70" s="45"/>
      <c r="H70" s="46"/>
      <c r="I70" s="46"/>
      <c r="J70" s="52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28"/>
      <c r="V70" s="28"/>
    </row>
    <row r="71" spans="1:22" s="28" customFormat="1" ht="21" customHeight="1" x14ac:dyDescent="0.6">
      <c r="A71" s="51"/>
      <c r="B71" s="45"/>
      <c r="C71" s="45"/>
      <c r="D71" s="45"/>
      <c r="E71" s="45"/>
      <c r="F71" s="45"/>
      <c r="G71" s="45"/>
      <c r="H71" s="46"/>
      <c r="I71" s="46"/>
      <c r="J71" s="52"/>
      <c r="K71" s="13"/>
      <c r="L71" s="13"/>
      <c r="M71" s="13"/>
      <c r="N71" s="13"/>
      <c r="O71" s="13"/>
      <c r="P71" s="13"/>
      <c r="Q71" s="13"/>
      <c r="R71" s="13"/>
      <c r="S71" s="13"/>
      <c r="T71" s="13"/>
    </row>
    <row r="72" spans="1:22" s="28" customFormat="1" ht="21" customHeight="1" x14ac:dyDescent="0.6">
      <c r="A72" s="51"/>
      <c r="B72" s="45"/>
      <c r="C72" s="45"/>
      <c r="D72" s="45"/>
      <c r="E72" s="45"/>
      <c r="F72" s="45"/>
      <c r="G72" s="45"/>
      <c r="H72" s="46"/>
      <c r="I72" s="46"/>
      <c r="J72" s="52"/>
      <c r="K72" s="13"/>
      <c r="L72" s="13"/>
      <c r="M72" s="13"/>
      <c r="N72" s="13"/>
      <c r="O72" s="13"/>
      <c r="P72" s="13"/>
      <c r="Q72" s="13"/>
      <c r="R72" s="13"/>
      <c r="S72" s="13"/>
      <c r="T72" s="13"/>
    </row>
    <row r="73" spans="1:22" s="28" customFormat="1" ht="21" customHeight="1" x14ac:dyDescent="0.6">
      <c r="A73" s="51"/>
      <c r="B73" s="45"/>
      <c r="C73" s="45"/>
      <c r="D73" s="45"/>
      <c r="E73" s="45"/>
      <c r="F73" s="45"/>
      <c r="G73" s="45"/>
      <c r="H73" s="46"/>
      <c r="I73" s="46"/>
      <c r="J73" s="47"/>
      <c r="K73" s="13"/>
      <c r="L73" s="13"/>
      <c r="M73" s="13"/>
      <c r="N73" s="13"/>
      <c r="O73" s="13"/>
      <c r="P73" s="13"/>
      <c r="Q73" s="13"/>
      <c r="R73" s="13"/>
      <c r="S73" s="13"/>
      <c r="T73" s="13"/>
    </row>
    <row r="74" spans="1:22" s="28" customFormat="1" ht="21" customHeight="1" x14ac:dyDescent="0.6">
      <c r="A74" s="53"/>
      <c r="B74" s="45"/>
      <c r="C74" s="45"/>
      <c r="D74" s="45"/>
      <c r="E74" s="45"/>
      <c r="F74" s="54"/>
      <c r="G74" s="45"/>
      <c r="H74" s="46"/>
      <c r="I74" s="46"/>
      <c r="J74" s="47"/>
      <c r="K74" s="13"/>
      <c r="L74" s="13"/>
      <c r="M74" s="13"/>
      <c r="N74" s="13"/>
      <c r="O74" s="13"/>
      <c r="P74" s="13"/>
      <c r="Q74" s="13"/>
      <c r="R74" s="13"/>
      <c r="S74" s="13"/>
      <c r="T74" s="13"/>
    </row>
    <row r="75" spans="1:22" x14ac:dyDescent="0.6">
      <c r="C75" s="45"/>
      <c r="F75" s="54"/>
      <c r="G75" s="54"/>
      <c r="H75" s="46"/>
      <c r="I75" s="18"/>
    </row>
    <row r="76" spans="1:22" x14ac:dyDescent="0.6">
      <c r="C76" s="45"/>
      <c r="F76" s="54"/>
      <c r="G76" s="54"/>
      <c r="H76" s="46"/>
      <c r="I76" s="18"/>
    </row>
    <row r="77" spans="1:22" x14ac:dyDescent="0.6">
      <c r="C77" s="45"/>
      <c r="F77" s="54"/>
      <c r="G77" s="54"/>
      <c r="H77" s="46"/>
      <c r="I77" s="18"/>
    </row>
    <row r="78" spans="1:22" x14ac:dyDescent="0.6">
      <c r="C78" s="45"/>
      <c r="F78" s="54"/>
      <c r="G78" s="54"/>
      <c r="H78" s="46"/>
      <c r="I78" s="18"/>
    </row>
    <row r="79" spans="1:22" x14ac:dyDescent="0.6">
      <c r="C79" s="45"/>
      <c r="G79" s="54"/>
      <c r="H79" s="46"/>
      <c r="I79" s="18"/>
    </row>
    <row r="80" spans="1:22" x14ac:dyDescent="0.6">
      <c r="C80" s="45"/>
      <c r="F80" s="54"/>
      <c r="G80" s="54"/>
      <c r="H80" s="46"/>
      <c r="I80" s="18"/>
    </row>
    <row r="81" spans="2:10" x14ac:dyDescent="0.6">
      <c r="C81" s="45"/>
      <c r="G81" s="54"/>
      <c r="H81" s="46"/>
      <c r="I81" s="18"/>
      <c r="J81" s="55"/>
    </row>
    <row r="82" spans="2:10" x14ac:dyDescent="0.6">
      <c r="C82" s="45"/>
      <c r="F82" s="54"/>
      <c r="G82" s="54"/>
      <c r="H82" s="46"/>
      <c r="I82" s="18"/>
      <c r="J82" s="55"/>
    </row>
    <row r="83" spans="2:10" x14ac:dyDescent="0.6">
      <c r="C83" s="45"/>
      <c r="F83" s="54"/>
      <c r="G83" s="54"/>
      <c r="H83" s="46"/>
      <c r="I83" s="18"/>
    </row>
    <row r="84" spans="2:10" x14ac:dyDescent="0.6">
      <c r="C84" s="45"/>
      <c r="F84" s="54"/>
      <c r="G84" s="54"/>
      <c r="H84" s="46"/>
      <c r="I84" s="18"/>
    </row>
    <row r="85" spans="2:10" x14ac:dyDescent="0.6">
      <c r="C85" s="45"/>
      <c r="F85" s="54"/>
      <c r="G85" s="54"/>
      <c r="H85" s="46"/>
      <c r="I85" s="18"/>
      <c r="J85" s="47"/>
    </row>
    <row r="86" spans="2:10" x14ac:dyDescent="0.6">
      <c r="C86" s="45"/>
      <c r="F86" s="54"/>
      <c r="G86" s="54"/>
      <c r="H86" s="46"/>
      <c r="I86" s="18"/>
      <c r="J86" s="47"/>
    </row>
    <row r="87" spans="2:10" x14ac:dyDescent="0.6">
      <c r="C87" s="45"/>
      <c r="F87" s="54"/>
      <c r="G87" s="54"/>
      <c r="H87" s="46"/>
      <c r="I87" s="18"/>
    </row>
    <row r="88" spans="2:10" x14ac:dyDescent="0.6">
      <c r="C88" s="45"/>
      <c r="F88" s="54"/>
      <c r="G88" s="54"/>
      <c r="H88" s="46"/>
      <c r="I88" s="18"/>
    </row>
    <row r="89" spans="2:10" x14ac:dyDescent="0.6">
      <c r="B89" s="54"/>
      <c r="C89" s="45"/>
      <c r="F89" s="54"/>
      <c r="G89" s="54"/>
      <c r="H89" s="46"/>
      <c r="I89" s="18"/>
    </row>
    <row r="90" spans="2:10" x14ac:dyDescent="0.6">
      <c r="C90" s="45"/>
      <c r="F90" s="54"/>
      <c r="G90" s="54"/>
      <c r="H90" s="46"/>
      <c r="I90" s="18"/>
    </row>
    <row r="91" spans="2:10" x14ac:dyDescent="0.6">
      <c r="C91" s="45"/>
      <c r="F91" s="54"/>
      <c r="G91" s="54"/>
      <c r="H91" s="46"/>
      <c r="I91" s="18"/>
    </row>
    <row r="92" spans="2:10" x14ac:dyDescent="0.6">
      <c r="C92" s="45"/>
      <c r="F92" s="54"/>
      <c r="G92" s="54"/>
      <c r="H92" s="46"/>
      <c r="I92" s="18"/>
      <c r="J92" s="47"/>
    </row>
    <row r="93" spans="2:10" x14ac:dyDescent="0.6">
      <c r="C93" s="45"/>
      <c r="F93" s="54"/>
      <c r="G93" s="54"/>
      <c r="H93" s="46"/>
      <c r="I93" s="18"/>
      <c r="J93" s="47"/>
    </row>
    <row r="94" spans="2:10" x14ac:dyDescent="0.6">
      <c r="C94" s="45"/>
      <c r="F94" s="54"/>
      <c r="G94" s="54"/>
      <c r="H94" s="46"/>
      <c r="I94" s="18"/>
      <c r="J94" s="47"/>
    </row>
    <row r="95" spans="2:10" x14ac:dyDescent="0.6">
      <c r="C95" s="45"/>
      <c r="F95" s="54"/>
      <c r="G95" s="54"/>
      <c r="H95" s="46"/>
      <c r="I95" s="18"/>
    </row>
    <row r="96" spans="2:10" x14ac:dyDescent="0.6">
      <c r="C96" s="45"/>
      <c r="F96" s="54"/>
      <c r="G96" s="54"/>
      <c r="H96" s="46"/>
      <c r="I96" s="18"/>
      <c r="J96" s="55"/>
    </row>
    <row r="97" spans="2:10" x14ac:dyDescent="0.6">
      <c r="C97" s="45"/>
      <c r="F97" s="54"/>
      <c r="G97" s="54"/>
      <c r="H97" s="46"/>
      <c r="I97" s="18"/>
      <c r="J97" s="55"/>
    </row>
    <row r="98" spans="2:10" x14ac:dyDescent="0.6">
      <c r="C98" s="45"/>
      <c r="F98" s="54"/>
      <c r="G98" s="54"/>
      <c r="H98" s="46"/>
      <c r="I98" s="18"/>
    </row>
    <row r="99" spans="2:10" x14ac:dyDescent="0.6">
      <c r="C99" s="45"/>
      <c r="F99" s="54"/>
      <c r="G99" s="54"/>
      <c r="H99" s="46"/>
      <c r="I99" s="18"/>
    </row>
    <row r="100" spans="2:10" x14ac:dyDescent="0.6">
      <c r="C100" s="45"/>
      <c r="F100" s="54"/>
      <c r="G100" s="54"/>
      <c r="H100" s="46"/>
      <c r="I100" s="18"/>
    </row>
    <row r="101" spans="2:10" x14ac:dyDescent="0.6">
      <c r="C101" s="45"/>
      <c r="F101" s="54"/>
      <c r="G101" s="54"/>
      <c r="H101" s="46"/>
      <c r="I101" s="18"/>
      <c r="J101" s="55"/>
    </row>
    <row r="102" spans="2:10" x14ac:dyDescent="0.6">
      <c r="C102" s="45"/>
      <c r="F102" s="54"/>
      <c r="G102" s="54"/>
      <c r="H102" s="46"/>
      <c r="I102" s="18"/>
      <c r="J102" s="47"/>
    </row>
    <row r="103" spans="2:10" x14ac:dyDescent="0.6">
      <c r="C103" s="45"/>
      <c r="F103" s="54"/>
      <c r="G103" s="54"/>
      <c r="H103" s="46"/>
      <c r="I103" s="18"/>
    </row>
    <row r="104" spans="2:10" x14ac:dyDescent="0.6">
      <c r="C104" s="45"/>
      <c r="F104" s="54"/>
      <c r="G104" s="54"/>
      <c r="H104" s="46"/>
      <c r="I104" s="18"/>
    </row>
    <row r="105" spans="2:10" x14ac:dyDescent="0.6">
      <c r="C105" s="45"/>
      <c r="F105" s="54"/>
      <c r="G105" s="54"/>
      <c r="H105" s="46"/>
      <c r="I105" s="18"/>
      <c r="J105" s="47"/>
    </row>
    <row r="106" spans="2:10" x14ac:dyDescent="0.6">
      <c r="C106" s="45"/>
      <c r="F106" s="54"/>
      <c r="G106" s="54"/>
      <c r="H106" s="46"/>
      <c r="I106" s="18"/>
      <c r="J106" s="47"/>
    </row>
    <row r="107" spans="2:10" x14ac:dyDescent="0.6">
      <c r="C107" s="45"/>
      <c r="F107" s="54"/>
      <c r="G107" s="54"/>
      <c r="H107" s="46"/>
      <c r="I107" s="18"/>
    </row>
    <row r="108" spans="2:10" x14ac:dyDescent="0.6">
      <c r="C108" s="45"/>
      <c r="F108" s="54"/>
      <c r="G108" s="54"/>
      <c r="H108" s="46"/>
      <c r="I108" s="18"/>
    </row>
    <row r="109" spans="2:10" x14ac:dyDescent="0.6">
      <c r="C109" s="45"/>
      <c r="F109" s="54"/>
      <c r="G109" s="54"/>
      <c r="H109" s="46"/>
      <c r="I109" s="18"/>
    </row>
    <row r="110" spans="2:10" x14ac:dyDescent="0.6">
      <c r="B110" s="54"/>
      <c r="C110" s="45"/>
      <c r="F110" s="54"/>
      <c r="G110" s="54"/>
      <c r="H110" s="46"/>
      <c r="I110" s="18"/>
    </row>
    <row r="111" spans="2:10" x14ac:dyDescent="0.6">
      <c r="C111" s="45"/>
      <c r="F111" s="54"/>
      <c r="G111" s="54"/>
      <c r="H111" s="46"/>
      <c r="I111" s="18"/>
      <c r="J111" s="55"/>
    </row>
    <row r="112" spans="2:10" x14ac:dyDescent="0.6">
      <c r="C112" s="45"/>
      <c r="F112" s="54"/>
      <c r="G112" s="54"/>
      <c r="H112" s="46"/>
      <c r="I112" s="18"/>
      <c r="J112" s="55"/>
    </row>
    <row r="113" spans="2:19" x14ac:dyDescent="0.6">
      <c r="B113" s="45"/>
      <c r="C113" s="45"/>
      <c r="F113" s="54"/>
      <c r="G113" s="54"/>
      <c r="H113" s="46"/>
      <c r="I113" s="18"/>
      <c r="J113" s="55"/>
    </row>
    <row r="114" spans="2:19" x14ac:dyDescent="0.6">
      <c r="C114" s="45"/>
      <c r="F114" s="54"/>
      <c r="G114" s="54"/>
      <c r="H114" s="46"/>
      <c r="I114" s="18"/>
      <c r="J114" s="47"/>
      <c r="K114" s="29"/>
      <c r="L114" s="29"/>
      <c r="M114" s="29"/>
      <c r="N114" s="29"/>
      <c r="O114" s="29"/>
      <c r="P114" s="29"/>
      <c r="Q114" s="29"/>
      <c r="R114" s="29"/>
      <c r="S114" s="29"/>
    </row>
    <row r="115" spans="2:19" x14ac:dyDescent="0.6">
      <c r="C115" s="45"/>
      <c r="F115" s="54"/>
      <c r="G115" s="54"/>
      <c r="H115" s="46"/>
      <c r="I115" s="18"/>
      <c r="J115" s="47"/>
      <c r="K115" s="29"/>
      <c r="L115" s="29"/>
      <c r="M115" s="29"/>
      <c r="N115" s="29"/>
      <c r="O115" s="29"/>
      <c r="P115" s="29"/>
      <c r="Q115" s="29"/>
      <c r="R115" s="29"/>
      <c r="S115" s="29"/>
    </row>
    <row r="116" spans="2:19" x14ac:dyDescent="0.6">
      <c r="C116" s="45"/>
      <c r="F116" s="54"/>
      <c r="G116" s="54"/>
      <c r="H116" s="46"/>
      <c r="I116" s="18"/>
      <c r="J116" s="55"/>
      <c r="K116" s="29"/>
      <c r="L116" s="29"/>
      <c r="M116" s="29"/>
      <c r="N116" s="29"/>
      <c r="O116" s="29"/>
      <c r="P116" s="29"/>
      <c r="Q116" s="29"/>
      <c r="R116" s="29"/>
      <c r="S116" s="29"/>
    </row>
    <row r="117" spans="2:19" x14ac:dyDescent="0.6">
      <c r="C117" s="45"/>
      <c r="D117" s="56"/>
      <c r="E117" s="56"/>
      <c r="F117" s="54"/>
      <c r="G117" s="54"/>
      <c r="H117" s="46"/>
      <c r="I117" s="18"/>
      <c r="J117" s="55"/>
      <c r="K117" s="29"/>
      <c r="L117" s="29"/>
      <c r="M117" s="29"/>
      <c r="N117" s="29"/>
      <c r="O117" s="29"/>
      <c r="P117" s="29"/>
      <c r="Q117" s="29"/>
      <c r="R117" s="29"/>
      <c r="S117" s="29"/>
    </row>
    <row r="118" spans="2:19" x14ac:dyDescent="0.6">
      <c r="C118" s="45"/>
      <c r="F118" s="54"/>
      <c r="G118" s="54"/>
      <c r="H118" s="46"/>
      <c r="I118" s="18"/>
      <c r="J118" s="55"/>
      <c r="K118" s="29"/>
      <c r="L118" s="29"/>
      <c r="M118" s="29"/>
      <c r="N118" s="29"/>
      <c r="O118" s="29"/>
      <c r="P118" s="29"/>
      <c r="Q118" s="29"/>
      <c r="R118" s="29"/>
      <c r="S118" s="29"/>
    </row>
    <row r="119" spans="2:19" x14ac:dyDescent="0.6">
      <c r="B119" s="45"/>
      <c r="C119" s="45"/>
      <c r="F119" s="54"/>
      <c r="H119" s="46"/>
      <c r="I119" s="18"/>
      <c r="K119" s="29"/>
      <c r="L119" s="29"/>
      <c r="M119" s="29"/>
      <c r="N119" s="29"/>
      <c r="O119" s="29"/>
      <c r="P119" s="29"/>
      <c r="Q119" s="29"/>
      <c r="R119" s="29"/>
      <c r="S119" s="29"/>
    </row>
    <row r="120" spans="2:19" x14ac:dyDescent="0.6">
      <c r="B120" s="45"/>
      <c r="C120" s="45"/>
      <c r="F120" s="54"/>
      <c r="H120" s="46"/>
      <c r="I120" s="18"/>
      <c r="K120" s="29"/>
      <c r="L120" s="29"/>
      <c r="M120" s="29"/>
      <c r="N120" s="29"/>
      <c r="O120" s="29"/>
      <c r="P120" s="29"/>
      <c r="Q120" s="29"/>
      <c r="R120" s="29"/>
      <c r="S120" s="29"/>
    </row>
    <row r="121" spans="2:19" x14ac:dyDescent="0.6">
      <c r="C121" s="45"/>
      <c r="F121" s="54"/>
      <c r="H121" s="46"/>
      <c r="I121" s="18"/>
      <c r="J121" s="47"/>
      <c r="K121" s="29"/>
      <c r="L121" s="29"/>
      <c r="M121" s="29"/>
      <c r="N121" s="29"/>
      <c r="O121" s="29"/>
      <c r="P121" s="29"/>
      <c r="Q121" s="29"/>
      <c r="R121" s="29"/>
      <c r="S121" s="29"/>
    </row>
    <row r="122" spans="2:19" x14ac:dyDescent="0.6">
      <c r="C122" s="45"/>
      <c r="F122" s="54"/>
      <c r="H122" s="46"/>
      <c r="I122" s="18"/>
      <c r="K122" s="29"/>
      <c r="L122" s="29"/>
      <c r="M122" s="29"/>
      <c r="N122" s="29"/>
      <c r="O122" s="29"/>
      <c r="P122" s="29"/>
      <c r="Q122" s="29"/>
      <c r="R122" s="29"/>
      <c r="S122" s="29"/>
    </row>
    <row r="123" spans="2:19" x14ac:dyDescent="0.6">
      <c r="C123" s="45"/>
      <c r="F123" s="54"/>
      <c r="H123" s="46"/>
      <c r="I123" s="18"/>
      <c r="K123" s="29"/>
      <c r="L123" s="29"/>
      <c r="M123" s="29"/>
      <c r="N123" s="29"/>
      <c r="O123" s="29"/>
      <c r="P123" s="29"/>
      <c r="Q123" s="29"/>
      <c r="R123" s="29"/>
      <c r="S123" s="29"/>
    </row>
    <row r="124" spans="2:19" x14ac:dyDescent="0.6">
      <c r="C124" s="45"/>
      <c r="F124" s="54"/>
      <c r="H124" s="46"/>
      <c r="I124" s="18"/>
      <c r="J124" s="55"/>
      <c r="K124" s="29"/>
      <c r="L124" s="29"/>
      <c r="M124" s="29"/>
      <c r="N124" s="29"/>
      <c r="O124" s="29"/>
      <c r="P124" s="29"/>
      <c r="Q124" s="29"/>
      <c r="R124" s="29"/>
      <c r="S124" s="29"/>
    </row>
    <row r="125" spans="2:19" x14ac:dyDescent="0.6">
      <c r="C125" s="45"/>
      <c r="F125" s="54"/>
      <c r="H125" s="46"/>
      <c r="I125" s="18"/>
      <c r="J125" s="55"/>
      <c r="K125" s="29"/>
      <c r="L125" s="29"/>
      <c r="M125" s="29"/>
      <c r="N125" s="29"/>
      <c r="O125" s="29"/>
      <c r="P125" s="29"/>
      <c r="Q125" s="29"/>
      <c r="R125" s="29"/>
      <c r="S125" s="29"/>
    </row>
    <row r="126" spans="2:19" x14ac:dyDescent="0.6">
      <c r="C126" s="45"/>
      <c r="F126" s="54"/>
      <c r="H126" s="46"/>
      <c r="I126" s="18"/>
      <c r="K126" s="29"/>
      <c r="L126" s="29"/>
      <c r="M126" s="29"/>
      <c r="N126" s="29"/>
      <c r="O126" s="29"/>
      <c r="P126" s="29"/>
      <c r="Q126" s="29"/>
      <c r="R126" s="29"/>
      <c r="S126" s="29"/>
    </row>
    <row r="127" spans="2:19" x14ac:dyDescent="0.6">
      <c r="C127" s="45"/>
      <c r="F127" s="54"/>
      <c r="H127" s="46"/>
      <c r="I127" s="18"/>
      <c r="K127" s="29"/>
      <c r="L127" s="29"/>
      <c r="M127" s="29"/>
      <c r="N127" s="29"/>
      <c r="O127" s="29"/>
      <c r="P127" s="29"/>
      <c r="Q127" s="29"/>
      <c r="R127" s="29"/>
      <c r="S127" s="29"/>
    </row>
    <row r="128" spans="2:19" x14ac:dyDescent="0.6">
      <c r="C128" s="45"/>
      <c r="F128" s="54"/>
      <c r="H128" s="46"/>
      <c r="I128" s="18"/>
      <c r="K128" s="29"/>
      <c r="L128" s="29"/>
      <c r="M128" s="29"/>
      <c r="N128" s="29"/>
      <c r="O128" s="29"/>
      <c r="P128" s="29"/>
      <c r="Q128" s="29"/>
      <c r="R128" s="29"/>
      <c r="S128" s="29"/>
    </row>
    <row r="129" spans="2:19" x14ac:dyDescent="0.6">
      <c r="C129" s="45"/>
      <c r="F129" s="54"/>
      <c r="H129" s="46"/>
      <c r="I129" s="18"/>
      <c r="K129" s="29"/>
      <c r="L129" s="29"/>
      <c r="M129" s="29"/>
      <c r="N129" s="29"/>
      <c r="O129" s="29"/>
      <c r="P129" s="29"/>
      <c r="Q129" s="29"/>
      <c r="R129" s="29"/>
      <c r="S129" s="29"/>
    </row>
    <row r="130" spans="2:19" x14ac:dyDescent="0.6">
      <c r="C130" s="45"/>
      <c r="F130" s="54"/>
      <c r="H130" s="46"/>
      <c r="I130" s="18"/>
      <c r="K130" s="29"/>
      <c r="L130" s="29"/>
      <c r="M130" s="29"/>
      <c r="N130" s="29"/>
      <c r="O130" s="29"/>
      <c r="P130" s="29"/>
      <c r="Q130" s="29"/>
      <c r="R130" s="29"/>
      <c r="S130" s="29"/>
    </row>
    <row r="131" spans="2:19" x14ac:dyDescent="0.6">
      <c r="C131" s="45"/>
      <c r="F131" s="54"/>
      <c r="H131" s="46"/>
      <c r="I131" s="18"/>
      <c r="K131" s="29"/>
      <c r="L131" s="29"/>
      <c r="M131" s="29"/>
      <c r="N131" s="29"/>
      <c r="O131" s="29"/>
      <c r="P131" s="29"/>
      <c r="Q131" s="29"/>
      <c r="R131" s="29"/>
      <c r="S131" s="29"/>
    </row>
    <row r="132" spans="2:19" x14ac:dyDescent="0.6">
      <c r="C132" s="45"/>
      <c r="F132" s="54"/>
      <c r="H132" s="46"/>
      <c r="I132" s="18"/>
      <c r="K132" s="29"/>
      <c r="L132" s="29"/>
      <c r="M132" s="29"/>
      <c r="N132" s="29"/>
      <c r="O132" s="29"/>
      <c r="P132" s="29"/>
      <c r="Q132" s="29"/>
      <c r="R132" s="29"/>
      <c r="S132" s="29"/>
    </row>
    <row r="133" spans="2:19" x14ac:dyDescent="0.6">
      <c r="C133" s="45"/>
      <c r="F133" s="54"/>
      <c r="H133" s="46"/>
      <c r="I133" s="18"/>
      <c r="K133" s="29"/>
      <c r="L133" s="29"/>
      <c r="M133" s="29"/>
      <c r="N133" s="29"/>
      <c r="O133" s="29"/>
      <c r="P133" s="29"/>
      <c r="Q133" s="29"/>
      <c r="R133" s="29"/>
      <c r="S133" s="29"/>
    </row>
    <row r="134" spans="2:19" x14ac:dyDescent="0.6">
      <c r="C134" s="45"/>
      <c r="F134" s="54"/>
      <c r="H134" s="46"/>
      <c r="I134" s="18"/>
      <c r="K134" s="29"/>
      <c r="L134" s="29"/>
      <c r="M134" s="29"/>
      <c r="N134" s="29"/>
      <c r="O134" s="29"/>
      <c r="P134" s="29"/>
      <c r="Q134" s="29"/>
      <c r="R134" s="29"/>
      <c r="S134" s="29"/>
    </row>
    <row r="135" spans="2:19" x14ac:dyDescent="0.6">
      <c r="C135" s="45"/>
      <c r="F135" s="54"/>
      <c r="H135" s="46"/>
      <c r="I135" s="18"/>
      <c r="K135" s="29"/>
      <c r="L135" s="29"/>
      <c r="M135" s="29"/>
      <c r="N135" s="29"/>
      <c r="O135" s="29"/>
      <c r="P135" s="29"/>
      <c r="Q135" s="29"/>
      <c r="R135" s="29"/>
      <c r="S135" s="29"/>
    </row>
    <row r="136" spans="2:19" x14ac:dyDescent="0.6">
      <c r="C136" s="45"/>
      <c r="F136" s="54"/>
      <c r="H136" s="46"/>
      <c r="I136" s="18"/>
      <c r="K136" s="29"/>
      <c r="L136" s="29"/>
      <c r="M136" s="29"/>
      <c r="N136" s="29"/>
      <c r="O136" s="29"/>
      <c r="P136" s="29"/>
      <c r="Q136" s="29"/>
      <c r="R136" s="29"/>
      <c r="S136" s="29"/>
    </row>
    <row r="137" spans="2:19" x14ac:dyDescent="0.6">
      <c r="C137" s="45"/>
      <c r="F137" s="54"/>
      <c r="H137" s="46"/>
      <c r="I137" s="18"/>
      <c r="K137" s="29"/>
      <c r="L137" s="29"/>
      <c r="M137" s="29"/>
      <c r="N137" s="29"/>
      <c r="O137" s="29"/>
      <c r="P137" s="29"/>
      <c r="Q137" s="29"/>
      <c r="R137" s="29"/>
      <c r="S137" s="29"/>
    </row>
    <row r="138" spans="2:19" x14ac:dyDescent="0.6">
      <c r="B138" s="54"/>
      <c r="C138" s="45"/>
      <c r="D138" s="56"/>
      <c r="E138" s="56"/>
      <c r="F138" s="54"/>
      <c r="H138" s="46"/>
      <c r="I138" s="18"/>
      <c r="J138" s="55"/>
      <c r="K138" s="29"/>
      <c r="L138" s="29"/>
      <c r="M138" s="29"/>
      <c r="N138" s="29"/>
      <c r="O138" s="29"/>
      <c r="P138" s="29"/>
      <c r="Q138" s="29"/>
      <c r="R138" s="29"/>
      <c r="S138" s="29"/>
    </row>
    <row r="139" spans="2:19" x14ac:dyDescent="0.6">
      <c r="B139" s="54"/>
      <c r="C139" s="45"/>
      <c r="F139" s="54"/>
      <c r="H139" s="46"/>
      <c r="I139" s="18"/>
      <c r="J139" s="55"/>
      <c r="K139" s="29"/>
      <c r="L139" s="29"/>
      <c r="M139" s="29"/>
      <c r="N139" s="29"/>
      <c r="O139" s="29"/>
      <c r="P139" s="29"/>
      <c r="Q139" s="29"/>
      <c r="R139" s="29"/>
      <c r="S139" s="29"/>
    </row>
    <row r="140" spans="2:19" x14ac:dyDescent="0.6">
      <c r="C140" s="45"/>
      <c r="F140" s="54"/>
      <c r="H140" s="46"/>
      <c r="I140" s="18"/>
      <c r="K140" s="29"/>
      <c r="L140" s="29"/>
      <c r="M140" s="29"/>
      <c r="N140" s="29"/>
      <c r="O140" s="29"/>
      <c r="P140" s="29"/>
      <c r="Q140" s="29"/>
      <c r="R140" s="29"/>
      <c r="S140" s="29"/>
    </row>
    <row r="141" spans="2:19" x14ac:dyDescent="0.6">
      <c r="C141" s="45"/>
      <c r="F141" s="54"/>
      <c r="H141" s="46"/>
      <c r="I141" s="18"/>
      <c r="K141" s="29"/>
      <c r="L141" s="29"/>
      <c r="M141" s="29"/>
      <c r="N141" s="29"/>
      <c r="O141" s="29"/>
      <c r="P141" s="29"/>
      <c r="Q141" s="29"/>
      <c r="R141" s="29"/>
      <c r="S141" s="29"/>
    </row>
    <row r="142" spans="2:19" x14ac:dyDescent="0.6">
      <c r="C142" s="45"/>
      <c r="F142" s="54"/>
      <c r="G142" s="54"/>
      <c r="H142" s="46"/>
      <c r="I142" s="18"/>
      <c r="K142" s="29"/>
      <c r="L142" s="29"/>
      <c r="M142" s="29"/>
      <c r="N142" s="29"/>
      <c r="O142" s="29"/>
      <c r="P142" s="29"/>
      <c r="Q142" s="29"/>
      <c r="R142" s="29"/>
      <c r="S142" s="29"/>
    </row>
    <row r="143" spans="2:19" x14ac:dyDescent="0.6">
      <c r="B143" s="54"/>
      <c r="C143" s="45"/>
      <c r="F143" s="54"/>
      <c r="G143" s="54"/>
      <c r="H143" s="46"/>
      <c r="I143" s="18"/>
      <c r="K143" s="29"/>
      <c r="L143" s="29"/>
      <c r="M143" s="29"/>
      <c r="N143" s="29"/>
      <c r="O143" s="29"/>
      <c r="P143" s="29"/>
      <c r="Q143" s="29"/>
      <c r="R143" s="29"/>
      <c r="S143" s="29"/>
    </row>
    <row r="144" spans="2:19" x14ac:dyDescent="0.6">
      <c r="C144" s="45"/>
      <c r="F144" s="54"/>
      <c r="H144" s="46"/>
      <c r="I144" s="18"/>
      <c r="K144" s="29"/>
      <c r="L144" s="29"/>
      <c r="M144" s="29"/>
      <c r="N144" s="29"/>
      <c r="O144" s="29"/>
      <c r="P144" s="29"/>
      <c r="Q144" s="29"/>
      <c r="R144" s="29"/>
      <c r="S144" s="29"/>
    </row>
    <row r="145" spans="3:19" x14ac:dyDescent="0.6">
      <c r="C145" s="45"/>
      <c r="F145" s="54"/>
      <c r="H145" s="46"/>
      <c r="I145" s="18"/>
      <c r="K145" s="29"/>
      <c r="L145" s="29"/>
      <c r="M145" s="29"/>
      <c r="N145" s="29"/>
      <c r="O145" s="29"/>
      <c r="P145" s="29"/>
      <c r="Q145" s="29"/>
      <c r="R145" s="29"/>
      <c r="S145" s="29"/>
    </row>
    <row r="146" spans="3:19" x14ac:dyDescent="0.6">
      <c r="C146" s="45"/>
      <c r="F146" s="54"/>
      <c r="H146" s="46"/>
      <c r="I146" s="18"/>
      <c r="K146" s="29"/>
      <c r="L146" s="29"/>
      <c r="M146" s="29"/>
      <c r="N146" s="29"/>
      <c r="O146" s="29"/>
      <c r="P146" s="29"/>
      <c r="Q146" s="29"/>
      <c r="R146" s="29"/>
      <c r="S146" s="29"/>
    </row>
    <row r="147" spans="3:19" x14ac:dyDescent="0.6">
      <c r="F147" s="54"/>
      <c r="H147" s="46"/>
      <c r="I147" s="18"/>
      <c r="K147" s="29"/>
      <c r="L147" s="29"/>
      <c r="M147" s="29"/>
      <c r="N147" s="29"/>
      <c r="O147" s="29"/>
      <c r="P147" s="29"/>
      <c r="Q147" s="29"/>
      <c r="R147" s="29"/>
      <c r="S147" s="29"/>
    </row>
    <row r="148" spans="3:19" x14ac:dyDescent="0.6">
      <c r="F148" s="54"/>
      <c r="G148" s="54"/>
      <c r="H148" s="46"/>
      <c r="I148" s="18"/>
      <c r="K148" s="29"/>
      <c r="L148" s="29"/>
      <c r="M148" s="29"/>
      <c r="N148" s="29"/>
      <c r="O148" s="29"/>
      <c r="P148" s="29"/>
      <c r="Q148" s="29"/>
      <c r="R148" s="29"/>
      <c r="S148" s="29"/>
    </row>
    <row r="149" spans="3:19" x14ac:dyDescent="0.6">
      <c r="F149" s="54"/>
      <c r="G149" s="54"/>
      <c r="H149" s="46"/>
      <c r="I149" s="18"/>
      <c r="K149" s="29"/>
      <c r="L149" s="29"/>
      <c r="M149" s="29"/>
      <c r="N149" s="29"/>
      <c r="O149" s="29"/>
      <c r="P149" s="29"/>
      <c r="Q149" s="29"/>
      <c r="R149" s="29"/>
      <c r="S149" s="29"/>
    </row>
    <row r="150" spans="3:19" x14ac:dyDescent="0.6">
      <c r="F150" s="54"/>
      <c r="G150" s="54"/>
      <c r="H150" s="46"/>
      <c r="I150" s="18"/>
      <c r="J150" s="55"/>
      <c r="K150" s="29"/>
      <c r="L150" s="29"/>
      <c r="M150" s="29"/>
      <c r="N150" s="29"/>
      <c r="O150" s="29"/>
      <c r="P150" s="29"/>
      <c r="Q150" s="29"/>
      <c r="R150" s="29"/>
      <c r="S150" s="29"/>
    </row>
    <row r="151" spans="3:19" x14ac:dyDescent="0.6">
      <c r="F151" s="54"/>
      <c r="G151" s="54"/>
      <c r="H151" s="46"/>
      <c r="I151" s="18"/>
      <c r="J151" s="55"/>
      <c r="K151" s="29"/>
      <c r="L151" s="29"/>
      <c r="M151" s="29"/>
      <c r="N151" s="29"/>
      <c r="O151" s="29"/>
      <c r="P151" s="29"/>
      <c r="Q151" s="29"/>
      <c r="R151" s="29"/>
      <c r="S151" s="29"/>
    </row>
    <row r="152" spans="3:19" x14ac:dyDescent="0.6">
      <c r="F152" s="54"/>
      <c r="G152" s="54"/>
      <c r="H152" s="46"/>
      <c r="I152" s="18"/>
      <c r="K152" s="29"/>
      <c r="L152" s="29"/>
      <c r="M152" s="29"/>
      <c r="N152" s="29"/>
      <c r="O152" s="29"/>
      <c r="P152" s="29"/>
      <c r="Q152" s="29"/>
      <c r="R152" s="29"/>
      <c r="S152" s="29"/>
    </row>
    <row r="153" spans="3:19" x14ac:dyDescent="0.6">
      <c r="F153" s="54"/>
      <c r="G153" s="54"/>
      <c r="H153" s="46"/>
      <c r="I153" s="18"/>
      <c r="K153" s="29"/>
      <c r="L153" s="29"/>
      <c r="M153" s="29"/>
      <c r="N153" s="29"/>
      <c r="O153" s="29"/>
      <c r="P153" s="29"/>
      <c r="Q153" s="29"/>
      <c r="R153" s="29"/>
      <c r="S153" s="29"/>
    </row>
    <row r="154" spans="3:19" x14ac:dyDescent="0.6">
      <c r="F154" s="54"/>
      <c r="G154" s="54"/>
      <c r="H154" s="46"/>
      <c r="I154" s="54"/>
      <c r="K154" s="29"/>
      <c r="L154" s="29"/>
      <c r="M154" s="29"/>
      <c r="N154" s="29"/>
      <c r="O154" s="29"/>
      <c r="P154" s="29"/>
      <c r="Q154" s="29"/>
      <c r="R154" s="29"/>
      <c r="S154" s="29"/>
    </row>
    <row r="155" spans="3:19" x14ac:dyDescent="0.6">
      <c r="F155" s="54"/>
      <c r="G155" s="54"/>
      <c r="H155" s="46"/>
      <c r="I155" s="18"/>
      <c r="K155" s="29"/>
      <c r="L155" s="29"/>
      <c r="M155" s="29"/>
      <c r="N155" s="29"/>
      <c r="O155" s="29"/>
      <c r="P155" s="29"/>
      <c r="Q155" s="29"/>
      <c r="R155" s="29"/>
      <c r="S155" s="29"/>
    </row>
    <row r="156" spans="3:19" x14ac:dyDescent="0.6">
      <c r="F156" s="54"/>
      <c r="G156" s="54"/>
      <c r="H156" s="46"/>
      <c r="I156" s="18"/>
      <c r="K156" s="29"/>
      <c r="L156" s="29"/>
      <c r="M156" s="29"/>
      <c r="N156" s="29"/>
      <c r="O156" s="29"/>
      <c r="P156" s="29"/>
      <c r="Q156" s="29"/>
      <c r="R156" s="29"/>
      <c r="S156" s="29"/>
    </row>
    <row r="157" spans="3:19" x14ac:dyDescent="0.6">
      <c r="F157" s="54"/>
      <c r="G157" s="54"/>
      <c r="H157" s="46"/>
      <c r="I157" s="18"/>
      <c r="K157" s="29"/>
      <c r="L157" s="29"/>
      <c r="M157" s="29"/>
      <c r="N157" s="29"/>
      <c r="O157" s="29"/>
      <c r="P157" s="29"/>
      <c r="Q157" s="29"/>
      <c r="R157" s="29"/>
      <c r="S157" s="29"/>
    </row>
    <row r="158" spans="3:19" x14ac:dyDescent="0.6">
      <c r="F158" s="54"/>
      <c r="G158" s="54"/>
      <c r="H158" s="46"/>
      <c r="I158" s="18"/>
      <c r="K158" s="29"/>
      <c r="L158" s="29"/>
      <c r="M158" s="29"/>
      <c r="N158" s="29"/>
      <c r="O158" s="29"/>
      <c r="P158" s="29"/>
      <c r="Q158" s="29"/>
      <c r="R158" s="29"/>
      <c r="S158" s="29"/>
    </row>
    <row r="159" spans="3:19" x14ac:dyDescent="0.6">
      <c r="F159" s="54"/>
      <c r="G159" s="54"/>
      <c r="H159" s="46"/>
      <c r="I159" s="18"/>
      <c r="K159" s="29"/>
      <c r="L159" s="29"/>
      <c r="M159" s="29"/>
      <c r="N159" s="29"/>
      <c r="O159" s="29"/>
      <c r="P159" s="29"/>
      <c r="Q159" s="29"/>
      <c r="R159" s="29"/>
      <c r="S159" s="29"/>
    </row>
    <row r="160" spans="3:19" x14ac:dyDescent="0.6">
      <c r="F160" s="54"/>
      <c r="G160" s="54"/>
      <c r="H160" s="46"/>
      <c r="I160" s="18"/>
      <c r="K160" s="29"/>
      <c r="L160" s="29"/>
      <c r="M160" s="29"/>
      <c r="N160" s="29"/>
      <c r="O160" s="29"/>
      <c r="P160" s="29"/>
      <c r="Q160" s="29"/>
      <c r="R160" s="29"/>
      <c r="S160" s="29"/>
    </row>
    <row r="161" spans="2:19" x14ac:dyDescent="0.6">
      <c r="F161" s="54"/>
      <c r="G161" s="54"/>
      <c r="H161" s="46"/>
      <c r="I161" s="18"/>
      <c r="K161" s="29"/>
      <c r="L161" s="29"/>
      <c r="M161" s="29"/>
      <c r="N161" s="29"/>
      <c r="O161" s="29"/>
      <c r="P161" s="29"/>
      <c r="Q161" s="29"/>
      <c r="R161" s="29"/>
      <c r="S161" s="29"/>
    </row>
    <row r="162" spans="2:19" x14ac:dyDescent="0.6">
      <c r="F162" s="54"/>
      <c r="G162" s="54"/>
      <c r="H162" s="46"/>
      <c r="I162" s="18"/>
      <c r="K162" s="29"/>
      <c r="L162" s="29"/>
      <c r="M162" s="29"/>
      <c r="N162" s="29"/>
      <c r="O162" s="29"/>
      <c r="P162" s="29"/>
      <c r="Q162" s="29"/>
      <c r="R162" s="29"/>
      <c r="S162" s="29"/>
    </row>
    <row r="163" spans="2:19" x14ac:dyDescent="0.6">
      <c r="B163" s="54"/>
      <c r="C163" s="54"/>
      <c r="F163" s="54"/>
      <c r="G163" s="54"/>
      <c r="H163" s="46"/>
      <c r="I163" s="18"/>
      <c r="K163" s="29"/>
      <c r="L163" s="29"/>
      <c r="M163" s="29"/>
      <c r="N163" s="29"/>
      <c r="O163" s="29"/>
      <c r="P163" s="29"/>
      <c r="Q163" s="29"/>
      <c r="R163" s="29"/>
      <c r="S163" s="29"/>
    </row>
    <row r="164" spans="2:19" x14ac:dyDescent="0.6">
      <c r="I164" s="18"/>
      <c r="K164" s="29"/>
      <c r="L164" s="29"/>
      <c r="M164" s="29"/>
      <c r="N164" s="29"/>
      <c r="O164" s="29"/>
      <c r="P164" s="29"/>
      <c r="Q164" s="29"/>
      <c r="R164" s="29"/>
      <c r="S164" s="29"/>
    </row>
    <row r="165" spans="2:19" x14ac:dyDescent="0.6">
      <c r="I165" s="18"/>
      <c r="K165" s="29"/>
      <c r="L165" s="29"/>
      <c r="M165" s="29"/>
      <c r="N165" s="29"/>
      <c r="O165" s="29"/>
      <c r="P165" s="29"/>
      <c r="Q165" s="29"/>
      <c r="R165" s="29"/>
      <c r="S165" s="29"/>
    </row>
    <row r="166" spans="2:19" x14ac:dyDescent="0.6">
      <c r="I166" s="18"/>
      <c r="K166" s="29"/>
      <c r="L166" s="29"/>
      <c r="M166" s="29"/>
      <c r="N166" s="29"/>
      <c r="O166" s="29"/>
      <c r="P166" s="29"/>
      <c r="Q166" s="29"/>
      <c r="R166" s="29"/>
      <c r="S166" s="29"/>
    </row>
    <row r="167" spans="2:19" x14ac:dyDescent="0.6">
      <c r="I167" s="18"/>
      <c r="K167" s="29"/>
      <c r="L167" s="29"/>
      <c r="M167" s="29"/>
      <c r="N167" s="29"/>
      <c r="O167" s="29"/>
      <c r="P167" s="29"/>
      <c r="Q167" s="29"/>
      <c r="R167" s="29"/>
      <c r="S167" s="29"/>
    </row>
    <row r="168" spans="2:19" x14ac:dyDescent="0.6">
      <c r="I168" s="18"/>
      <c r="K168" s="29"/>
      <c r="L168" s="29"/>
      <c r="M168" s="29"/>
      <c r="N168" s="29"/>
      <c r="O168" s="29"/>
      <c r="P168" s="29"/>
      <c r="Q168" s="29"/>
      <c r="R168" s="29"/>
      <c r="S168" s="29"/>
    </row>
    <row r="169" spans="2:19" x14ac:dyDescent="0.6">
      <c r="I169" s="18"/>
      <c r="K169" s="29"/>
      <c r="L169" s="29"/>
      <c r="M169" s="29"/>
      <c r="N169" s="29"/>
      <c r="O169" s="29"/>
      <c r="P169" s="29"/>
      <c r="Q169" s="29"/>
      <c r="R169" s="29"/>
      <c r="S169" s="29"/>
    </row>
    <row r="170" spans="2:19" x14ac:dyDescent="0.6">
      <c r="I170" s="18"/>
      <c r="K170" s="29"/>
      <c r="L170" s="29"/>
      <c r="M170" s="29"/>
      <c r="N170" s="29"/>
      <c r="O170" s="29"/>
      <c r="P170" s="29"/>
      <c r="Q170" s="29"/>
      <c r="R170" s="29"/>
      <c r="S170" s="29"/>
    </row>
    <row r="171" spans="2:19" x14ac:dyDescent="0.6">
      <c r="I171" s="18"/>
      <c r="K171" s="29"/>
      <c r="L171" s="29"/>
      <c r="M171" s="29"/>
      <c r="N171" s="29"/>
      <c r="O171" s="29"/>
      <c r="P171" s="29"/>
      <c r="Q171" s="29"/>
      <c r="R171" s="29"/>
      <c r="S171" s="29"/>
    </row>
    <row r="172" spans="2:19" x14ac:dyDescent="0.6">
      <c r="I172" s="18"/>
      <c r="K172" s="29"/>
      <c r="L172" s="29"/>
      <c r="M172" s="29"/>
      <c r="N172" s="29"/>
      <c r="O172" s="29"/>
      <c r="P172" s="29"/>
      <c r="Q172" s="29"/>
      <c r="R172" s="29"/>
      <c r="S172" s="29"/>
    </row>
    <row r="173" spans="2:19" x14ac:dyDescent="0.6">
      <c r="K173" s="29"/>
      <c r="L173" s="29"/>
      <c r="M173" s="29"/>
      <c r="N173" s="29"/>
      <c r="O173" s="29"/>
      <c r="P173" s="29"/>
      <c r="Q173" s="29"/>
      <c r="R173" s="29"/>
      <c r="S173" s="29"/>
    </row>
    <row r="174" spans="2:19" x14ac:dyDescent="0.6">
      <c r="K174" s="29"/>
      <c r="L174" s="29"/>
      <c r="M174" s="29"/>
      <c r="N174" s="29"/>
      <c r="O174" s="29"/>
      <c r="P174" s="29"/>
      <c r="Q174" s="29"/>
      <c r="R174" s="29"/>
      <c r="S174" s="29"/>
    </row>
  </sheetData>
  <mergeCells count="4">
    <mergeCell ref="A4:J4"/>
    <mergeCell ref="A9:A10"/>
    <mergeCell ref="J9:J10"/>
    <mergeCell ref="H8:I8"/>
  </mergeCells>
  <pageMargins left="0.52" right="0.23622047244094499" top="0.3" bottom="0.196850393700787" header="0" footer="0"/>
  <pageSetup orientation="portrait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N.13a</vt:lpstr>
      <vt:lpstr>N.13a!Print_Titles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2022-06-08T07:33:39Z</cp:lastPrinted>
  <dcterms:created xsi:type="dcterms:W3CDTF">2019-05-28T03:50:36Z</dcterms:created>
  <dcterms:modified xsi:type="dcterms:W3CDTF">2025-04-29T06:58:34Z</dcterms:modified>
</cp:coreProperties>
</file>