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376" windowHeight="11160"/>
  </bookViews>
  <sheets>
    <sheet name="N.64" sheetId="1" r:id="rId1"/>
  </sheets>
  <externalReferences>
    <externalReference r:id="rId2"/>
  </externalReferences>
  <definedNames>
    <definedName name="_xlnm.Print_Area" localSheetId="0">N.64!$A$1:$J$70</definedName>
    <definedName name="_xlnm.Print_Titles" localSheetId="0">N.64!$1:$10</definedName>
  </definedNames>
  <calcPr calcId="125725"/>
</workbook>
</file>

<file path=xl/calcChain.xml><?xml version="1.0" encoding="utf-8"?>
<calcChain xmlns="http://schemas.openxmlformats.org/spreadsheetml/2006/main">
  <c r="B66" i="1"/>
</calcChain>
</file>

<file path=xl/sharedStrings.xml><?xml version="1.0" encoding="utf-8"?>
<sst xmlns="http://schemas.openxmlformats.org/spreadsheetml/2006/main" count="192" uniqueCount="120">
  <si>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</si>
  <si>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</si>
  <si>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</si>
  <si>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</si>
  <si>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</si>
  <si>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น่าน</t>
  </si>
  <si>
    <t xml:space="preserve">สถานี      </t>
  </si>
  <si>
    <t>บ้านผาขวาง</t>
  </si>
  <si>
    <t xml:space="preserve">รหัส       </t>
  </si>
  <si>
    <t>N.64</t>
  </si>
  <si>
    <t xml:space="preserve">ตำบล    </t>
  </si>
  <si>
    <t>บ่อ</t>
  </si>
  <si>
    <t xml:space="preserve">อำเภอ      </t>
  </si>
  <si>
    <t>เมือง</t>
  </si>
  <si>
    <t xml:space="preserve">จังหวัด      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</si>
  <si>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</si>
  <si>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</si>
  <si>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</si>
  <si>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</si>
  <si>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</si>
  <si>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</si>
  <si>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</si>
  <si>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</si>
  <si>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</si>
  <si>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</si>
  <si>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</si>
  <si>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</si>
  <si>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</si>
  <si>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</si>
  <si>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</si>
  <si>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</si>
  <si>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</si>
  <si>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</si>
  <si>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</si>
  <si>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</si>
  <si>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</si>
  <si>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</si>
  <si>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>09:25</t>
  </si>
  <si>
    <t>09:50</t>
  </si>
  <si>
    <t>09:35</t>
  </si>
  <si>
    <t>09:30</t>
  </si>
  <si>
    <t>09:45</t>
  </si>
  <si>
    <t>09:20</t>
  </si>
  <si>
    <t>10:00</t>
  </si>
  <si>
    <t>09:15</t>
  </si>
  <si>
    <t>09:10</t>
  </si>
  <si>
    <t>09:34</t>
  </si>
  <si>
    <t>09:39</t>
  </si>
  <si>
    <t>09:05</t>
  </si>
  <si>
    <t>09:29</t>
  </si>
  <si>
    <t>09:23</t>
  </si>
  <si>
    <t>09:38</t>
  </si>
  <si>
    <t>09:36</t>
  </si>
  <si>
    <t>09:46</t>
  </si>
  <si>
    <t>ใช้เครื่อง RiverRay</t>
  </si>
  <si>
    <t>ใช้เครื่อง current</t>
  </si>
  <si>
    <t xml:space="preserve"> ปีน้ำ     2566 ( 2023 )</t>
  </si>
  <si>
    <t>05 เม.ย. 2566</t>
  </si>
  <si>
    <t>13:10</t>
  </si>
  <si>
    <t>13:25</t>
  </si>
  <si>
    <t>18 เม.ย. 2566</t>
  </si>
  <si>
    <t>13:30</t>
  </si>
  <si>
    <t>02 พ.ค. 2566</t>
  </si>
  <si>
    <t>12:30</t>
  </si>
  <si>
    <t>12:50</t>
  </si>
  <si>
    <t>15 พ.ค. 2566</t>
  </si>
  <si>
    <t>10:15</t>
  </si>
  <si>
    <t>22 พ.ค. 2566</t>
  </si>
  <si>
    <t>06 มิ.ย. 2566</t>
  </si>
  <si>
    <t>09:40</t>
  </si>
  <si>
    <t>20 มิ.ย. 2566</t>
  </si>
  <si>
    <t>26 มิ.ย. 2566</t>
  </si>
  <si>
    <t>04 ก.ค. 2566</t>
  </si>
  <si>
    <t>17 ก.ค. 2566</t>
  </si>
  <si>
    <t>09:26</t>
  </si>
  <si>
    <t>09:32</t>
  </si>
  <si>
    <t>24 ก.ค. 2566</t>
  </si>
  <si>
    <t>30 ก.ค. 2566</t>
  </si>
  <si>
    <t>15:55</t>
  </si>
  <si>
    <t>16:45</t>
  </si>
  <si>
    <t>03 ส.ค. 2566</t>
  </si>
  <si>
    <t>09:47</t>
  </si>
  <si>
    <t>05 ส.ค. 2566</t>
  </si>
  <si>
    <t>16:54</t>
  </si>
  <si>
    <t>17:03</t>
  </si>
  <si>
    <t>06 ส.ค. 2566</t>
  </si>
  <si>
    <t>09:41</t>
  </si>
  <si>
    <t>08 ส.ค. 2566</t>
  </si>
  <si>
    <t>09:56</t>
  </si>
  <si>
    <t>09:59</t>
  </si>
  <si>
    <t>09 ส.ค. 2566</t>
  </si>
  <si>
    <t>16:16</t>
  </si>
  <si>
    <t>16:19</t>
  </si>
  <si>
    <t>21 ส.ค. 2566</t>
  </si>
  <si>
    <t>09:21</t>
  </si>
  <si>
    <t>04 ก.ย. 2566</t>
  </si>
  <si>
    <t>09:27</t>
  </si>
  <si>
    <t>13 ก.ย. 2566</t>
  </si>
  <si>
    <t>18 ก.ย. 2566</t>
  </si>
  <si>
    <t>05 ต.ค. 2566</t>
  </si>
  <si>
    <t>16 ต.ค. 2566</t>
  </si>
  <si>
    <t>24 ต.ค. 2566</t>
  </si>
  <si>
    <t>09:24</t>
  </si>
  <si>
    <t>02 พ.ย. 2566</t>
  </si>
  <si>
    <t>14 พ.ย. 2566</t>
  </si>
  <si>
    <t>09:33</t>
  </si>
  <si>
    <t>20 พ.ย. 2566</t>
  </si>
  <si>
    <t>04 ธ.ค. 2566</t>
  </si>
  <si>
    <t>12 ธ.ค. 2566</t>
  </si>
  <si>
    <t>04:00</t>
  </si>
  <si>
    <t>19 ธ.ค. 2566</t>
  </si>
  <si>
    <t>05 ม.ค. 2567</t>
  </si>
  <si>
    <t>15 ม.ค. 2567</t>
  </si>
  <si>
    <t>29 ม.ค. 2567</t>
  </si>
  <si>
    <t>05 ก.พ. 2567</t>
  </si>
  <si>
    <t>19 ก.พ. 2567</t>
  </si>
  <si>
    <t>10:10</t>
  </si>
  <si>
    <t>09 มี.ค. 2567</t>
  </si>
  <si>
    <t>15 มี.ค. 2567</t>
  </si>
  <si>
    <t>09:48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</si>
</sst>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1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187" fontId="1" fillId="0" borderId="0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2" fontId="2" fillId="0" borderId="0" xfId="0" applyNumberFormat="1" applyFont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Alignment="1">
      <alignment horizontal="center"/>
    </xf>
    <xf numFmtId="187" fontId="4" fillId="0" borderId="0" xfId="0" applyNumberFormat="1" applyFont="1" applyFill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2" fontId="4" fillId="0" borderId="0" xfId="0" applyNumberFormat="1" applyFont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1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187" fontId="2" fillId="0" borderId="0" xfId="0" applyNumberFormat="1" applyFont="1" applyFill="1" applyBorder="1" applyAlignment="1"/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left"/>
    </xf>
    <xf numFmtId="188" fontId="2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center" vertical="center"/>
    </xf>
    <xf numFmtId="15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[1]N.64!$F$11:$F$56</c:f>
              <c:numCache>
                <c:formatCode>General</c:formatCode>
                <c:ptCount val="46"/>
                <c:pt idx="0">
                  <c:v>35.799999999999997</c:v>
                </c:pt>
                <c:pt idx="1">
                  <c:v>35.014000000000003</c:v>
                </c:pt>
                <c:pt idx="2">
                  <c:v>31.834</c:v>
                </c:pt>
                <c:pt idx="3">
                  <c:v>32.75</c:v>
                </c:pt>
                <c:pt idx="4">
                  <c:v>46.161999999999999</c:v>
                </c:pt>
                <c:pt idx="5">
                  <c:v>67.55</c:v>
                </c:pt>
                <c:pt idx="6">
                  <c:v>75.66</c:v>
                </c:pt>
                <c:pt idx="7">
                  <c:v>57.674999999999997</c:v>
                </c:pt>
                <c:pt idx="8">
                  <c:v>55.05</c:v>
                </c:pt>
                <c:pt idx="9">
                  <c:v>74.55</c:v>
                </c:pt>
                <c:pt idx="10">
                  <c:v>184.75</c:v>
                </c:pt>
                <c:pt idx="11">
                  <c:v>331.02699999999999</c:v>
                </c:pt>
                <c:pt idx="12">
                  <c:v>342.85</c:v>
                </c:pt>
                <c:pt idx="13">
                  <c:v>374.32499999999999</c:v>
                </c:pt>
                <c:pt idx="14">
                  <c:v>312.85000000000002</c:v>
                </c:pt>
                <c:pt idx="15">
                  <c:v>636.33000000000004</c:v>
                </c:pt>
                <c:pt idx="16">
                  <c:v>494.03699999999998</c:v>
                </c:pt>
                <c:pt idx="17">
                  <c:v>315.61200000000002</c:v>
                </c:pt>
                <c:pt idx="18">
                  <c:v>161.5</c:v>
                </c:pt>
                <c:pt idx="19">
                  <c:v>225.17500000000001</c:v>
                </c:pt>
                <c:pt idx="20">
                  <c:v>536.49199999999996</c:v>
                </c:pt>
                <c:pt idx="21">
                  <c:v>248.935</c:v>
                </c:pt>
                <c:pt idx="22">
                  <c:v>209.19499999999999</c:v>
                </c:pt>
                <c:pt idx="23">
                  <c:v>137.69999999999999</c:v>
                </c:pt>
                <c:pt idx="24">
                  <c:v>126.46</c:v>
                </c:pt>
                <c:pt idx="25">
                  <c:v>87.57</c:v>
                </c:pt>
                <c:pt idx="26">
                  <c:v>105.47499999999999</c:v>
                </c:pt>
                <c:pt idx="27">
                  <c:v>72.245000000000005</c:v>
                </c:pt>
                <c:pt idx="28">
                  <c:v>66.474999999999994</c:v>
                </c:pt>
                <c:pt idx="29">
                  <c:v>62.381999999999998</c:v>
                </c:pt>
                <c:pt idx="30">
                  <c:v>57.44</c:v>
                </c:pt>
                <c:pt idx="31">
                  <c:v>52.399000000000001</c:v>
                </c:pt>
                <c:pt idx="32">
                  <c:v>52.512</c:v>
                </c:pt>
                <c:pt idx="33">
                  <c:v>52.05</c:v>
                </c:pt>
                <c:pt idx="34">
                  <c:v>40.076999999999998</c:v>
                </c:pt>
                <c:pt idx="35">
                  <c:v>46.411999999999999</c:v>
                </c:pt>
                <c:pt idx="36">
                  <c:v>42.545000000000002</c:v>
                </c:pt>
                <c:pt idx="37">
                  <c:v>42.195</c:v>
                </c:pt>
                <c:pt idx="38">
                  <c:v>38.85</c:v>
                </c:pt>
                <c:pt idx="39">
                  <c:v>39.725000000000001</c:v>
                </c:pt>
                <c:pt idx="40">
                  <c:v>37.575000000000003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5DA-428A-8417-023BA0DCAF95}"/>
            </c:ext>
          </c:extLst>
        </c:ser>
        <c:axId val="120816768"/>
        <c:axId val="120836864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[1]N.64!$G$11:$G$56</c:f>
              <c:numCache>
                <c:formatCode>General</c:formatCode>
                <c:ptCount val="46"/>
                <c:pt idx="0">
                  <c:v>0.23599999999999999</c:v>
                </c:pt>
                <c:pt idx="1">
                  <c:v>0.222</c:v>
                </c:pt>
                <c:pt idx="2">
                  <c:v>0.17599999999999999</c:v>
                </c:pt>
                <c:pt idx="3">
                  <c:v>0.19500000000000001</c:v>
                </c:pt>
                <c:pt idx="4">
                  <c:v>0.35899999999999999</c:v>
                </c:pt>
                <c:pt idx="5">
                  <c:v>0.59399999999999997</c:v>
                </c:pt>
                <c:pt idx="6">
                  <c:v>0.74150145387258792</c:v>
                </c:pt>
                <c:pt idx="7">
                  <c:v>0.57217165149544869</c:v>
                </c:pt>
                <c:pt idx="8">
                  <c:v>0.55872842870118078</c:v>
                </c:pt>
                <c:pt idx="9">
                  <c:v>0.68465459423205899</c:v>
                </c:pt>
                <c:pt idx="10">
                  <c:v>1.0084438430311231</c:v>
                </c:pt>
                <c:pt idx="11">
                  <c:v>1.1403722354974066</c:v>
                </c:pt>
                <c:pt idx="12">
                  <c:v>1.1925419279568323</c:v>
                </c:pt>
                <c:pt idx="13">
                  <c:v>1.1429105723635877</c:v>
                </c:pt>
                <c:pt idx="14">
                  <c:v>1.1391817164775451</c:v>
                </c:pt>
                <c:pt idx="15">
                  <c:v>1.40321059827448</c:v>
                </c:pt>
                <c:pt idx="16">
                  <c:v>1.3723729194372083</c:v>
                </c:pt>
                <c:pt idx="17">
                  <c:v>1.2897259926745497</c:v>
                </c:pt>
                <c:pt idx="18">
                  <c:v>1.419919504643963</c:v>
                </c:pt>
                <c:pt idx="19">
                  <c:v>1.1938092594648604</c:v>
                </c:pt>
                <c:pt idx="20">
                  <c:v>1.4204442936707351</c:v>
                </c:pt>
                <c:pt idx="21">
                  <c:v>1.2558137666459115</c:v>
                </c:pt>
                <c:pt idx="22">
                  <c:v>1.1908602022036856</c:v>
                </c:pt>
                <c:pt idx="23">
                  <c:v>1.0418155410312273</c:v>
                </c:pt>
                <c:pt idx="24">
                  <c:v>1.0247271864621224</c:v>
                </c:pt>
                <c:pt idx="25">
                  <c:v>0.88438963115222113</c:v>
                </c:pt>
                <c:pt idx="26">
                  <c:v>0.94551315477601328</c:v>
                </c:pt>
                <c:pt idx="27">
                  <c:v>0.75415599695480651</c:v>
                </c:pt>
                <c:pt idx="28">
                  <c:v>0.61174877773599101</c:v>
                </c:pt>
                <c:pt idx="29">
                  <c:v>0.59220608508864736</c:v>
                </c:pt>
                <c:pt idx="30">
                  <c:v>0.50470055710306405</c:v>
                </c:pt>
                <c:pt idx="31">
                  <c:v>0.42437832783068374</c:v>
                </c:pt>
                <c:pt idx="32">
                  <c:v>0.42087522851919557</c:v>
                </c:pt>
                <c:pt idx="33">
                  <c:v>0.38947166186359267</c:v>
                </c:pt>
                <c:pt idx="34">
                  <c:v>0.41485141103376005</c:v>
                </c:pt>
                <c:pt idx="35">
                  <c:v>0.33431009221752994</c:v>
                </c:pt>
                <c:pt idx="36">
                  <c:v>0.27408626160535904</c:v>
                </c:pt>
                <c:pt idx="37">
                  <c:v>0.25175968716672592</c:v>
                </c:pt>
                <c:pt idx="38">
                  <c:v>0.26138996138996134</c:v>
                </c:pt>
                <c:pt idx="39">
                  <c:v>0.24838263058527377</c:v>
                </c:pt>
                <c:pt idx="40">
                  <c:v>0.23630073186959411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95DA-428A-8417-023BA0DCAF95}"/>
            </c:ext>
          </c:extLst>
        </c:ser>
        <c:axId val="120838784"/>
        <c:axId val="120845056"/>
      </c:scatterChart>
      <c:valAx>
        <c:axId val="120816768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836864"/>
        <c:crosses val="autoZero"/>
        <c:crossBetween val="midCat"/>
      </c:valAx>
      <c:valAx>
        <c:axId val="120836864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816768"/>
        <c:crosses val="autoZero"/>
        <c:crossBetween val="midCat"/>
        <c:majorUnit val="1.5"/>
      </c:valAx>
      <c:valAx>
        <c:axId val="120838784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845056"/>
        <c:crosses val="max"/>
        <c:crossBetween val="midCat"/>
        <c:majorUnit val="0.18000000000000024"/>
      </c:valAx>
      <c:valAx>
        <c:axId val="120845056"/>
        <c:scaling>
          <c:orientation val="minMax"/>
        </c:scaling>
        <c:delete val="1"/>
        <c:axPos val="r"/>
        <c:numFmt formatCode="General" sourceLinked="1"/>
        <c:tickLblPos val="none"/>
        <c:crossAx val="120838784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725597644888986"/>
          <c:y val="8.5798816568047706E-2"/>
          <c:w val="0.80623501454210256"/>
          <c:h val="0.710059171597633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N.64!$I$11:$I$53</c:f>
              <c:numCache>
                <c:formatCode>0.000</c:formatCode>
                <c:ptCount val="43"/>
                <c:pt idx="0">
                  <c:v>4.1399999999999997</c:v>
                </c:pt>
                <c:pt idx="1">
                  <c:v>2.92</c:v>
                </c:pt>
                <c:pt idx="2">
                  <c:v>12.46</c:v>
                </c:pt>
                <c:pt idx="3">
                  <c:v>12.46</c:v>
                </c:pt>
                <c:pt idx="4">
                  <c:v>24.86</c:v>
                </c:pt>
                <c:pt idx="5">
                  <c:v>5.03</c:v>
                </c:pt>
                <c:pt idx="6">
                  <c:v>6.6</c:v>
                </c:pt>
                <c:pt idx="7">
                  <c:v>11.1</c:v>
                </c:pt>
                <c:pt idx="8">
                  <c:v>39.97</c:v>
                </c:pt>
                <c:pt idx="9">
                  <c:v>42.64</c:v>
                </c:pt>
                <c:pt idx="10">
                  <c:v>141.97900000000001</c:v>
                </c:pt>
                <c:pt idx="11">
                  <c:v>37.159999999999997</c:v>
                </c:pt>
                <c:pt idx="12">
                  <c:v>354.05</c:v>
                </c:pt>
                <c:pt idx="13">
                  <c:v>120.631</c:v>
                </c:pt>
                <c:pt idx="14">
                  <c:v>408.14800000000002</c:v>
                </c:pt>
                <c:pt idx="15">
                  <c:v>537.93799999999999</c:v>
                </c:pt>
                <c:pt idx="16">
                  <c:v>767.553</c:v>
                </c:pt>
                <c:pt idx="17">
                  <c:v>872.52700000000004</c:v>
                </c:pt>
                <c:pt idx="18">
                  <c:v>93.561000000000007</c:v>
                </c:pt>
                <c:pt idx="19">
                  <c:v>78.028000000000006</c:v>
                </c:pt>
                <c:pt idx="20">
                  <c:v>208.35300000000001</c:v>
                </c:pt>
                <c:pt idx="21">
                  <c:v>264.10899999999998</c:v>
                </c:pt>
                <c:pt idx="22">
                  <c:v>87.93</c:v>
                </c:pt>
                <c:pt idx="23">
                  <c:v>124.416</c:v>
                </c:pt>
                <c:pt idx="24">
                  <c:v>67.177000000000007</c:v>
                </c:pt>
                <c:pt idx="25">
                  <c:v>83.54</c:v>
                </c:pt>
                <c:pt idx="26">
                  <c:v>39.703000000000003</c:v>
                </c:pt>
                <c:pt idx="27">
                  <c:v>33.584000000000003</c:v>
                </c:pt>
                <c:pt idx="28">
                  <c:v>26.11</c:v>
                </c:pt>
                <c:pt idx="29">
                  <c:v>21.25</c:v>
                </c:pt>
                <c:pt idx="30">
                  <c:v>17.059999999999999</c:v>
                </c:pt>
                <c:pt idx="31">
                  <c:v>11.7</c:v>
                </c:pt>
                <c:pt idx="32">
                  <c:v>17.32</c:v>
                </c:pt>
                <c:pt idx="33">
                  <c:v>10.89</c:v>
                </c:pt>
                <c:pt idx="34">
                  <c:v>10.46</c:v>
                </c:pt>
                <c:pt idx="35">
                  <c:v>6.3929999999999998</c:v>
                </c:pt>
                <c:pt idx="36">
                  <c:v>5.24</c:v>
                </c:pt>
                <c:pt idx="37">
                  <c:v>8.3989999999999991</c:v>
                </c:pt>
              </c:numCache>
            </c:numRef>
          </c:xVal>
          <c:yVal>
            <c:numRef>
              <c:f>N.64!$C$11:$C$53</c:f>
              <c:numCache>
                <c:formatCode>0.00</c:formatCode>
                <c:ptCount val="43"/>
                <c:pt idx="0">
                  <c:v>211.4</c:v>
                </c:pt>
                <c:pt idx="1">
                  <c:v>211.37</c:v>
                </c:pt>
                <c:pt idx="2">
                  <c:v>211.65</c:v>
                </c:pt>
                <c:pt idx="3">
                  <c:v>211.65</c:v>
                </c:pt>
                <c:pt idx="4">
                  <c:v>211.86</c:v>
                </c:pt>
                <c:pt idx="5">
                  <c:v>211.5</c:v>
                </c:pt>
                <c:pt idx="6">
                  <c:v>211.53</c:v>
                </c:pt>
                <c:pt idx="7">
                  <c:v>211.65</c:v>
                </c:pt>
                <c:pt idx="8">
                  <c:v>212.07</c:v>
                </c:pt>
                <c:pt idx="9">
                  <c:v>212.11</c:v>
                </c:pt>
                <c:pt idx="10">
                  <c:v>213.55</c:v>
                </c:pt>
                <c:pt idx="11">
                  <c:v>212.04</c:v>
                </c:pt>
                <c:pt idx="12">
                  <c:v>215.77</c:v>
                </c:pt>
                <c:pt idx="13">
                  <c:v>213.1</c:v>
                </c:pt>
                <c:pt idx="14">
                  <c:v>216.22</c:v>
                </c:pt>
                <c:pt idx="15">
                  <c:v>217.28</c:v>
                </c:pt>
                <c:pt idx="16">
                  <c:v>219.02</c:v>
                </c:pt>
                <c:pt idx="17">
                  <c:v>219.91</c:v>
                </c:pt>
                <c:pt idx="18">
                  <c:v>212.72</c:v>
                </c:pt>
                <c:pt idx="19">
                  <c:v>212.49</c:v>
                </c:pt>
                <c:pt idx="20">
                  <c:v>214.21</c:v>
                </c:pt>
                <c:pt idx="21">
                  <c:v>214.21</c:v>
                </c:pt>
                <c:pt idx="22">
                  <c:v>212.64</c:v>
                </c:pt>
                <c:pt idx="23">
                  <c:v>213.1</c:v>
                </c:pt>
                <c:pt idx="24">
                  <c:v>212.4</c:v>
                </c:pt>
                <c:pt idx="25">
                  <c:v>212.58</c:v>
                </c:pt>
                <c:pt idx="26">
                  <c:v>212.19</c:v>
                </c:pt>
                <c:pt idx="27">
                  <c:v>212.02</c:v>
                </c:pt>
                <c:pt idx="28">
                  <c:v>211.88</c:v>
                </c:pt>
                <c:pt idx="29">
                  <c:v>211.83</c:v>
                </c:pt>
                <c:pt idx="30">
                  <c:v>211.77</c:v>
                </c:pt>
                <c:pt idx="31">
                  <c:v>211.69</c:v>
                </c:pt>
                <c:pt idx="32">
                  <c:v>211.72</c:v>
                </c:pt>
                <c:pt idx="33">
                  <c:v>211.65</c:v>
                </c:pt>
                <c:pt idx="34">
                  <c:v>211.59</c:v>
                </c:pt>
                <c:pt idx="35">
                  <c:v>211.56</c:v>
                </c:pt>
                <c:pt idx="36">
                  <c:v>211.46</c:v>
                </c:pt>
                <c:pt idx="37">
                  <c:v>211.48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A14B-42C4-BE72-DCFC779D0DD5}"/>
            </c:ext>
          </c:extLst>
        </c:ser>
        <c:axId val="121779712"/>
        <c:axId val="121807616"/>
      </c:scatterChart>
      <c:valAx>
        <c:axId val="1217797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919380009931177"/>
              <c:y val="0.8973049712069556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807616"/>
        <c:crossesAt val="210"/>
        <c:crossBetween val="midCat"/>
        <c:majorUnit val="100"/>
        <c:minorUnit val="50"/>
      </c:valAx>
      <c:valAx>
        <c:axId val="121807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4895899836844732E-2"/>
              <c:y val="0.2810649116621625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77971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 paperSize="9" orientation="landscape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17353915119357"/>
          <c:y val="9.0361445783132863E-2"/>
          <c:w val="0.77280926180370879"/>
          <c:h val="0.6746987951807248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N.64!$G$11:$G$53</c:f>
              <c:numCache>
                <c:formatCode>0.00</c:formatCode>
                <c:ptCount val="43"/>
                <c:pt idx="0">
                  <c:v>8.8800000000000008</c:v>
                </c:pt>
                <c:pt idx="1">
                  <c:v>8.5500000000000007</c:v>
                </c:pt>
                <c:pt idx="2">
                  <c:v>16.47</c:v>
                </c:pt>
                <c:pt idx="3">
                  <c:v>16.47</c:v>
                </c:pt>
                <c:pt idx="4">
                  <c:v>22.97</c:v>
                </c:pt>
                <c:pt idx="5">
                  <c:v>10.01</c:v>
                </c:pt>
                <c:pt idx="6">
                  <c:v>9.8699999999999992</c:v>
                </c:pt>
                <c:pt idx="7">
                  <c:v>15.68</c:v>
                </c:pt>
                <c:pt idx="8">
                  <c:v>33.58</c:v>
                </c:pt>
                <c:pt idx="9">
                  <c:v>33.11</c:v>
                </c:pt>
                <c:pt idx="10">
                  <c:v>116.23</c:v>
                </c:pt>
                <c:pt idx="11">
                  <c:v>31.33</c:v>
                </c:pt>
                <c:pt idx="12">
                  <c:v>282.74</c:v>
                </c:pt>
                <c:pt idx="13">
                  <c:v>90.59</c:v>
                </c:pt>
                <c:pt idx="14">
                  <c:v>306.62</c:v>
                </c:pt>
                <c:pt idx="15">
                  <c:v>419.48</c:v>
                </c:pt>
                <c:pt idx="16">
                  <c:v>546.49</c:v>
                </c:pt>
                <c:pt idx="17">
                  <c:v>635.78</c:v>
                </c:pt>
                <c:pt idx="18">
                  <c:v>68.930000000000007</c:v>
                </c:pt>
                <c:pt idx="19">
                  <c:v>57.45</c:v>
                </c:pt>
                <c:pt idx="20">
                  <c:v>157.1</c:v>
                </c:pt>
                <c:pt idx="21">
                  <c:v>200.17</c:v>
                </c:pt>
                <c:pt idx="22">
                  <c:v>63.78</c:v>
                </c:pt>
                <c:pt idx="23">
                  <c:v>91.38</c:v>
                </c:pt>
                <c:pt idx="24">
                  <c:v>53.43</c:v>
                </c:pt>
                <c:pt idx="25">
                  <c:v>60.28</c:v>
                </c:pt>
                <c:pt idx="26">
                  <c:v>41.91</c:v>
                </c:pt>
                <c:pt idx="27">
                  <c:v>37.18</c:v>
                </c:pt>
                <c:pt idx="28">
                  <c:v>23.8</c:v>
                </c:pt>
                <c:pt idx="29">
                  <c:v>20.25</c:v>
                </c:pt>
                <c:pt idx="30">
                  <c:v>20.86</c:v>
                </c:pt>
                <c:pt idx="31">
                  <c:v>18.09</c:v>
                </c:pt>
                <c:pt idx="32">
                  <c:v>20.260000000000002</c:v>
                </c:pt>
                <c:pt idx="33">
                  <c:v>17.149999999999999</c:v>
                </c:pt>
                <c:pt idx="34">
                  <c:v>14.77</c:v>
                </c:pt>
                <c:pt idx="35">
                  <c:v>10.81</c:v>
                </c:pt>
                <c:pt idx="36">
                  <c:v>9.81</c:v>
                </c:pt>
                <c:pt idx="37">
                  <c:v>10.57</c:v>
                </c:pt>
              </c:numCache>
            </c:numRef>
          </c:xVal>
          <c:yVal>
            <c:numRef>
              <c:f>N.64!$C$11:$C$53</c:f>
              <c:numCache>
                <c:formatCode>0.00</c:formatCode>
                <c:ptCount val="43"/>
                <c:pt idx="0">
                  <c:v>211.4</c:v>
                </c:pt>
                <c:pt idx="1">
                  <c:v>211.37</c:v>
                </c:pt>
                <c:pt idx="2">
                  <c:v>211.65</c:v>
                </c:pt>
                <c:pt idx="3">
                  <c:v>211.65</c:v>
                </c:pt>
                <c:pt idx="4">
                  <c:v>211.86</c:v>
                </c:pt>
                <c:pt idx="5">
                  <c:v>211.5</c:v>
                </c:pt>
                <c:pt idx="6">
                  <c:v>211.53</c:v>
                </c:pt>
                <c:pt idx="7">
                  <c:v>211.65</c:v>
                </c:pt>
                <c:pt idx="8">
                  <c:v>212.07</c:v>
                </c:pt>
                <c:pt idx="9">
                  <c:v>212.11</c:v>
                </c:pt>
                <c:pt idx="10">
                  <c:v>213.55</c:v>
                </c:pt>
                <c:pt idx="11">
                  <c:v>212.04</c:v>
                </c:pt>
                <c:pt idx="12">
                  <c:v>215.77</c:v>
                </c:pt>
                <c:pt idx="13">
                  <c:v>213.1</c:v>
                </c:pt>
                <c:pt idx="14">
                  <c:v>216.22</c:v>
                </c:pt>
                <c:pt idx="15">
                  <c:v>217.28</c:v>
                </c:pt>
                <c:pt idx="16">
                  <c:v>219.02</c:v>
                </c:pt>
                <c:pt idx="17">
                  <c:v>219.91</c:v>
                </c:pt>
                <c:pt idx="18">
                  <c:v>212.72</c:v>
                </c:pt>
                <c:pt idx="19">
                  <c:v>212.49</c:v>
                </c:pt>
                <c:pt idx="20">
                  <c:v>214.21</c:v>
                </c:pt>
                <c:pt idx="21">
                  <c:v>214.21</c:v>
                </c:pt>
                <c:pt idx="22">
                  <c:v>212.64</c:v>
                </c:pt>
                <c:pt idx="23">
                  <c:v>213.1</c:v>
                </c:pt>
                <c:pt idx="24">
                  <c:v>212.4</c:v>
                </c:pt>
                <c:pt idx="25">
                  <c:v>212.58</c:v>
                </c:pt>
                <c:pt idx="26">
                  <c:v>212.19</c:v>
                </c:pt>
                <c:pt idx="27">
                  <c:v>212.02</c:v>
                </c:pt>
                <c:pt idx="28">
                  <c:v>211.88</c:v>
                </c:pt>
                <c:pt idx="29">
                  <c:v>211.83</c:v>
                </c:pt>
                <c:pt idx="30">
                  <c:v>211.77</c:v>
                </c:pt>
                <c:pt idx="31">
                  <c:v>211.69</c:v>
                </c:pt>
                <c:pt idx="32">
                  <c:v>211.72</c:v>
                </c:pt>
                <c:pt idx="33">
                  <c:v>211.65</c:v>
                </c:pt>
                <c:pt idx="34">
                  <c:v>211.59</c:v>
                </c:pt>
                <c:pt idx="35">
                  <c:v>211.56</c:v>
                </c:pt>
                <c:pt idx="36">
                  <c:v>211.46</c:v>
                </c:pt>
                <c:pt idx="37">
                  <c:v>211.48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332-4031-96D1-5BB8BF5F0674}"/>
            </c:ext>
          </c:extLst>
        </c:ser>
        <c:axId val="122044416"/>
        <c:axId val="122047488"/>
      </c:scatterChart>
      <c:valAx>
        <c:axId val="1220444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2712358629590003"/>
              <c:y val="0.8945783132530126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047488"/>
        <c:crossesAt val="210"/>
        <c:crossBetween val="midCat"/>
        <c:majorUnit val="100"/>
        <c:minorUnit val="50"/>
      </c:valAx>
      <c:valAx>
        <c:axId val="122047488"/>
        <c:scaling>
          <c:orientation val="minMax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851527280031E-2"/>
              <c:y val="0.2710843373493984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2044416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678010886223181"/>
          <c:y val="8.3832457885680708E-2"/>
          <c:w val="0.80321989113776859"/>
          <c:h val="0.6856297448507450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N.64!$H$11:$H$53</c:f>
              <c:numCache>
                <c:formatCode>0.000</c:formatCode>
                <c:ptCount val="43"/>
                <c:pt idx="0">
                  <c:v>0.46600000000000003</c:v>
                </c:pt>
                <c:pt idx="1">
                  <c:v>0.34200000000000003</c:v>
                </c:pt>
                <c:pt idx="2">
                  <c:v>0.75700000000000001</c:v>
                </c:pt>
                <c:pt idx="3">
                  <c:v>0.75700000000000001</c:v>
                </c:pt>
                <c:pt idx="4">
                  <c:v>1.0820000000000001</c:v>
                </c:pt>
                <c:pt idx="5">
                  <c:v>0.502</c:v>
                </c:pt>
                <c:pt idx="6">
                  <c:v>0.66900000000000004</c:v>
                </c:pt>
                <c:pt idx="7">
                  <c:v>0.70799999999999996</c:v>
                </c:pt>
                <c:pt idx="8">
                  <c:v>1.19</c:v>
                </c:pt>
                <c:pt idx="9">
                  <c:v>1.288</c:v>
                </c:pt>
                <c:pt idx="10">
                  <c:v>1.222</c:v>
                </c:pt>
                <c:pt idx="11">
                  <c:v>1.1859999999999999</c:v>
                </c:pt>
                <c:pt idx="12">
                  <c:v>1.252</c:v>
                </c:pt>
                <c:pt idx="13">
                  <c:v>1.3320000000000001</c:v>
                </c:pt>
                <c:pt idx="14">
                  <c:v>1.331</c:v>
                </c:pt>
                <c:pt idx="15">
                  <c:v>1.282</c:v>
                </c:pt>
                <c:pt idx="16">
                  <c:v>1.405</c:v>
                </c:pt>
                <c:pt idx="17">
                  <c:v>1.3720000000000001</c:v>
                </c:pt>
                <c:pt idx="18">
                  <c:v>1.357</c:v>
                </c:pt>
                <c:pt idx="19">
                  <c:v>1.3580000000000001</c:v>
                </c:pt>
                <c:pt idx="20">
                  <c:v>1.3260000000000001</c:v>
                </c:pt>
                <c:pt idx="21">
                  <c:v>1.319</c:v>
                </c:pt>
                <c:pt idx="22">
                  <c:v>1.379</c:v>
                </c:pt>
                <c:pt idx="23">
                  <c:v>1.361</c:v>
                </c:pt>
                <c:pt idx="24">
                  <c:v>1.2569999999999999</c:v>
                </c:pt>
                <c:pt idx="25">
                  <c:v>1.3859999999999999</c:v>
                </c:pt>
                <c:pt idx="26">
                  <c:v>0.94699999999999995</c:v>
                </c:pt>
                <c:pt idx="27">
                  <c:v>0.90300000000000002</c:v>
                </c:pt>
                <c:pt idx="28">
                  <c:v>1.097</c:v>
                </c:pt>
                <c:pt idx="29">
                  <c:v>1.0489999999999999</c:v>
                </c:pt>
                <c:pt idx="30">
                  <c:v>0.81799999999999995</c:v>
                </c:pt>
                <c:pt idx="31">
                  <c:v>0.64700000000000002</c:v>
                </c:pt>
                <c:pt idx="32">
                  <c:v>0.85499999999999998</c:v>
                </c:pt>
                <c:pt idx="33">
                  <c:v>0.63500000000000001</c:v>
                </c:pt>
                <c:pt idx="34">
                  <c:v>0.70799999999999996</c:v>
                </c:pt>
                <c:pt idx="35">
                  <c:v>0.59099999999999997</c:v>
                </c:pt>
                <c:pt idx="36">
                  <c:v>0.53400000000000003</c:v>
                </c:pt>
                <c:pt idx="37">
                  <c:v>0.79500000000000004</c:v>
                </c:pt>
              </c:numCache>
            </c:numRef>
          </c:xVal>
          <c:yVal>
            <c:numRef>
              <c:f>N.64!$C$11:$C$54</c:f>
              <c:numCache>
                <c:formatCode>0.00</c:formatCode>
                <c:ptCount val="44"/>
                <c:pt idx="0">
                  <c:v>211.4</c:v>
                </c:pt>
                <c:pt idx="1">
                  <c:v>211.37</c:v>
                </c:pt>
                <c:pt idx="2">
                  <c:v>211.65</c:v>
                </c:pt>
                <c:pt idx="3">
                  <c:v>211.65</c:v>
                </c:pt>
                <c:pt idx="4">
                  <c:v>211.86</c:v>
                </c:pt>
                <c:pt idx="5">
                  <c:v>211.5</c:v>
                </c:pt>
                <c:pt idx="6">
                  <c:v>211.53</c:v>
                </c:pt>
                <c:pt idx="7">
                  <c:v>211.65</c:v>
                </c:pt>
                <c:pt idx="8">
                  <c:v>212.07</c:v>
                </c:pt>
                <c:pt idx="9">
                  <c:v>212.11</c:v>
                </c:pt>
                <c:pt idx="10">
                  <c:v>213.55</c:v>
                </c:pt>
                <c:pt idx="11">
                  <c:v>212.04</c:v>
                </c:pt>
                <c:pt idx="12">
                  <c:v>215.77</c:v>
                </c:pt>
                <c:pt idx="13">
                  <c:v>213.1</c:v>
                </c:pt>
                <c:pt idx="14">
                  <c:v>216.22</c:v>
                </c:pt>
                <c:pt idx="15">
                  <c:v>217.28</c:v>
                </c:pt>
                <c:pt idx="16">
                  <c:v>219.02</c:v>
                </c:pt>
                <c:pt idx="17">
                  <c:v>219.91</c:v>
                </c:pt>
                <c:pt idx="18">
                  <c:v>212.72</c:v>
                </c:pt>
                <c:pt idx="19">
                  <c:v>212.49</c:v>
                </c:pt>
                <c:pt idx="20">
                  <c:v>214.21</c:v>
                </c:pt>
                <c:pt idx="21">
                  <c:v>214.21</c:v>
                </c:pt>
                <c:pt idx="22">
                  <c:v>212.64</c:v>
                </c:pt>
                <c:pt idx="23">
                  <c:v>213.1</c:v>
                </c:pt>
                <c:pt idx="24">
                  <c:v>212.4</c:v>
                </c:pt>
                <c:pt idx="25">
                  <c:v>212.58</c:v>
                </c:pt>
                <c:pt idx="26">
                  <c:v>212.19</c:v>
                </c:pt>
                <c:pt idx="27">
                  <c:v>212.02</c:v>
                </c:pt>
                <c:pt idx="28">
                  <c:v>211.88</c:v>
                </c:pt>
                <c:pt idx="29">
                  <c:v>211.83</c:v>
                </c:pt>
                <c:pt idx="30">
                  <c:v>211.77</c:v>
                </c:pt>
                <c:pt idx="31">
                  <c:v>211.69</c:v>
                </c:pt>
                <c:pt idx="32">
                  <c:v>211.72</c:v>
                </c:pt>
                <c:pt idx="33">
                  <c:v>211.65</c:v>
                </c:pt>
                <c:pt idx="34">
                  <c:v>211.59</c:v>
                </c:pt>
                <c:pt idx="35">
                  <c:v>211.56</c:v>
                </c:pt>
                <c:pt idx="36">
                  <c:v>211.46</c:v>
                </c:pt>
                <c:pt idx="37">
                  <c:v>211.48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57E-4AA7-AFE7-B995C99F1A18}"/>
            </c:ext>
          </c:extLst>
        </c:ser>
        <c:axId val="121966592"/>
        <c:axId val="121968512"/>
      </c:scatterChart>
      <c:valAx>
        <c:axId val="1219665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123430041043529"/>
              <c:y val="0.8982048501422351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968512"/>
        <c:crossesAt val="210"/>
        <c:crossBetween val="midCat"/>
        <c:majorUnit val="0.5"/>
        <c:minorUnit val="0.1"/>
      </c:valAx>
      <c:valAx>
        <c:axId val="121968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6894255667706023E-2"/>
              <c:y val="0.2854294560485327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96659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[1]N.64!$H$11:$H$56</c:f>
              <c:numCache>
                <c:formatCode>General</c:formatCode>
                <c:ptCount val="46"/>
                <c:pt idx="0">
                  <c:v>8.4487999999999985</c:v>
                </c:pt>
                <c:pt idx="1">
                  <c:v>7.7731080000000006</c:v>
                </c:pt>
                <c:pt idx="2">
                  <c:v>5.6027839999999998</c:v>
                </c:pt>
                <c:pt idx="3">
                  <c:v>6.391</c:v>
                </c:pt>
                <c:pt idx="4">
                  <c:v>16.591999999999999</c:v>
                </c:pt>
                <c:pt idx="5">
                  <c:v>40.128999999999998</c:v>
                </c:pt>
                <c:pt idx="6">
                  <c:v>56.101999999999997</c:v>
                </c:pt>
                <c:pt idx="7">
                  <c:v>33</c:v>
                </c:pt>
                <c:pt idx="8">
                  <c:v>30.757999999999999</c:v>
                </c:pt>
                <c:pt idx="9">
                  <c:v>51.040999999999997</c:v>
                </c:pt>
                <c:pt idx="10">
                  <c:v>186.31</c:v>
                </c:pt>
                <c:pt idx="11">
                  <c:v>377.49400000000003</c:v>
                </c:pt>
                <c:pt idx="12">
                  <c:v>408.863</c:v>
                </c:pt>
                <c:pt idx="13">
                  <c:v>427.82</c:v>
                </c:pt>
                <c:pt idx="14">
                  <c:v>356.39299999999997</c:v>
                </c:pt>
                <c:pt idx="15">
                  <c:v>892.90499999999997</c:v>
                </c:pt>
                <c:pt idx="16">
                  <c:v>678.00300000000004</c:v>
                </c:pt>
                <c:pt idx="17">
                  <c:v>407.053</c:v>
                </c:pt>
                <c:pt idx="18">
                  <c:v>229.31700000000001</c:v>
                </c:pt>
                <c:pt idx="19">
                  <c:v>268.81599999999997</c:v>
                </c:pt>
                <c:pt idx="20">
                  <c:v>762.05700000000002</c:v>
                </c:pt>
                <c:pt idx="21">
                  <c:v>312.61599999999999</c:v>
                </c:pt>
                <c:pt idx="22">
                  <c:v>249.12200000000001</c:v>
                </c:pt>
                <c:pt idx="23">
                  <c:v>143.458</c:v>
                </c:pt>
                <c:pt idx="24">
                  <c:v>129.58699999999999</c:v>
                </c:pt>
                <c:pt idx="25">
                  <c:v>77.445999999999998</c:v>
                </c:pt>
                <c:pt idx="26">
                  <c:v>99.727999999999994</c:v>
                </c:pt>
                <c:pt idx="27">
                  <c:v>54.484000000000002</c:v>
                </c:pt>
                <c:pt idx="28">
                  <c:v>40.665999999999997</c:v>
                </c:pt>
                <c:pt idx="29">
                  <c:v>36.942999999999998</c:v>
                </c:pt>
                <c:pt idx="30">
                  <c:v>28.99</c:v>
                </c:pt>
                <c:pt idx="31">
                  <c:v>22.236999999999998</c:v>
                </c:pt>
                <c:pt idx="32">
                  <c:v>22.100999999999999</c:v>
                </c:pt>
                <c:pt idx="33">
                  <c:v>20.271999999999998</c:v>
                </c:pt>
                <c:pt idx="34">
                  <c:v>16.626000000000001</c:v>
                </c:pt>
                <c:pt idx="35">
                  <c:v>15.516</c:v>
                </c:pt>
                <c:pt idx="36">
                  <c:v>11.661</c:v>
                </c:pt>
                <c:pt idx="37">
                  <c:v>10.622999999999999</c:v>
                </c:pt>
                <c:pt idx="38">
                  <c:v>10.154999999999999</c:v>
                </c:pt>
                <c:pt idx="39">
                  <c:v>9.8670000000000009</c:v>
                </c:pt>
                <c:pt idx="40">
                  <c:v>8.8789999999999996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E26-4B58-864C-CB81D7BC3229}"/>
            </c:ext>
          </c:extLst>
        </c:ser>
        <c:axId val="120304000"/>
        <c:axId val="120307072"/>
      </c:scatterChart>
      <c:valAx>
        <c:axId val="120304000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307072"/>
        <c:crosses val="autoZero"/>
        <c:crossBetween val="midCat"/>
      </c:valAx>
      <c:valAx>
        <c:axId val="120307072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304000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[1]N.63!$H$11:$H$52</c:f>
              <c:numCache>
                <c:formatCode>General</c:formatCode>
                <c:ptCount val="42"/>
                <c:pt idx="0">
                  <c:v>0.73016999999999999</c:v>
                </c:pt>
                <c:pt idx="1">
                  <c:v>0.51377400000000006</c:v>
                </c:pt>
                <c:pt idx="2">
                  <c:v>0.29267200000000004</c:v>
                </c:pt>
                <c:pt idx="3">
                  <c:v>0.41842800000000002</c:v>
                </c:pt>
                <c:pt idx="4">
                  <c:v>1.0244880000000001</c:v>
                </c:pt>
                <c:pt idx="5">
                  <c:v>2.126538</c:v>
                </c:pt>
                <c:pt idx="6">
                  <c:v>6.8034480000000004</c:v>
                </c:pt>
                <c:pt idx="7">
                  <c:v>2.2191700000000001</c:v>
                </c:pt>
                <c:pt idx="8">
                  <c:v>2.1724049999999999</c:v>
                </c:pt>
                <c:pt idx="9">
                  <c:v>2.0209999999999999</c:v>
                </c:pt>
                <c:pt idx="10">
                  <c:v>4.0869999999999997</c:v>
                </c:pt>
                <c:pt idx="11">
                  <c:v>4.4210000000000003</c:v>
                </c:pt>
                <c:pt idx="12">
                  <c:v>10.54</c:v>
                </c:pt>
                <c:pt idx="13">
                  <c:v>6.7629999999999999</c:v>
                </c:pt>
                <c:pt idx="14">
                  <c:v>206.27600000000001</c:v>
                </c:pt>
                <c:pt idx="15">
                  <c:v>7.1689999999999996</c:v>
                </c:pt>
                <c:pt idx="16">
                  <c:v>4.7729999999999997</c:v>
                </c:pt>
                <c:pt idx="17">
                  <c:v>8.2720000000000002</c:v>
                </c:pt>
                <c:pt idx="18">
                  <c:v>14.618</c:v>
                </c:pt>
                <c:pt idx="19">
                  <c:v>5.798</c:v>
                </c:pt>
                <c:pt idx="20">
                  <c:v>3.823</c:v>
                </c:pt>
                <c:pt idx="21">
                  <c:v>33.735999999999997</c:v>
                </c:pt>
                <c:pt idx="22">
                  <c:v>4.8879999999999999</c:v>
                </c:pt>
                <c:pt idx="23">
                  <c:v>3.8650000000000002</c:v>
                </c:pt>
                <c:pt idx="24">
                  <c:v>2.254</c:v>
                </c:pt>
                <c:pt idx="25">
                  <c:v>1.86</c:v>
                </c:pt>
                <c:pt idx="26">
                  <c:v>1.401</c:v>
                </c:pt>
                <c:pt idx="27">
                  <c:v>0.93600000000000005</c:v>
                </c:pt>
                <c:pt idx="28">
                  <c:v>0.80500000000000005</c:v>
                </c:pt>
                <c:pt idx="29">
                  <c:v>0.86599999999999999</c:v>
                </c:pt>
                <c:pt idx="30">
                  <c:v>0.97199999999999998</c:v>
                </c:pt>
                <c:pt idx="31">
                  <c:v>1.0249999999999999</c:v>
                </c:pt>
                <c:pt idx="32">
                  <c:v>0.495</c:v>
                </c:pt>
                <c:pt idx="33">
                  <c:v>0.873</c:v>
                </c:pt>
                <c:pt idx="34">
                  <c:v>0.64800000000000002</c:v>
                </c:pt>
                <c:pt idx="35">
                  <c:v>0.57299999999999995</c:v>
                </c:pt>
                <c:pt idx="36">
                  <c:v>0.47</c:v>
                </c:pt>
                <c:pt idx="37">
                  <c:v>0.52400000000000002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12F-4BE8-AE16-BFDAD0F349FB}"/>
            </c:ext>
          </c:extLst>
        </c:ser>
        <c:axId val="120323456"/>
        <c:axId val="121424512"/>
      </c:scatterChart>
      <c:valAx>
        <c:axId val="120323456"/>
        <c:scaling>
          <c:orientation val="minMax"/>
          <c:max val="14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424512"/>
        <c:crosses val="autoZero"/>
        <c:crossBetween val="midCat"/>
        <c:majorUnit val="20"/>
      </c:valAx>
      <c:valAx>
        <c:axId val="121424512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3234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[1]N.63!$F$11:$F$52</c:f>
              <c:numCache>
                <c:formatCode>General</c:formatCode>
                <c:ptCount val="42"/>
                <c:pt idx="0">
                  <c:v>1.71</c:v>
                </c:pt>
                <c:pt idx="1">
                  <c:v>1.3140000000000001</c:v>
                </c:pt>
                <c:pt idx="2">
                  <c:v>1.0880000000000001</c:v>
                </c:pt>
                <c:pt idx="3">
                  <c:v>1.0620000000000001</c:v>
                </c:pt>
                <c:pt idx="4">
                  <c:v>2.1080000000000001</c:v>
                </c:pt>
                <c:pt idx="5">
                  <c:v>3.4409999999999998</c:v>
                </c:pt>
                <c:pt idx="6">
                  <c:v>8.4619999999999997</c:v>
                </c:pt>
                <c:pt idx="7">
                  <c:v>3.5449999999999999</c:v>
                </c:pt>
                <c:pt idx="8">
                  <c:v>3.7650000000000001</c:v>
                </c:pt>
                <c:pt idx="9">
                  <c:v>3.7850000000000001</c:v>
                </c:pt>
                <c:pt idx="10">
                  <c:v>6.0970000000000004</c:v>
                </c:pt>
                <c:pt idx="11">
                  <c:v>6.6749999999999998</c:v>
                </c:pt>
                <c:pt idx="12">
                  <c:v>17.274999999999999</c:v>
                </c:pt>
                <c:pt idx="13">
                  <c:v>9.2249999999999996</c:v>
                </c:pt>
                <c:pt idx="14">
                  <c:v>210.267</c:v>
                </c:pt>
                <c:pt idx="15">
                  <c:v>15.79</c:v>
                </c:pt>
                <c:pt idx="16">
                  <c:v>9.6620000000000008</c:v>
                </c:pt>
                <c:pt idx="17">
                  <c:v>18.375</c:v>
                </c:pt>
                <c:pt idx="18">
                  <c:v>29.65</c:v>
                </c:pt>
                <c:pt idx="19">
                  <c:v>10.8</c:v>
                </c:pt>
                <c:pt idx="20">
                  <c:v>9.4870000000000001</c:v>
                </c:pt>
                <c:pt idx="21">
                  <c:v>59.030999999999999</c:v>
                </c:pt>
                <c:pt idx="22">
                  <c:v>11.175000000000001</c:v>
                </c:pt>
                <c:pt idx="23">
                  <c:v>9.64</c:v>
                </c:pt>
                <c:pt idx="24">
                  <c:v>5.89</c:v>
                </c:pt>
                <c:pt idx="25">
                  <c:v>5.9219999999999997</c:v>
                </c:pt>
                <c:pt idx="26">
                  <c:v>5.5389999999999997</c:v>
                </c:pt>
                <c:pt idx="27">
                  <c:v>4.6429999999999998</c:v>
                </c:pt>
                <c:pt idx="28">
                  <c:v>4.3860000000000001</c:v>
                </c:pt>
                <c:pt idx="29">
                  <c:v>2.27</c:v>
                </c:pt>
                <c:pt idx="30">
                  <c:v>2.738</c:v>
                </c:pt>
                <c:pt idx="31">
                  <c:v>2.581</c:v>
                </c:pt>
                <c:pt idx="32">
                  <c:v>1.526</c:v>
                </c:pt>
                <c:pt idx="33">
                  <c:v>3.0219999999999998</c:v>
                </c:pt>
                <c:pt idx="34">
                  <c:v>2.3639999999999999</c:v>
                </c:pt>
                <c:pt idx="35">
                  <c:v>1.93</c:v>
                </c:pt>
                <c:pt idx="36">
                  <c:v>1.7070000000000001</c:v>
                </c:pt>
                <c:pt idx="37">
                  <c:v>1.768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8F3-4747-B96D-B282EA8A3B5E}"/>
            </c:ext>
          </c:extLst>
        </c:ser>
        <c:axId val="121218560"/>
        <c:axId val="121238272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[1]N.63!$G$11:$G$52</c:f>
              <c:numCache>
                <c:formatCode>General</c:formatCode>
                <c:ptCount val="42"/>
                <c:pt idx="0">
                  <c:v>0.42699999999999999</c:v>
                </c:pt>
                <c:pt idx="1">
                  <c:v>0.39100000000000001</c:v>
                </c:pt>
                <c:pt idx="2">
                  <c:v>0.26900000000000002</c:v>
                </c:pt>
                <c:pt idx="3">
                  <c:v>0.39400000000000002</c:v>
                </c:pt>
                <c:pt idx="4">
                  <c:v>0.48599999999999999</c:v>
                </c:pt>
                <c:pt idx="5">
                  <c:v>0.61799999999999999</c:v>
                </c:pt>
                <c:pt idx="6">
                  <c:v>0.80400000000000005</c:v>
                </c:pt>
                <c:pt idx="7">
                  <c:v>0.626</c:v>
                </c:pt>
                <c:pt idx="8">
                  <c:v>0.57699999999999996</c:v>
                </c:pt>
                <c:pt idx="9">
                  <c:v>0.53394980184940555</c:v>
                </c:pt>
                <c:pt idx="10">
                  <c:v>0.67032967032967028</c:v>
                </c:pt>
                <c:pt idx="11">
                  <c:v>0.66232209737827719</c:v>
                </c:pt>
                <c:pt idx="12">
                  <c:v>0.61013024602026045</c:v>
                </c:pt>
                <c:pt idx="13">
                  <c:v>0.73311653116531172</c:v>
                </c:pt>
                <c:pt idx="14">
                  <c:v>0.98101937060974864</c:v>
                </c:pt>
                <c:pt idx="15">
                  <c:v>0.45402153261557948</c:v>
                </c:pt>
                <c:pt idx="16">
                  <c:v>0.49399710204926511</c:v>
                </c:pt>
                <c:pt idx="17">
                  <c:v>0.45017687074829932</c:v>
                </c:pt>
                <c:pt idx="18">
                  <c:v>0.49301854974704895</c:v>
                </c:pt>
                <c:pt idx="19">
                  <c:v>0.5368518518518518</c:v>
                </c:pt>
                <c:pt idx="20">
                  <c:v>0.40297248866870455</c:v>
                </c:pt>
                <c:pt idx="21">
                  <c:v>0.57149633243549991</c:v>
                </c:pt>
                <c:pt idx="22">
                  <c:v>0.43740492170022366</c:v>
                </c:pt>
                <c:pt idx="23">
                  <c:v>0.40093360995850624</c:v>
                </c:pt>
                <c:pt idx="24">
                  <c:v>0.38268251273344656</c:v>
                </c:pt>
                <c:pt idx="25">
                  <c:v>0.31408308004052687</c:v>
                </c:pt>
                <c:pt idx="26">
                  <c:v>0.25293374255280737</c:v>
                </c:pt>
                <c:pt idx="27">
                  <c:v>0.20159379711393496</c:v>
                </c:pt>
                <c:pt idx="28">
                  <c:v>0.18353853169174647</c:v>
                </c:pt>
                <c:pt idx="29">
                  <c:v>0.38149779735682821</c:v>
                </c:pt>
                <c:pt idx="30">
                  <c:v>0.3550036523009496</c:v>
                </c:pt>
                <c:pt idx="31">
                  <c:v>0.39713289422704373</c:v>
                </c:pt>
                <c:pt idx="32">
                  <c:v>0.32437745740498031</c:v>
                </c:pt>
                <c:pt idx="33">
                  <c:v>0.28888153540701522</c:v>
                </c:pt>
                <c:pt idx="34">
                  <c:v>0.2741116751269036</c:v>
                </c:pt>
                <c:pt idx="35">
                  <c:v>0.29689119170984457</c:v>
                </c:pt>
                <c:pt idx="36">
                  <c:v>0.27533684827182187</c:v>
                </c:pt>
                <c:pt idx="37">
                  <c:v>0.29638009049773756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8F3-4747-B96D-B282EA8A3B5E}"/>
            </c:ext>
          </c:extLst>
        </c:ser>
        <c:axId val="121240192"/>
        <c:axId val="121438976"/>
      </c:scatterChart>
      <c:valAx>
        <c:axId val="1212185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238272"/>
        <c:crosses val="autoZero"/>
        <c:crossBetween val="midCat"/>
      </c:valAx>
      <c:valAx>
        <c:axId val="121238272"/>
        <c:scaling>
          <c:orientation val="minMax"/>
          <c:max val="6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218560"/>
        <c:crosses val="autoZero"/>
        <c:crossBetween val="midCat"/>
        <c:majorUnit val="2"/>
      </c:valAx>
      <c:valAx>
        <c:axId val="121240192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438976"/>
        <c:crosses val="max"/>
        <c:crossBetween val="midCat"/>
        <c:majorUnit val="0.19600000000000001"/>
      </c:valAx>
      <c:valAx>
        <c:axId val="121438976"/>
        <c:scaling>
          <c:orientation val="minMax"/>
        </c:scaling>
        <c:delete val="1"/>
        <c:axPos val="r"/>
        <c:numFmt formatCode="General" sourceLinked="1"/>
        <c:tickLblPos val="none"/>
        <c:crossAx val="121240192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N.49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อ.ปัว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[1]N.49!$H$11:$H$53</c:f>
              <c:numCache>
                <c:formatCode>General</c:formatCode>
                <c:ptCount val="43"/>
                <c:pt idx="0">
                  <c:v>0.84168000000000009</c:v>
                </c:pt>
                <c:pt idx="1">
                  <c:v>0.60476999999999992</c:v>
                </c:pt>
                <c:pt idx="2">
                  <c:v>0.52677299999999994</c:v>
                </c:pt>
                <c:pt idx="3">
                  <c:v>0.52778199999999997</c:v>
                </c:pt>
                <c:pt idx="4">
                  <c:v>3.0936300000000001</c:v>
                </c:pt>
                <c:pt idx="5">
                  <c:v>5.5615379999999996</c:v>
                </c:pt>
                <c:pt idx="6">
                  <c:v>3.2304099999999996</c:v>
                </c:pt>
                <c:pt idx="7">
                  <c:v>4.3117200000000002</c:v>
                </c:pt>
                <c:pt idx="8">
                  <c:v>4.3609999999999998</c:v>
                </c:pt>
                <c:pt idx="9">
                  <c:v>12.407999999999999</c:v>
                </c:pt>
                <c:pt idx="10">
                  <c:v>12.787000000000001</c:v>
                </c:pt>
                <c:pt idx="11">
                  <c:v>42.713999999999999</c:v>
                </c:pt>
                <c:pt idx="12">
                  <c:v>32.683999999999997</c:v>
                </c:pt>
                <c:pt idx="13">
                  <c:v>36.929000000000002</c:v>
                </c:pt>
                <c:pt idx="14">
                  <c:v>55.012</c:v>
                </c:pt>
                <c:pt idx="15">
                  <c:v>14.364000000000001</c:v>
                </c:pt>
                <c:pt idx="16">
                  <c:v>34.091000000000001</c:v>
                </c:pt>
                <c:pt idx="17">
                  <c:v>49.548999999999999</c:v>
                </c:pt>
                <c:pt idx="18">
                  <c:v>10.268000000000001</c:v>
                </c:pt>
                <c:pt idx="19">
                  <c:v>6.1210000000000004</c:v>
                </c:pt>
                <c:pt idx="20">
                  <c:v>7.96</c:v>
                </c:pt>
                <c:pt idx="21">
                  <c:v>4.3070000000000004</c:v>
                </c:pt>
                <c:pt idx="22">
                  <c:v>4.1879999999999997</c:v>
                </c:pt>
                <c:pt idx="23">
                  <c:v>2.726</c:v>
                </c:pt>
                <c:pt idx="24">
                  <c:v>1.931</c:v>
                </c:pt>
                <c:pt idx="25">
                  <c:v>2.8239999999999998</c:v>
                </c:pt>
                <c:pt idx="26">
                  <c:v>1.9079999999999999</c:v>
                </c:pt>
                <c:pt idx="27">
                  <c:v>1.69</c:v>
                </c:pt>
                <c:pt idx="28">
                  <c:v>1.629</c:v>
                </c:pt>
                <c:pt idx="29">
                  <c:v>1.492</c:v>
                </c:pt>
                <c:pt idx="30">
                  <c:v>1.282</c:v>
                </c:pt>
                <c:pt idx="31">
                  <c:v>1.1439999999999999</c:v>
                </c:pt>
                <c:pt idx="32">
                  <c:v>0.98699999999999999</c:v>
                </c:pt>
                <c:pt idx="33">
                  <c:v>0.85</c:v>
                </c:pt>
                <c:pt idx="34">
                  <c:v>0.94899999999999995</c:v>
                </c:pt>
                <c:pt idx="35">
                  <c:v>0.91700000000000004</c:v>
                </c:pt>
                <c:pt idx="36">
                  <c:v>0.64400000000000002</c:v>
                </c:pt>
              </c:numCache>
            </c:numRef>
          </c:xVal>
          <c:yVal>
            <c:numRef>
              <c:f>[1]N.49!$B$11:$B$53</c:f>
              <c:numCache>
                <c:formatCode>General</c:formatCode>
                <c:ptCount val="43"/>
                <c:pt idx="0">
                  <c:v>1.41</c:v>
                </c:pt>
                <c:pt idx="1">
                  <c:v>1.4</c:v>
                </c:pt>
                <c:pt idx="2">
                  <c:v>1.39</c:v>
                </c:pt>
                <c:pt idx="3">
                  <c:v>1.39</c:v>
                </c:pt>
                <c:pt idx="4">
                  <c:v>1.53</c:v>
                </c:pt>
                <c:pt idx="5">
                  <c:v>1.68</c:v>
                </c:pt>
                <c:pt idx="6">
                  <c:v>1.55</c:v>
                </c:pt>
                <c:pt idx="7">
                  <c:v>1.58</c:v>
                </c:pt>
                <c:pt idx="8">
                  <c:v>1.6</c:v>
                </c:pt>
                <c:pt idx="9">
                  <c:v>1.95</c:v>
                </c:pt>
                <c:pt idx="10">
                  <c:v>1.93</c:v>
                </c:pt>
                <c:pt idx="11">
                  <c:v>2.4300000000000002</c:v>
                </c:pt>
                <c:pt idx="12">
                  <c:v>2.2799999999999998</c:v>
                </c:pt>
                <c:pt idx="13">
                  <c:v>2.33</c:v>
                </c:pt>
                <c:pt idx="14">
                  <c:v>2.5299999999999998</c:v>
                </c:pt>
                <c:pt idx="15">
                  <c:v>1.95</c:v>
                </c:pt>
                <c:pt idx="16">
                  <c:v>2.2799999999999998</c:v>
                </c:pt>
                <c:pt idx="17">
                  <c:v>2.31</c:v>
                </c:pt>
                <c:pt idx="18">
                  <c:v>1.89</c:v>
                </c:pt>
                <c:pt idx="19">
                  <c:v>1.79</c:v>
                </c:pt>
                <c:pt idx="20">
                  <c:v>1.78</c:v>
                </c:pt>
                <c:pt idx="21">
                  <c:v>1.66</c:v>
                </c:pt>
                <c:pt idx="22">
                  <c:v>1.65</c:v>
                </c:pt>
                <c:pt idx="23">
                  <c:v>1.6</c:v>
                </c:pt>
                <c:pt idx="24">
                  <c:v>1.58</c:v>
                </c:pt>
                <c:pt idx="25">
                  <c:v>1.56</c:v>
                </c:pt>
                <c:pt idx="26">
                  <c:v>1.87</c:v>
                </c:pt>
                <c:pt idx="27">
                  <c:v>1.86</c:v>
                </c:pt>
                <c:pt idx="28">
                  <c:v>1.85</c:v>
                </c:pt>
                <c:pt idx="29">
                  <c:v>1.84</c:v>
                </c:pt>
                <c:pt idx="30">
                  <c:v>1.81</c:v>
                </c:pt>
                <c:pt idx="31">
                  <c:v>1.63</c:v>
                </c:pt>
                <c:pt idx="32">
                  <c:v>1.57</c:v>
                </c:pt>
                <c:pt idx="33">
                  <c:v>1.56</c:v>
                </c:pt>
                <c:pt idx="34">
                  <c:v>1.55</c:v>
                </c:pt>
                <c:pt idx="35">
                  <c:v>1.55</c:v>
                </c:pt>
                <c:pt idx="36">
                  <c:v>1.75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633-4DA9-94EE-A267A8D471B0}"/>
            </c:ext>
          </c:extLst>
        </c:ser>
        <c:axId val="121463168"/>
        <c:axId val="121466240"/>
      </c:scatterChart>
      <c:valAx>
        <c:axId val="121463168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466240"/>
        <c:crossesAt val="0"/>
        <c:crossBetween val="midCat"/>
        <c:majorUnit val="10"/>
      </c:valAx>
      <c:valAx>
        <c:axId val="121466240"/>
        <c:scaling>
          <c:orientation val="minMax"/>
          <c:max val="3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463168"/>
        <c:crosses val="autoZero"/>
        <c:crossBetween val="midCat"/>
        <c:majorUnit val="0.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231-4487-819B-0363AD8C8E4E}"/>
            </c:ext>
          </c:extLst>
        </c:ser>
        <c:axId val="121574912"/>
        <c:axId val="121576832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2231-4487-819B-0363AD8C8E4E}"/>
            </c:ext>
          </c:extLst>
        </c:ser>
        <c:axId val="121582720"/>
        <c:axId val="121584256"/>
      </c:scatterChart>
      <c:valAx>
        <c:axId val="12157491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76832"/>
        <c:crosses val="autoZero"/>
        <c:crossBetween val="midCat"/>
      </c:valAx>
      <c:valAx>
        <c:axId val="121576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74912"/>
        <c:crosses val="autoZero"/>
        <c:crossBetween val="midCat"/>
        <c:majorUnit val="1.5"/>
      </c:valAx>
      <c:valAx>
        <c:axId val="121582720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84256"/>
        <c:crosses val="max"/>
        <c:crossBetween val="midCat"/>
      </c:valAx>
      <c:valAx>
        <c:axId val="121584256"/>
        <c:scaling>
          <c:orientation val="minMax"/>
        </c:scaling>
        <c:delete val="1"/>
        <c:axPos val="l"/>
        <c:numFmt formatCode="General" sourceLinked="1"/>
        <c:tickLblPos val="none"/>
        <c:crossAx val="12158272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1BA-42EA-A24B-3BB788D1C0B3}"/>
            </c:ext>
          </c:extLst>
        </c:ser>
        <c:axId val="121621504"/>
        <c:axId val="121504512"/>
      </c:scatterChart>
      <c:valAx>
        <c:axId val="1216215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04512"/>
        <c:crosses val="autoZero"/>
        <c:crossBetween val="midCat"/>
      </c:valAx>
      <c:valAx>
        <c:axId val="121504512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62150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A2D-4CD5-AE9E-97EA83A2B407}"/>
            </c:ext>
          </c:extLst>
        </c:ser>
        <c:axId val="121523584"/>
        <c:axId val="121636736"/>
      </c:scatterChart>
      <c:valAx>
        <c:axId val="121523584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636736"/>
        <c:crosses val="autoZero"/>
        <c:crossBetween val="midCat"/>
      </c:valAx>
      <c:valAx>
        <c:axId val="121636736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23584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C0D-43FD-9ADF-8B9FEFA3D549}"/>
            </c:ext>
          </c:extLst>
        </c:ser>
        <c:axId val="121556352"/>
        <c:axId val="121673600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6C0D-43FD-9ADF-8B9FEFA3D549}"/>
            </c:ext>
          </c:extLst>
        </c:ser>
        <c:axId val="121696256"/>
        <c:axId val="121698176"/>
      </c:scatterChart>
      <c:valAx>
        <c:axId val="121556352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673600"/>
        <c:crosses val="autoZero"/>
        <c:crossBetween val="midCat"/>
      </c:valAx>
      <c:valAx>
        <c:axId val="121673600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556352"/>
        <c:crosses val="autoZero"/>
        <c:crossBetween val="midCat"/>
        <c:majorUnit val="1"/>
      </c:valAx>
      <c:valAx>
        <c:axId val="121696256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1698176"/>
        <c:crosses val="max"/>
        <c:crossBetween val="midCat"/>
      </c:valAx>
      <c:valAx>
        <c:axId val="121698176"/>
        <c:scaling>
          <c:orientation val="minMax"/>
        </c:scaling>
        <c:delete val="1"/>
        <c:axPos val="r"/>
        <c:numFmt formatCode="General" sourceLinked="1"/>
        <c:tickLblPos val="none"/>
        <c:crossAx val="121696256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44" r="0.75000000000000144" t="1" header="0.5" footer="0.5"/>
    <c:pageSetup paperSize="9" orientation="landscape" horizontalDpi="180" verticalDpi="18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24</xdr:row>
      <xdr:rowOff>114300</xdr:rowOff>
    </xdr:from>
    <xdr:to>
      <xdr:col>10</xdr:col>
      <xdr:colOff>0</xdr:colOff>
      <xdr:row>62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9525</xdr:colOff>
      <xdr:row>0</xdr:row>
      <xdr:rowOff>47625</xdr:rowOff>
    </xdr:from>
    <xdr:to>
      <xdr:col>6</xdr:col>
      <xdr:colOff>9144</xdr:colOff>
      <xdr:row>2</xdr:row>
      <xdr:rowOff>123825</xdr:rowOff>
    </xdr:to>
    <xdr:pic>
      <xdr:nvPicPr>
        <xdr:cNvPr id="4" name="Picture 1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47625"/>
          <a:ext cx="637794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114300</xdr:rowOff>
    </xdr:from>
    <xdr:to>
      <xdr:col>10</xdr:col>
      <xdr:colOff>0</xdr:colOff>
      <xdr:row>62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38100</xdr:colOff>
      <xdr:row>1</xdr:row>
      <xdr:rowOff>209550</xdr:rowOff>
    </xdr:from>
    <xdr:to>
      <xdr:col>9</xdr:col>
      <xdr:colOff>38100</xdr:colOff>
      <xdr:row>25</xdr:row>
      <xdr:rowOff>66675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24</xdr:row>
      <xdr:rowOff>95250</xdr:rowOff>
    </xdr:from>
    <xdr:to>
      <xdr:col>10</xdr:col>
      <xdr:colOff>0</xdr:colOff>
      <xdr:row>96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23</xdr:row>
      <xdr:rowOff>228600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200025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24</xdr:row>
      <xdr:rowOff>104775</xdr:rowOff>
    </xdr:from>
    <xdr:to>
      <xdr:col>10</xdr:col>
      <xdr:colOff>0</xdr:colOff>
      <xdr:row>62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561975</xdr:colOff>
      <xdr:row>3</xdr:row>
      <xdr:rowOff>314325</xdr:rowOff>
    </xdr:from>
    <xdr:to>
      <xdr:col>19</xdr:col>
      <xdr:colOff>438150</xdr:colOff>
      <xdr:row>15</xdr:row>
      <xdr:rowOff>161925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590550</xdr:colOff>
      <xdr:row>15</xdr:row>
      <xdr:rowOff>209550</xdr:rowOff>
    </xdr:from>
    <xdr:to>
      <xdr:col>19</xdr:col>
      <xdr:colOff>561975</xdr:colOff>
      <xdr:row>27</xdr:row>
      <xdr:rowOff>171450</xdr:rowOff>
    </xdr:to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38100</xdr:colOff>
      <xdr:row>28</xdr:row>
      <xdr:rowOff>66675</xdr:rowOff>
    </xdr:from>
    <xdr:to>
      <xdr:col>19</xdr:col>
      <xdr:colOff>561975</xdr:colOff>
      <xdr:row>40</xdr:row>
      <xdr:rowOff>47625</xdr:rowOff>
    </xdr:to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11</xdr:col>
      <xdr:colOff>20490</xdr:colOff>
      <xdr:row>0</xdr:row>
      <xdr:rowOff>209550</xdr:rowOff>
    </xdr:from>
    <xdr:ext cx="5665935" cy="820225"/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202465" y="209550"/>
          <a:ext cx="5665935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 แม่น้ำน่าน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N.64)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อ.เมือง  จ.น่าน  (ปีน้ำ  20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23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  <cell r="H11">
            <v>0.84168000000000009</v>
          </cell>
        </row>
        <row r="12">
          <cell r="B12">
            <v>1.4</v>
          </cell>
          <cell r="H12">
            <v>0.60476999999999992</v>
          </cell>
        </row>
        <row r="13">
          <cell r="B13">
            <v>1.39</v>
          </cell>
          <cell r="H13">
            <v>0.52677299999999994</v>
          </cell>
        </row>
        <row r="14">
          <cell r="B14">
            <v>1.39</v>
          </cell>
          <cell r="H14">
            <v>0.52778199999999997</v>
          </cell>
        </row>
        <row r="15">
          <cell r="B15">
            <v>1.53</v>
          </cell>
          <cell r="H15">
            <v>3.0936300000000001</v>
          </cell>
        </row>
        <row r="16">
          <cell r="B16">
            <v>1.68</v>
          </cell>
          <cell r="H16">
            <v>5.5615379999999996</v>
          </cell>
        </row>
        <row r="17">
          <cell r="B17">
            <v>1.55</v>
          </cell>
          <cell r="H17">
            <v>3.2304099999999996</v>
          </cell>
        </row>
        <row r="18">
          <cell r="B18">
            <v>1.58</v>
          </cell>
          <cell r="H18">
            <v>4.3117200000000002</v>
          </cell>
        </row>
        <row r="19">
          <cell r="B19">
            <v>1.6</v>
          </cell>
          <cell r="H19">
            <v>4.3609999999999998</v>
          </cell>
        </row>
        <row r="20">
          <cell r="B20">
            <v>1.95</v>
          </cell>
          <cell r="H20">
            <v>12.407999999999999</v>
          </cell>
        </row>
        <row r="21">
          <cell r="B21">
            <v>1.93</v>
          </cell>
          <cell r="H21">
            <v>12.787000000000001</v>
          </cell>
        </row>
        <row r="22">
          <cell r="B22">
            <v>2.4300000000000002</v>
          </cell>
          <cell r="H22">
            <v>42.713999999999999</v>
          </cell>
        </row>
        <row r="23">
          <cell r="B23">
            <v>2.2799999999999998</v>
          </cell>
          <cell r="H23">
            <v>32.683999999999997</v>
          </cell>
        </row>
        <row r="24">
          <cell r="B24">
            <v>2.33</v>
          </cell>
          <cell r="H24">
            <v>36.929000000000002</v>
          </cell>
        </row>
        <row r="25">
          <cell r="B25">
            <v>2.5299999999999998</v>
          </cell>
          <cell r="H25">
            <v>55.012</v>
          </cell>
        </row>
        <row r="26">
          <cell r="B26">
            <v>1.95</v>
          </cell>
          <cell r="H26">
            <v>14.364000000000001</v>
          </cell>
        </row>
        <row r="27">
          <cell r="B27">
            <v>2.2799999999999998</v>
          </cell>
          <cell r="H27">
            <v>34.091000000000001</v>
          </cell>
        </row>
        <row r="28">
          <cell r="B28">
            <v>2.31</v>
          </cell>
          <cell r="H28">
            <v>49.548999999999999</v>
          </cell>
        </row>
        <row r="29">
          <cell r="B29">
            <v>1.89</v>
          </cell>
          <cell r="H29">
            <v>10.268000000000001</v>
          </cell>
        </row>
        <row r="30">
          <cell r="B30">
            <v>1.79</v>
          </cell>
          <cell r="H30">
            <v>6.1210000000000004</v>
          </cell>
        </row>
        <row r="31">
          <cell r="B31">
            <v>1.78</v>
          </cell>
          <cell r="H31">
            <v>7.96</v>
          </cell>
        </row>
        <row r="32">
          <cell r="B32">
            <v>1.66</v>
          </cell>
          <cell r="H32">
            <v>4.3070000000000004</v>
          </cell>
        </row>
        <row r="33">
          <cell r="B33">
            <v>1.65</v>
          </cell>
          <cell r="H33">
            <v>4.1879999999999997</v>
          </cell>
        </row>
        <row r="34">
          <cell r="B34">
            <v>1.6</v>
          </cell>
          <cell r="H34">
            <v>2.726</v>
          </cell>
        </row>
        <row r="35">
          <cell r="B35">
            <v>1.58</v>
          </cell>
          <cell r="H35">
            <v>1.931</v>
          </cell>
        </row>
        <row r="36">
          <cell r="B36">
            <v>1.56</v>
          </cell>
          <cell r="H36">
            <v>2.8239999999999998</v>
          </cell>
        </row>
        <row r="37">
          <cell r="B37">
            <v>1.87</v>
          </cell>
          <cell r="H37">
            <v>1.9079999999999999</v>
          </cell>
        </row>
        <row r="38">
          <cell r="B38">
            <v>1.86</v>
          </cell>
          <cell r="H38">
            <v>1.69</v>
          </cell>
        </row>
        <row r="39">
          <cell r="B39">
            <v>1.85</v>
          </cell>
          <cell r="H39">
            <v>1.629</v>
          </cell>
        </row>
        <row r="40">
          <cell r="B40">
            <v>1.84</v>
          </cell>
          <cell r="H40">
            <v>1.492</v>
          </cell>
        </row>
        <row r="41">
          <cell r="B41">
            <v>1.81</v>
          </cell>
          <cell r="H41">
            <v>1.282</v>
          </cell>
        </row>
        <row r="42">
          <cell r="B42">
            <v>1.63</v>
          </cell>
          <cell r="H42">
            <v>1.1439999999999999</v>
          </cell>
        </row>
        <row r="43">
          <cell r="B43">
            <v>1.57</v>
          </cell>
          <cell r="H43">
            <v>0.98699999999999999</v>
          </cell>
        </row>
        <row r="44">
          <cell r="B44">
            <v>1.56</v>
          </cell>
          <cell r="H44">
            <v>0.85</v>
          </cell>
        </row>
        <row r="45">
          <cell r="B45">
            <v>1.55</v>
          </cell>
          <cell r="H45">
            <v>0.94899999999999995</v>
          </cell>
        </row>
        <row r="46">
          <cell r="B46">
            <v>1.55</v>
          </cell>
          <cell r="H46">
            <v>0.91700000000000004</v>
          </cell>
        </row>
        <row r="47">
          <cell r="B47">
            <v>1.75</v>
          </cell>
          <cell r="H47">
            <v>0.64400000000000002</v>
          </cell>
        </row>
      </sheetData>
      <sheetData sheetId="4">
        <row r="11">
          <cell r="B11">
            <v>0.92</v>
          </cell>
          <cell r="F11">
            <v>1.71</v>
          </cell>
          <cell r="G11">
            <v>0.42699999999999999</v>
          </cell>
          <cell r="H11">
            <v>0.73016999999999999</v>
          </cell>
        </row>
        <row r="12">
          <cell r="B12">
            <v>0.93</v>
          </cell>
          <cell r="F12">
            <v>1.3140000000000001</v>
          </cell>
          <cell r="G12">
            <v>0.39100000000000001</v>
          </cell>
          <cell r="H12">
            <v>0.51377400000000006</v>
          </cell>
        </row>
        <row r="13">
          <cell r="B13">
            <v>0.83</v>
          </cell>
          <cell r="F13">
            <v>1.0880000000000001</v>
          </cell>
          <cell r="G13">
            <v>0.26900000000000002</v>
          </cell>
          <cell r="H13">
            <v>0.29267200000000004</v>
          </cell>
        </row>
        <row r="14">
          <cell r="B14">
            <v>0.87</v>
          </cell>
          <cell r="F14">
            <v>1.0620000000000001</v>
          </cell>
          <cell r="G14">
            <v>0.39400000000000002</v>
          </cell>
          <cell r="H14">
            <v>0.41842800000000002</v>
          </cell>
        </row>
        <row r="15">
          <cell r="B15">
            <v>0.92</v>
          </cell>
          <cell r="F15">
            <v>2.1080000000000001</v>
          </cell>
          <cell r="G15">
            <v>0.48599999999999999</v>
          </cell>
          <cell r="H15">
            <v>1.0244880000000001</v>
          </cell>
        </row>
        <row r="16">
          <cell r="B16">
            <v>1.1000000000000001</v>
          </cell>
          <cell r="F16">
            <v>3.4409999999999998</v>
          </cell>
          <cell r="G16">
            <v>0.61799999999999999</v>
          </cell>
          <cell r="H16">
            <v>2.126538</v>
          </cell>
        </row>
        <row r="17">
          <cell r="B17">
            <v>1.5</v>
          </cell>
          <cell r="F17">
            <v>8.4619999999999997</v>
          </cell>
          <cell r="G17">
            <v>0.80400000000000005</v>
          </cell>
          <cell r="H17">
            <v>6.8034480000000004</v>
          </cell>
        </row>
        <row r="18">
          <cell r="B18">
            <v>1.1000000000000001</v>
          </cell>
          <cell r="F18">
            <v>3.5449999999999999</v>
          </cell>
          <cell r="G18">
            <v>0.626</v>
          </cell>
          <cell r="H18">
            <v>2.2191700000000001</v>
          </cell>
        </row>
        <row r="19">
          <cell r="B19">
            <v>1.0900000000000001</v>
          </cell>
          <cell r="F19">
            <v>3.7650000000000001</v>
          </cell>
          <cell r="G19">
            <v>0.57699999999999996</v>
          </cell>
          <cell r="H19">
            <v>2.1724049999999999</v>
          </cell>
        </row>
        <row r="20">
          <cell r="B20">
            <v>1.0900000000000001</v>
          </cell>
          <cell r="F20">
            <v>3.7850000000000001</v>
          </cell>
          <cell r="G20">
            <v>0.53394980184940555</v>
          </cell>
          <cell r="H20">
            <v>2.0209999999999999</v>
          </cell>
        </row>
        <row r="21">
          <cell r="B21">
            <v>1.22</v>
          </cell>
          <cell r="F21">
            <v>6.0970000000000004</v>
          </cell>
          <cell r="G21">
            <v>0.67032967032967028</v>
          </cell>
          <cell r="H21">
            <v>4.0869999999999997</v>
          </cell>
        </row>
        <row r="22">
          <cell r="B22">
            <v>1.25</v>
          </cell>
          <cell r="F22">
            <v>6.6749999999999998</v>
          </cell>
          <cell r="G22">
            <v>0.66232209737827719</v>
          </cell>
          <cell r="H22">
            <v>4.4210000000000003</v>
          </cell>
        </row>
        <row r="23">
          <cell r="B23">
            <v>1.78</v>
          </cell>
          <cell r="F23">
            <v>17.274999999999999</v>
          </cell>
          <cell r="G23">
            <v>0.61013024602026045</v>
          </cell>
          <cell r="H23">
            <v>10.54</v>
          </cell>
        </row>
        <row r="24">
          <cell r="B24">
            <v>1.7</v>
          </cell>
          <cell r="F24">
            <v>9.2249999999999996</v>
          </cell>
          <cell r="G24">
            <v>0.73311653116531172</v>
          </cell>
          <cell r="H24">
            <v>6.7629999999999999</v>
          </cell>
        </row>
        <row r="25">
          <cell r="B25">
            <v>6.68</v>
          </cell>
          <cell r="F25">
            <v>210.267</v>
          </cell>
          <cell r="G25">
            <v>0.98101937060974864</v>
          </cell>
          <cell r="H25">
            <v>206.27600000000001</v>
          </cell>
        </row>
        <row r="26">
          <cell r="B26">
            <v>1.88</v>
          </cell>
          <cell r="F26">
            <v>15.79</v>
          </cell>
          <cell r="G26">
            <v>0.45402153261557948</v>
          </cell>
          <cell r="H26">
            <v>7.1689999999999996</v>
          </cell>
        </row>
        <row r="27">
          <cell r="B27">
            <v>1.6</v>
          </cell>
          <cell r="F27">
            <v>9.6620000000000008</v>
          </cell>
          <cell r="G27">
            <v>0.49399710204926511</v>
          </cell>
          <cell r="H27">
            <v>4.7729999999999997</v>
          </cell>
        </row>
        <row r="28">
          <cell r="B28">
            <v>1.8</v>
          </cell>
          <cell r="F28">
            <v>18.375</v>
          </cell>
          <cell r="G28">
            <v>0.45017687074829932</v>
          </cell>
          <cell r="H28">
            <v>8.2720000000000002</v>
          </cell>
        </row>
        <row r="29">
          <cell r="B29">
            <v>2.37</v>
          </cell>
          <cell r="F29">
            <v>29.65</v>
          </cell>
          <cell r="G29">
            <v>0.49301854974704895</v>
          </cell>
          <cell r="H29">
            <v>14.618</v>
          </cell>
        </row>
        <row r="30">
          <cell r="B30">
            <v>1.7</v>
          </cell>
          <cell r="F30">
            <v>10.8</v>
          </cell>
          <cell r="G30">
            <v>0.5368518518518518</v>
          </cell>
          <cell r="H30">
            <v>5.798</v>
          </cell>
        </row>
        <row r="31">
          <cell r="B31">
            <v>1.58</v>
          </cell>
          <cell r="F31">
            <v>9.4870000000000001</v>
          </cell>
          <cell r="G31">
            <v>0.40297248866870455</v>
          </cell>
          <cell r="H31">
            <v>3.823</v>
          </cell>
        </row>
        <row r="32">
          <cell r="B32">
            <v>3.25</v>
          </cell>
          <cell r="F32">
            <v>59.030999999999999</v>
          </cell>
          <cell r="G32">
            <v>0.57149633243549991</v>
          </cell>
          <cell r="H32">
            <v>33.735999999999997</v>
          </cell>
        </row>
        <row r="33">
          <cell r="B33">
            <v>1.61</v>
          </cell>
          <cell r="F33">
            <v>11.175000000000001</v>
          </cell>
          <cell r="G33">
            <v>0.43740492170022366</v>
          </cell>
          <cell r="H33">
            <v>4.8879999999999999</v>
          </cell>
        </row>
        <row r="34">
          <cell r="B34">
            <v>1.55</v>
          </cell>
          <cell r="F34">
            <v>9.64</v>
          </cell>
          <cell r="G34">
            <v>0.40093360995850624</v>
          </cell>
          <cell r="H34">
            <v>3.8650000000000002</v>
          </cell>
        </row>
        <row r="35">
          <cell r="B35">
            <v>1.38</v>
          </cell>
          <cell r="F35">
            <v>5.89</v>
          </cell>
          <cell r="G35">
            <v>0.38268251273344656</v>
          </cell>
          <cell r="H35">
            <v>2.254</v>
          </cell>
        </row>
        <row r="36">
          <cell r="B36">
            <v>1.35</v>
          </cell>
          <cell r="F36">
            <v>5.9219999999999997</v>
          </cell>
          <cell r="G36">
            <v>0.31408308004052687</v>
          </cell>
          <cell r="H36">
            <v>1.86</v>
          </cell>
        </row>
        <row r="37">
          <cell r="B37">
            <v>1.33</v>
          </cell>
          <cell r="F37">
            <v>5.5389999999999997</v>
          </cell>
          <cell r="G37">
            <v>0.25293374255280737</v>
          </cell>
          <cell r="H37">
            <v>1.401</v>
          </cell>
        </row>
        <row r="38">
          <cell r="B38">
            <v>1.2</v>
          </cell>
          <cell r="F38">
            <v>4.6429999999999998</v>
          </cell>
          <cell r="G38">
            <v>0.20159379711393496</v>
          </cell>
          <cell r="H38">
            <v>0.93600000000000005</v>
          </cell>
        </row>
        <row r="39">
          <cell r="B39">
            <v>1.2</v>
          </cell>
          <cell r="F39">
            <v>4.3860000000000001</v>
          </cell>
          <cell r="G39">
            <v>0.18353853169174647</v>
          </cell>
          <cell r="H39">
            <v>0.80500000000000005</v>
          </cell>
        </row>
        <row r="40">
          <cell r="B40">
            <v>1.21</v>
          </cell>
          <cell r="F40">
            <v>2.27</v>
          </cell>
          <cell r="G40">
            <v>0.38149779735682821</v>
          </cell>
          <cell r="H40">
            <v>0.86599999999999999</v>
          </cell>
        </row>
        <row r="41">
          <cell r="B41">
            <v>1.23</v>
          </cell>
          <cell r="F41">
            <v>2.738</v>
          </cell>
          <cell r="G41">
            <v>0.3550036523009496</v>
          </cell>
          <cell r="H41">
            <v>0.97199999999999998</v>
          </cell>
        </row>
        <row r="42">
          <cell r="B42">
            <v>1.24</v>
          </cell>
          <cell r="F42">
            <v>2.581</v>
          </cell>
          <cell r="G42">
            <v>0.39713289422704373</v>
          </cell>
          <cell r="H42">
            <v>1.0249999999999999</v>
          </cell>
        </row>
        <row r="43">
          <cell r="B43">
            <v>1.21</v>
          </cell>
          <cell r="F43">
            <v>1.526</v>
          </cell>
          <cell r="G43">
            <v>0.32437745740498031</v>
          </cell>
          <cell r="H43">
            <v>0.495</v>
          </cell>
        </row>
        <row r="44">
          <cell r="B44">
            <v>1.25</v>
          </cell>
          <cell r="F44">
            <v>3.0219999999999998</v>
          </cell>
          <cell r="G44">
            <v>0.28888153540701522</v>
          </cell>
          <cell r="H44">
            <v>0.873</v>
          </cell>
        </row>
        <row r="45">
          <cell r="B45">
            <v>1.17</v>
          </cell>
          <cell r="F45">
            <v>2.3639999999999999</v>
          </cell>
          <cell r="G45">
            <v>0.2741116751269036</v>
          </cell>
          <cell r="H45">
            <v>0.64800000000000002</v>
          </cell>
        </row>
        <row r="46">
          <cell r="B46">
            <v>1.1599999999999999</v>
          </cell>
          <cell r="F46">
            <v>1.93</v>
          </cell>
          <cell r="G46">
            <v>0.29689119170984457</v>
          </cell>
          <cell r="H46">
            <v>0.57299999999999995</v>
          </cell>
        </row>
        <row r="47">
          <cell r="B47">
            <v>1.1299999999999999</v>
          </cell>
          <cell r="F47">
            <v>1.7070000000000001</v>
          </cell>
          <cell r="G47">
            <v>0.27533684827182187</v>
          </cell>
          <cell r="H47">
            <v>0.47</v>
          </cell>
        </row>
        <row r="48">
          <cell r="B48">
            <v>1.1499999999999999</v>
          </cell>
          <cell r="F48">
            <v>1.768</v>
          </cell>
          <cell r="G48">
            <v>0.29638009049773756</v>
          </cell>
          <cell r="H48">
            <v>0.52400000000000002</v>
          </cell>
        </row>
      </sheetData>
      <sheetData sheetId="5">
        <row r="11">
          <cell r="B11">
            <v>1.01</v>
          </cell>
          <cell r="F11">
            <v>35.799999999999997</v>
          </cell>
          <cell r="G11">
            <v>0.23599999999999999</v>
          </cell>
          <cell r="H11">
            <v>8.4487999999999985</v>
          </cell>
        </row>
        <row r="12">
          <cell r="B12">
            <v>0.98</v>
          </cell>
          <cell r="F12">
            <v>35.014000000000003</v>
          </cell>
          <cell r="G12">
            <v>0.222</v>
          </cell>
          <cell r="H12">
            <v>7.7731080000000006</v>
          </cell>
        </row>
        <row r="13">
          <cell r="B13">
            <v>0.94</v>
          </cell>
          <cell r="F13">
            <v>31.834</v>
          </cell>
          <cell r="G13">
            <v>0.17599999999999999</v>
          </cell>
          <cell r="H13">
            <v>5.6027839999999998</v>
          </cell>
        </row>
        <row r="14">
          <cell r="B14">
            <v>0.95</v>
          </cell>
          <cell r="F14">
            <v>32.75</v>
          </cell>
          <cell r="G14">
            <v>0.19500000000000001</v>
          </cell>
          <cell r="H14">
            <v>6.391</v>
          </cell>
        </row>
        <row r="15">
          <cell r="B15">
            <v>1.1599999999999999</v>
          </cell>
          <cell r="F15">
            <v>46.161999999999999</v>
          </cell>
          <cell r="G15">
            <v>0.35899999999999999</v>
          </cell>
          <cell r="H15">
            <v>16.591999999999999</v>
          </cell>
        </row>
        <row r="16">
          <cell r="B16">
            <v>1.55</v>
          </cell>
          <cell r="F16">
            <v>67.55</v>
          </cell>
          <cell r="G16">
            <v>0.59399999999999997</v>
          </cell>
          <cell r="H16">
            <v>40.128999999999998</v>
          </cell>
        </row>
        <row r="17">
          <cell r="B17">
            <v>1.72</v>
          </cell>
          <cell r="F17">
            <v>75.66</v>
          </cell>
          <cell r="G17">
            <v>0.74150145387258792</v>
          </cell>
          <cell r="H17">
            <v>56.101999999999997</v>
          </cell>
        </row>
        <row r="18">
          <cell r="B18">
            <v>1.4</v>
          </cell>
          <cell r="F18">
            <v>57.674999999999997</v>
          </cell>
          <cell r="G18">
            <v>0.57217165149544869</v>
          </cell>
          <cell r="H18">
            <v>33</v>
          </cell>
        </row>
        <row r="19">
          <cell r="B19">
            <v>1.36</v>
          </cell>
          <cell r="F19">
            <v>55.05</v>
          </cell>
          <cell r="G19">
            <v>0.55872842870118078</v>
          </cell>
          <cell r="H19">
            <v>30.757999999999999</v>
          </cell>
        </row>
        <row r="20">
          <cell r="B20">
            <v>1.68</v>
          </cell>
          <cell r="F20">
            <v>74.55</v>
          </cell>
          <cell r="G20">
            <v>0.68465459423205899</v>
          </cell>
          <cell r="H20">
            <v>51.040999999999997</v>
          </cell>
        </row>
        <row r="21">
          <cell r="B21">
            <v>3.38</v>
          </cell>
          <cell r="F21">
            <v>184.75</v>
          </cell>
          <cell r="G21">
            <v>1.0084438430311231</v>
          </cell>
          <cell r="H21">
            <v>186.31</v>
          </cell>
        </row>
        <row r="22">
          <cell r="B22">
            <v>5.28</v>
          </cell>
          <cell r="F22">
            <v>331.02699999999999</v>
          </cell>
          <cell r="G22">
            <v>1.1403722354974066</v>
          </cell>
          <cell r="H22">
            <v>377.49400000000003</v>
          </cell>
        </row>
        <row r="23">
          <cell r="B23">
            <v>5.42</v>
          </cell>
          <cell r="F23">
            <v>342.85</v>
          </cell>
          <cell r="G23">
            <v>1.1925419279568323</v>
          </cell>
          <cell r="H23">
            <v>408.863</v>
          </cell>
        </row>
        <row r="24">
          <cell r="B24">
            <v>5.71</v>
          </cell>
          <cell r="F24">
            <v>374.32499999999999</v>
          </cell>
          <cell r="G24">
            <v>1.1429105723635877</v>
          </cell>
          <cell r="H24">
            <v>427.82</v>
          </cell>
        </row>
        <row r="25">
          <cell r="B25">
            <v>5.07</v>
          </cell>
          <cell r="F25">
            <v>312.85000000000002</v>
          </cell>
          <cell r="G25">
            <v>1.1391817164775451</v>
          </cell>
          <cell r="H25">
            <v>356.39299999999997</v>
          </cell>
        </row>
        <row r="26">
          <cell r="B26">
            <v>8.32</v>
          </cell>
          <cell r="F26">
            <v>636.33000000000004</v>
          </cell>
          <cell r="G26">
            <v>1.40321059827448</v>
          </cell>
          <cell r="H26">
            <v>892.90499999999997</v>
          </cell>
        </row>
        <row r="27">
          <cell r="B27">
            <v>7.01</v>
          </cell>
          <cell r="F27">
            <v>494.03699999999998</v>
          </cell>
          <cell r="G27">
            <v>1.3723729194372083</v>
          </cell>
          <cell r="H27">
            <v>678.00300000000004</v>
          </cell>
        </row>
        <row r="28">
          <cell r="B28">
            <v>5.3</v>
          </cell>
          <cell r="F28">
            <v>315.61200000000002</v>
          </cell>
          <cell r="G28">
            <v>1.2897259926745497</v>
          </cell>
          <cell r="H28">
            <v>407.053</v>
          </cell>
        </row>
        <row r="29">
          <cell r="B29">
            <v>3.58</v>
          </cell>
          <cell r="F29">
            <v>161.5</v>
          </cell>
          <cell r="G29">
            <v>1.419919504643963</v>
          </cell>
          <cell r="H29">
            <v>229.31700000000001</v>
          </cell>
        </row>
        <row r="30">
          <cell r="B30">
            <v>3.92</v>
          </cell>
          <cell r="F30">
            <v>225.17500000000001</v>
          </cell>
          <cell r="G30">
            <v>1.1938092594648604</v>
          </cell>
          <cell r="H30">
            <v>268.81599999999997</v>
          </cell>
        </row>
        <row r="31">
          <cell r="B31">
            <v>7.32</v>
          </cell>
          <cell r="F31">
            <v>536.49199999999996</v>
          </cell>
          <cell r="G31">
            <v>1.4204442936707351</v>
          </cell>
          <cell r="H31">
            <v>762.05700000000002</v>
          </cell>
        </row>
        <row r="32">
          <cell r="B32">
            <v>4.33</v>
          </cell>
          <cell r="F32">
            <v>248.935</v>
          </cell>
          <cell r="G32">
            <v>1.2558137666459115</v>
          </cell>
          <cell r="H32">
            <v>312.61599999999999</v>
          </cell>
        </row>
        <row r="33">
          <cell r="B33">
            <v>3.67</v>
          </cell>
          <cell r="F33">
            <v>209.19499999999999</v>
          </cell>
          <cell r="G33">
            <v>1.1908602022036856</v>
          </cell>
          <cell r="H33">
            <v>249.12200000000001</v>
          </cell>
        </row>
        <row r="34">
          <cell r="B34">
            <v>2.4900000000000002</v>
          </cell>
          <cell r="F34">
            <v>137.69999999999999</v>
          </cell>
          <cell r="G34">
            <v>1.0418155410312273</v>
          </cell>
          <cell r="H34">
            <v>143.458</v>
          </cell>
        </row>
        <row r="35">
          <cell r="B35">
            <v>2.5</v>
          </cell>
          <cell r="F35">
            <v>126.46</v>
          </cell>
          <cell r="G35">
            <v>1.0247271864621224</v>
          </cell>
          <cell r="H35">
            <v>129.58699999999999</v>
          </cell>
        </row>
        <row r="36">
          <cell r="B36">
            <v>1.88</v>
          </cell>
          <cell r="F36">
            <v>87.57</v>
          </cell>
          <cell r="G36">
            <v>0.88438963115222113</v>
          </cell>
          <cell r="H36">
            <v>77.445999999999998</v>
          </cell>
        </row>
        <row r="37">
          <cell r="B37">
            <v>2.14</v>
          </cell>
          <cell r="F37">
            <v>105.47499999999999</v>
          </cell>
          <cell r="G37">
            <v>0.94551315477601328</v>
          </cell>
          <cell r="H37">
            <v>99.727999999999994</v>
          </cell>
        </row>
        <row r="38">
          <cell r="B38">
            <v>1.68</v>
          </cell>
          <cell r="F38">
            <v>72.245000000000005</v>
          </cell>
          <cell r="G38">
            <v>0.75415599695480651</v>
          </cell>
          <cell r="H38">
            <v>54.484000000000002</v>
          </cell>
        </row>
        <row r="39">
          <cell r="B39">
            <v>1.52</v>
          </cell>
          <cell r="F39">
            <v>66.474999999999994</v>
          </cell>
          <cell r="G39">
            <v>0.61174877773599101</v>
          </cell>
          <cell r="H39">
            <v>40.665999999999997</v>
          </cell>
        </row>
        <row r="40">
          <cell r="B40">
            <v>1.43</v>
          </cell>
          <cell r="F40">
            <v>62.381999999999998</v>
          </cell>
          <cell r="G40">
            <v>0.59220608508864736</v>
          </cell>
          <cell r="H40">
            <v>36.942999999999998</v>
          </cell>
        </row>
        <row r="41">
          <cell r="B41">
            <v>1.35</v>
          </cell>
          <cell r="F41">
            <v>57.44</v>
          </cell>
          <cell r="G41">
            <v>0.50470055710306405</v>
          </cell>
          <cell r="H41">
            <v>28.99</v>
          </cell>
        </row>
        <row r="42">
          <cell r="B42">
            <v>1.26</v>
          </cell>
          <cell r="F42">
            <v>52.399000000000001</v>
          </cell>
          <cell r="G42">
            <v>0.42437832783068374</v>
          </cell>
          <cell r="H42">
            <v>22.236999999999998</v>
          </cell>
        </row>
        <row r="43">
          <cell r="B43">
            <v>1.24</v>
          </cell>
          <cell r="F43">
            <v>52.512</v>
          </cell>
          <cell r="G43">
            <v>0.42087522851919557</v>
          </cell>
          <cell r="H43">
            <v>22.100999999999999</v>
          </cell>
        </row>
        <row r="44">
          <cell r="B44">
            <v>1.23</v>
          </cell>
          <cell r="F44">
            <v>52.05</v>
          </cell>
          <cell r="G44">
            <v>0.38947166186359267</v>
          </cell>
          <cell r="H44">
            <v>20.271999999999998</v>
          </cell>
        </row>
        <row r="45">
          <cell r="B45">
            <v>1.1599999999999999</v>
          </cell>
          <cell r="F45">
            <v>40.076999999999998</v>
          </cell>
          <cell r="G45">
            <v>0.41485141103376005</v>
          </cell>
          <cell r="H45">
            <v>16.626000000000001</v>
          </cell>
        </row>
        <row r="46">
          <cell r="B46">
            <v>1.1399999999999999</v>
          </cell>
          <cell r="F46">
            <v>46.411999999999999</v>
          </cell>
          <cell r="G46">
            <v>0.33431009221752994</v>
          </cell>
          <cell r="H46">
            <v>15.516</v>
          </cell>
        </row>
        <row r="47">
          <cell r="B47">
            <v>1.08</v>
          </cell>
          <cell r="F47">
            <v>42.545000000000002</v>
          </cell>
          <cell r="G47">
            <v>0.27408626160535904</v>
          </cell>
          <cell r="H47">
            <v>11.661</v>
          </cell>
        </row>
        <row r="48">
          <cell r="B48">
            <v>1.05</v>
          </cell>
          <cell r="F48">
            <v>42.195</v>
          </cell>
          <cell r="G48">
            <v>0.25175968716672592</v>
          </cell>
          <cell r="H48">
            <v>10.622999999999999</v>
          </cell>
        </row>
        <row r="49">
          <cell r="B49">
            <v>1.02</v>
          </cell>
          <cell r="F49">
            <v>38.85</v>
          </cell>
          <cell r="G49">
            <v>0.26138996138996134</v>
          </cell>
          <cell r="H49">
            <v>10.154999999999999</v>
          </cell>
        </row>
        <row r="50">
          <cell r="B50">
            <v>1.01</v>
          </cell>
          <cell r="F50">
            <v>39.725000000000001</v>
          </cell>
          <cell r="G50">
            <v>0.24838263058527377</v>
          </cell>
          <cell r="H50">
            <v>9.8670000000000009</v>
          </cell>
        </row>
        <row r="51">
          <cell r="B51">
            <v>1</v>
          </cell>
          <cell r="F51">
            <v>37.575000000000003</v>
          </cell>
          <cell r="G51">
            <v>0.23630073186959411</v>
          </cell>
          <cell r="H51">
            <v>8.8789999999999996</v>
          </cell>
        </row>
      </sheetData>
      <sheetData sheetId="6">
        <row r="11">
          <cell r="B11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A232"/>
  <sheetViews>
    <sheetView tabSelected="1" zoomScale="110" zoomScaleNormal="110" workbookViewId="0">
      <selection activeCell="H25" sqref="H25"/>
    </sheetView>
  </sheetViews>
  <sheetFormatPr defaultColWidth="9.125" defaultRowHeight="21"/>
  <cols>
    <col min="1" max="1" width="11.25" style="49" customWidth="1"/>
    <col min="2" max="2" width="9.125" style="19"/>
    <col min="3" max="3" width="9.125" style="49"/>
    <col min="4" max="4" width="10.625" style="19" customWidth="1"/>
    <col min="5" max="5" width="10.875" style="19" customWidth="1"/>
    <col min="6" max="6" width="9.625" style="19" customWidth="1"/>
    <col min="7" max="7" width="9.875" style="19" customWidth="1"/>
    <col min="8" max="8" width="11.75" style="19" customWidth="1"/>
    <col min="9" max="9" width="10.75" style="49" customWidth="1"/>
    <col min="10" max="10" width="13" style="50" customWidth="1"/>
    <col min="11" max="11" width="9.125" style="19"/>
    <col min="12" max="12" width="10.75" style="19" customWidth="1"/>
    <col min="13" max="13" width="10.125" style="19" customWidth="1"/>
    <col min="14" max="14" width="9.125" style="19"/>
    <col min="15" max="15" width="10.125" style="19" customWidth="1"/>
    <col min="16" max="16" width="9.75" style="19" customWidth="1"/>
    <col min="17" max="16384" width="9.125" style="19"/>
  </cols>
  <sheetData>
    <row r="1" spans="1:27" s="2" customFormat="1" ht="21" customHeight="1">
      <c r="A1" s="1" t="s">
        <v>0</v>
      </c>
      <c r="C1" s="3"/>
      <c r="I1" s="3"/>
      <c r="J1" s="4" t="s">
        <v>1</v>
      </c>
    </row>
    <row r="2" spans="1:27" s="2" customFormat="1" ht="21" customHeight="1">
      <c r="A2" s="1" t="s">
        <v>2</v>
      </c>
      <c r="B2" s="5"/>
      <c r="C2" s="6"/>
      <c r="D2" s="7"/>
      <c r="E2" s="7"/>
      <c r="F2" s="8"/>
      <c r="G2" s="7"/>
      <c r="H2" s="9"/>
      <c r="I2" s="10"/>
      <c r="J2" s="11"/>
    </row>
    <row r="3" spans="1:27" s="21" customFormat="1" ht="14.25" customHeight="1">
      <c r="A3" s="12"/>
      <c r="B3" s="13"/>
      <c r="C3" s="14"/>
      <c r="D3" s="15"/>
      <c r="E3" s="15"/>
      <c r="F3" s="16"/>
      <c r="G3" s="15"/>
      <c r="H3" s="17"/>
      <c r="I3" s="18"/>
      <c r="J3" s="13"/>
      <c r="K3" s="19"/>
      <c r="L3" s="19"/>
      <c r="M3" s="19"/>
      <c r="N3" s="19"/>
      <c r="O3" s="19"/>
      <c r="P3" s="19"/>
      <c r="Q3" s="19"/>
      <c r="R3" s="19"/>
      <c r="S3" s="19"/>
      <c r="T3" s="20"/>
      <c r="U3" s="20"/>
      <c r="V3" s="20"/>
    </row>
    <row r="4" spans="1:27" s="21" customFormat="1" ht="27" customHeight="1">
      <c r="A4" s="71" t="s">
        <v>3</v>
      </c>
      <c r="B4" s="71"/>
      <c r="C4" s="71"/>
      <c r="D4" s="71"/>
      <c r="E4" s="71"/>
      <c r="F4" s="71"/>
      <c r="G4" s="71"/>
      <c r="H4" s="71"/>
      <c r="I4" s="71"/>
      <c r="J4" s="71"/>
      <c r="K4" s="22"/>
      <c r="L4" s="22"/>
      <c r="M4" s="22"/>
      <c r="N4" s="22"/>
      <c r="O4" s="22"/>
      <c r="P4" s="22"/>
      <c r="Q4" s="22"/>
      <c r="R4" s="22"/>
      <c r="S4" s="22"/>
      <c r="T4" s="20"/>
      <c r="U4" s="20"/>
      <c r="V4" s="20"/>
    </row>
    <row r="5" spans="1:27" s="21" customFormat="1" ht="21" customHeight="1">
      <c r="A5" s="12"/>
      <c r="B5" s="13"/>
      <c r="C5" s="14"/>
      <c r="D5" s="15"/>
      <c r="E5" s="15"/>
      <c r="F5" s="16"/>
      <c r="G5" s="15"/>
      <c r="H5" s="17"/>
      <c r="I5" s="18"/>
      <c r="J5" s="13"/>
      <c r="K5" s="19"/>
      <c r="L5" s="19"/>
      <c r="M5" s="19"/>
      <c r="N5" s="19"/>
      <c r="O5" s="19"/>
      <c r="P5" s="19"/>
      <c r="Q5" s="19"/>
      <c r="R5" s="19"/>
      <c r="S5" s="19"/>
      <c r="T5" s="20"/>
      <c r="U5" s="20"/>
      <c r="V5" s="20"/>
    </row>
    <row r="6" spans="1:27" s="2" customFormat="1" ht="23.25" customHeight="1">
      <c r="A6" s="23" t="s">
        <v>4</v>
      </c>
      <c r="B6" s="24" t="s">
        <v>5</v>
      </c>
      <c r="C6" s="3"/>
      <c r="D6" s="24" t="s">
        <v>6</v>
      </c>
      <c r="E6" s="24"/>
      <c r="F6" s="24" t="s">
        <v>7</v>
      </c>
      <c r="G6" s="5"/>
      <c r="H6" s="25" t="s">
        <v>8</v>
      </c>
      <c r="I6" s="3" t="s">
        <v>9</v>
      </c>
      <c r="J6" s="5"/>
    </row>
    <row r="7" spans="1:27" s="2" customFormat="1" ht="21" customHeight="1">
      <c r="A7" s="23" t="s">
        <v>10</v>
      </c>
      <c r="B7" s="24" t="s">
        <v>11</v>
      </c>
      <c r="C7" s="3"/>
      <c r="D7" s="24" t="s">
        <v>12</v>
      </c>
      <c r="E7" s="24"/>
      <c r="F7" s="24" t="s">
        <v>13</v>
      </c>
      <c r="G7" s="5"/>
      <c r="H7" s="25" t="s">
        <v>14</v>
      </c>
      <c r="I7" s="3" t="s">
        <v>5</v>
      </c>
      <c r="J7" s="5"/>
    </row>
    <row r="8" spans="1:27" s="2" customFormat="1" ht="21" customHeight="1">
      <c r="A8" s="23" t="s">
        <v>15</v>
      </c>
      <c r="B8" s="5"/>
      <c r="C8" s="26">
        <v>210.9</v>
      </c>
      <c r="D8" s="24" t="s">
        <v>16</v>
      </c>
      <c r="E8" s="24"/>
      <c r="G8" s="5"/>
      <c r="H8" s="24" t="s">
        <v>56</v>
      </c>
      <c r="I8" s="3"/>
      <c r="J8" s="5"/>
    </row>
    <row r="9" spans="1:27" ht="23.1" customHeight="1">
      <c r="A9" s="72" t="s">
        <v>17</v>
      </c>
      <c r="B9" s="27" t="s">
        <v>18</v>
      </c>
      <c r="C9" s="28" t="s">
        <v>18</v>
      </c>
      <c r="D9" s="27" t="s">
        <v>19</v>
      </c>
      <c r="E9" s="27" t="s">
        <v>20</v>
      </c>
      <c r="F9" s="27" t="s">
        <v>21</v>
      </c>
      <c r="G9" s="27" t="s">
        <v>22</v>
      </c>
      <c r="H9" s="27" t="s">
        <v>23</v>
      </c>
      <c r="I9" s="28" t="s">
        <v>24</v>
      </c>
      <c r="J9" s="74" t="s">
        <v>25</v>
      </c>
      <c r="Y9" s="29"/>
      <c r="Z9" s="29"/>
      <c r="AA9" s="29"/>
    </row>
    <row r="10" spans="1:27" ht="23.1" customHeight="1">
      <c r="A10" s="73"/>
      <c r="B10" s="30" t="s">
        <v>26</v>
      </c>
      <c r="C10" s="31" t="s">
        <v>16</v>
      </c>
      <c r="D10" s="32" t="s">
        <v>27</v>
      </c>
      <c r="E10" s="32" t="s">
        <v>28</v>
      </c>
      <c r="F10" s="32" t="s">
        <v>29</v>
      </c>
      <c r="G10" s="32" t="s">
        <v>30</v>
      </c>
      <c r="H10" s="32" t="s">
        <v>31</v>
      </c>
      <c r="I10" s="31" t="s">
        <v>32</v>
      </c>
      <c r="J10" s="75"/>
      <c r="Y10" s="29"/>
      <c r="Z10" s="29"/>
      <c r="AA10" s="29"/>
    </row>
    <row r="11" spans="1:27" s="35" customFormat="1" ht="21" customHeight="1">
      <c r="A11" s="65" t="s">
        <v>57</v>
      </c>
      <c r="B11" s="33">
        <v>0.5</v>
      </c>
      <c r="C11" s="66">
        <v>211.4</v>
      </c>
      <c r="D11" s="65" t="s">
        <v>58</v>
      </c>
      <c r="E11" s="65" t="s">
        <v>59</v>
      </c>
      <c r="F11" s="33">
        <v>36.799999999999997</v>
      </c>
      <c r="G11" s="33">
        <v>8.8800000000000008</v>
      </c>
      <c r="H11" s="69">
        <v>0.46600000000000003</v>
      </c>
      <c r="I11" s="34">
        <v>4.1399999999999997</v>
      </c>
      <c r="J11" s="58" t="s">
        <v>54</v>
      </c>
    </row>
    <row r="12" spans="1:27" s="35" customFormat="1" ht="21" customHeight="1">
      <c r="A12" s="39" t="s">
        <v>60</v>
      </c>
      <c r="B12" s="36">
        <v>0.47</v>
      </c>
      <c r="C12" s="47">
        <v>211.37</v>
      </c>
      <c r="D12" s="39" t="s">
        <v>58</v>
      </c>
      <c r="E12" s="39" t="s">
        <v>61</v>
      </c>
      <c r="F12" s="36">
        <v>36.299999999999997</v>
      </c>
      <c r="G12" s="36">
        <v>8.5500000000000007</v>
      </c>
      <c r="H12" s="38">
        <v>0.34200000000000003</v>
      </c>
      <c r="I12" s="37">
        <v>2.92</v>
      </c>
      <c r="J12" s="58" t="s">
        <v>36</v>
      </c>
    </row>
    <row r="13" spans="1:27" s="35" customFormat="1" ht="21" customHeight="1">
      <c r="A13" s="39" t="s">
        <v>62</v>
      </c>
      <c r="B13" s="36">
        <v>0.75</v>
      </c>
      <c r="C13" s="47">
        <v>211.65</v>
      </c>
      <c r="D13" s="39" t="s">
        <v>63</v>
      </c>
      <c r="E13" s="39" t="s">
        <v>64</v>
      </c>
      <c r="F13" s="36">
        <v>42.4</v>
      </c>
      <c r="G13" s="40">
        <v>16.47</v>
      </c>
      <c r="H13" s="38">
        <v>0.75700000000000001</v>
      </c>
      <c r="I13" s="37">
        <v>12.46</v>
      </c>
      <c r="J13" s="58" t="s">
        <v>36</v>
      </c>
    </row>
    <row r="14" spans="1:27" s="35" customFormat="1" ht="21" customHeight="1">
      <c r="A14" s="39" t="s">
        <v>62</v>
      </c>
      <c r="B14" s="36">
        <v>0.75</v>
      </c>
      <c r="C14" s="47">
        <v>211.65</v>
      </c>
      <c r="D14" s="39" t="s">
        <v>63</v>
      </c>
      <c r="E14" s="39" t="s">
        <v>64</v>
      </c>
      <c r="F14" s="36">
        <v>42.4</v>
      </c>
      <c r="G14" s="36">
        <v>16.47</v>
      </c>
      <c r="H14" s="38">
        <v>0.75700000000000001</v>
      </c>
      <c r="I14" s="37">
        <v>12.46</v>
      </c>
      <c r="J14" s="58" t="s">
        <v>36</v>
      </c>
    </row>
    <row r="15" spans="1:27" s="35" customFormat="1" ht="21" customHeight="1">
      <c r="A15" s="39" t="s">
        <v>65</v>
      </c>
      <c r="B15" s="36">
        <v>0.96</v>
      </c>
      <c r="C15" s="47">
        <v>211.86</v>
      </c>
      <c r="D15" s="39" t="s">
        <v>43</v>
      </c>
      <c r="E15" s="39" t="s">
        <v>66</v>
      </c>
      <c r="F15" s="36">
        <v>45.3</v>
      </c>
      <c r="G15" s="36">
        <v>22.97</v>
      </c>
      <c r="H15" s="38">
        <v>1.0820000000000001</v>
      </c>
      <c r="I15" s="37">
        <v>24.86</v>
      </c>
      <c r="J15" s="58" t="s">
        <v>36</v>
      </c>
    </row>
    <row r="16" spans="1:27" s="35" customFormat="1" ht="21" customHeight="1">
      <c r="A16" s="39" t="s">
        <v>67</v>
      </c>
      <c r="B16" s="36">
        <v>0.6</v>
      </c>
      <c r="C16" s="47">
        <v>211.5</v>
      </c>
      <c r="D16" s="39" t="s">
        <v>45</v>
      </c>
      <c r="E16" s="39" t="s">
        <v>42</v>
      </c>
      <c r="F16" s="36">
        <v>38.200000000000003</v>
      </c>
      <c r="G16" s="36">
        <v>10.01</v>
      </c>
      <c r="H16" s="38">
        <v>0.502</v>
      </c>
      <c r="I16" s="37">
        <v>5.03</v>
      </c>
      <c r="J16" s="58" t="s">
        <v>36</v>
      </c>
    </row>
    <row r="17" spans="1:10" s="35" customFormat="1" ht="21" customHeight="1">
      <c r="A17" s="39" t="s">
        <v>68</v>
      </c>
      <c r="B17" s="36">
        <v>0.63</v>
      </c>
      <c r="C17" s="47">
        <v>211.53</v>
      </c>
      <c r="D17" s="39" t="s">
        <v>40</v>
      </c>
      <c r="E17" s="39" t="s">
        <v>69</v>
      </c>
      <c r="F17" s="36">
        <v>38.700000000000003</v>
      </c>
      <c r="G17" s="36">
        <v>9.8699999999999992</v>
      </c>
      <c r="H17" s="38">
        <v>0.66900000000000004</v>
      </c>
      <c r="I17" s="37">
        <v>6.6</v>
      </c>
      <c r="J17" s="58" t="s">
        <v>36</v>
      </c>
    </row>
    <row r="18" spans="1:10" s="35" customFormat="1" ht="21" customHeight="1">
      <c r="A18" s="39" t="s">
        <v>70</v>
      </c>
      <c r="B18" s="36">
        <v>0.75</v>
      </c>
      <c r="C18" s="47">
        <v>211.65</v>
      </c>
      <c r="D18" s="39" t="s">
        <v>42</v>
      </c>
      <c r="E18" s="39" t="s">
        <v>69</v>
      </c>
      <c r="F18" s="36">
        <v>42.3</v>
      </c>
      <c r="G18" s="36">
        <v>15.68</v>
      </c>
      <c r="H18" s="38">
        <v>0.70799999999999996</v>
      </c>
      <c r="I18" s="37">
        <v>11.1</v>
      </c>
      <c r="J18" s="58" t="s">
        <v>36</v>
      </c>
    </row>
    <row r="19" spans="1:10" s="35" customFormat="1" ht="21" customHeight="1">
      <c r="A19" s="39" t="s">
        <v>71</v>
      </c>
      <c r="B19" s="36">
        <v>1.17</v>
      </c>
      <c r="C19" s="47">
        <v>212.07</v>
      </c>
      <c r="D19" s="39" t="s">
        <v>45</v>
      </c>
      <c r="E19" s="39" t="s">
        <v>40</v>
      </c>
      <c r="F19" s="36">
        <v>54.8</v>
      </c>
      <c r="G19" s="36">
        <v>33.58</v>
      </c>
      <c r="H19" s="38">
        <v>1.19</v>
      </c>
      <c r="I19" s="37">
        <v>39.97</v>
      </c>
      <c r="J19" s="58" t="s">
        <v>36</v>
      </c>
    </row>
    <row r="20" spans="1:10" s="35" customFormat="1" ht="21" customHeight="1">
      <c r="A20" s="39" t="s">
        <v>72</v>
      </c>
      <c r="B20" s="36">
        <v>1.21</v>
      </c>
      <c r="C20" s="47">
        <v>212.11</v>
      </c>
      <c r="D20" s="39" t="s">
        <v>40</v>
      </c>
      <c r="E20" s="39" t="s">
        <v>38</v>
      </c>
      <c r="F20" s="36">
        <v>49.1</v>
      </c>
      <c r="G20" s="36">
        <v>33.11</v>
      </c>
      <c r="H20" s="38">
        <v>1.288</v>
      </c>
      <c r="I20" s="37">
        <v>42.64</v>
      </c>
      <c r="J20" s="58" t="s">
        <v>36</v>
      </c>
    </row>
    <row r="21" spans="1:10" s="35" customFormat="1" ht="21" customHeight="1">
      <c r="A21" s="39" t="s">
        <v>73</v>
      </c>
      <c r="B21" s="36">
        <v>2.65</v>
      </c>
      <c r="C21" s="47">
        <v>213.55</v>
      </c>
      <c r="D21" s="39" t="s">
        <v>74</v>
      </c>
      <c r="E21" s="39" t="s">
        <v>75</v>
      </c>
      <c r="F21" s="36">
        <v>59.22</v>
      </c>
      <c r="G21" s="36">
        <v>116.23</v>
      </c>
      <c r="H21" s="38">
        <v>1.222</v>
      </c>
      <c r="I21" s="37">
        <v>141.97900000000001</v>
      </c>
      <c r="J21" s="58" t="s">
        <v>36</v>
      </c>
    </row>
    <row r="22" spans="1:10" s="35" customFormat="1" ht="21" customHeight="1">
      <c r="A22" s="39" t="s">
        <v>76</v>
      </c>
      <c r="B22" s="36">
        <v>1.1399999999999999</v>
      </c>
      <c r="C22" s="47">
        <v>212.04</v>
      </c>
      <c r="D22" s="39" t="s">
        <v>40</v>
      </c>
      <c r="E22" s="39" t="s">
        <v>41</v>
      </c>
      <c r="F22" s="36">
        <v>47</v>
      </c>
      <c r="G22" s="36">
        <v>31.33</v>
      </c>
      <c r="H22" s="38">
        <v>1.1859999999999999</v>
      </c>
      <c r="I22" s="37">
        <v>37.159999999999997</v>
      </c>
      <c r="J22" s="58" t="s">
        <v>36</v>
      </c>
    </row>
    <row r="23" spans="1:10" s="35" customFormat="1" ht="21" customHeight="1">
      <c r="A23" s="39" t="s">
        <v>77</v>
      </c>
      <c r="B23" s="36">
        <v>4.87</v>
      </c>
      <c r="C23" s="47">
        <v>215.77</v>
      </c>
      <c r="D23" s="39" t="s">
        <v>78</v>
      </c>
      <c r="E23" s="39" t="s">
        <v>79</v>
      </c>
      <c r="F23" s="36">
        <v>82</v>
      </c>
      <c r="G23" s="36">
        <v>282.74</v>
      </c>
      <c r="H23" s="38">
        <v>1.252</v>
      </c>
      <c r="I23" s="37">
        <v>354.05</v>
      </c>
      <c r="J23" s="58" t="s">
        <v>36</v>
      </c>
    </row>
    <row r="24" spans="1:10" s="35" customFormat="1" ht="21" customHeight="1">
      <c r="A24" s="39" t="s">
        <v>80</v>
      </c>
      <c r="B24" s="36">
        <v>2.2000000000000002</v>
      </c>
      <c r="C24" s="47">
        <v>213.1</v>
      </c>
      <c r="D24" s="39" t="s">
        <v>53</v>
      </c>
      <c r="E24" s="39" t="s">
        <v>81</v>
      </c>
      <c r="F24" s="36">
        <v>54.5</v>
      </c>
      <c r="G24" s="36">
        <v>90.59</v>
      </c>
      <c r="H24" s="38">
        <v>1.3320000000000001</v>
      </c>
      <c r="I24" s="37">
        <v>120.631</v>
      </c>
      <c r="J24" s="58" t="s">
        <v>36</v>
      </c>
    </row>
    <row r="25" spans="1:10" s="35" customFormat="1" ht="21" customHeight="1">
      <c r="A25" s="39" t="s">
        <v>82</v>
      </c>
      <c r="B25" s="36">
        <v>5.32</v>
      </c>
      <c r="C25" s="47">
        <v>216.22</v>
      </c>
      <c r="D25" s="39" t="s">
        <v>83</v>
      </c>
      <c r="E25" s="39" t="s">
        <v>84</v>
      </c>
      <c r="F25" s="36">
        <v>80.209999999999994</v>
      </c>
      <c r="G25" s="36">
        <v>306.62</v>
      </c>
      <c r="H25" s="38">
        <v>1.331</v>
      </c>
      <c r="I25" s="37">
        <v>408.14800000000002</v>
      </c>
      <c r="J25" s="58" t="s">
        <v>36</v>
      </c>
    </row>
    <row r="26" spans="1:10" s="35" customFormat="1" ht="21" customHeight="1">
      <c r="A26" s="39" t="s">
        <v>85</v>
      </c>
      <c r="B26" s="36">
        <v>6.38</v>
      </c>
      <c r="C26" s="47">
        <v>217.28</v>
      </c>
      <c r="D26" s="39" t="s">
        <v>52</v>
      </c>
      <c r="E26" s="39" t="s">
        <v>86</v>
      </c>
      <c r="F26" s="36">
        <v>77.62</v>
      </c>
      <c r="G26" s="36">
        <v>419.48</v>
      </c>
      <c r="H26" s="38">
        <v>1.282</v>
      </c>
      <c r="I26" s="37">
        <v>537.93799999999999</v>
      </c>
      <c r="J26" s="58" t="s">
        <v>36</v>
      </c>
    </row>
    <row r="27" spans="1:10" s="35" customFormat="1" ht="21" customHeight="1">
      <c r="A27" s="39" t="s">
        <v>87</v>
      </c>
      <c r="B27" s="36">
        <v>8.1199999999999992</v>
      </c>
      <c r="C27" s="47">
        <v>219.02</v>
      </c>
      <c r="D27" s="39" t="s">
        <v>88</v>
      </c>
      <c r="E27" s="39" t="s">
        <v>89</v>
      </c>
      <c r="F27" s="36">
        <v>94.34</v>
      </c>
      <c r="G27" s="36">
        <v>546.49</v>
      </c>
      <c r="H27" s="38">
        <v>1.405</v>
      </c>
      <c r="I27" s="37">
        <v>767.553</v>
      </c>
      <c r="J27" s="58" t="s">
        <v>36</v>
      </c>
    </row>
    <row r="28" spans="1:10" s="35" customFormat="1" ht="21" customHeight="1">
      <c r="A28" s="39" t="s">
        <v>90</v>
      </c>
      <c r="B28" s="36">
        <v>9.01</v>
      </c>
      <c r="C28" s="47">
        <v>219.91</v>
      </c>
      <c r="D28" s="39" t="s">
        <v>91</v>
      </c>
      <c r="E28" s="39" t="s">
        <v>92</v>
      </c>
      <c r="F28" s="36">
        <v>99.49</v>
      </c>
      <c r="G28" s="36">
        <v>635.78</v>
      </c>
      <c r="H28" s="38">
        <v>1.3720000000000001</v>
      </c>
      <c r="I28" s="37">
        <v>872.52700000000004</v>
      </c>
      <c r="J28" s="58" t="s">
        <v>36</v>
      </c>
    </row>
    <row r="29" spans="1:10" s="35" customFormat="1" ht="21" customHeight="1">
      <c r="A29" s="39" t="s">
        <v>93</v>
      </c>
      <c r="B29" s="36">
        <v>1.82</v>
      </c>
      <c r="C29" s="47">
        <v>212.72</v>
      </c>
      <c r="D29" s="39" t="s">
        <v>94</v>
      </c>
      <c r="E29" s="39" t="s">
        <v>37</v>
      </c>
      <c r="F29" s="36">
        <v>49.93</v>
      </c>
      <c r="G29" s="36">
        <v>68.930000000000007</v>
      </c>
      <c r="H29" s="38">
        <v>1.357</v>
      </c>
      <c r="I29" s="37">
        <v>93.561000000000007</v>
      </c>
      <c r="J29" s="58" t="s">
        <v>36</v>
      </c>
    </row>
    <row r="30" spans="1:10" s="35" customFormat="1" ht="21" customHeight="1">
      <c r="A30" s="39" t="s">
        <v>95</v>
      </c>
      <c r="B30" s="36">
        <v>1.59</v>
      </c>
      <c r="C30" s="47">
        <v>212.49</v>
      </c>
      <c r="D30" s="39" t="s">
        <v>96</v>
      </c>
      <c r="E30" s="39" t="s">
        <v>40</v>
      </c>
      <c r="F30" s="36">
        <v>49.25</v>
      </c>
      <c r="G30" s="36">
        <v>57.45</v>
      </c>
      <c r="H30" s="38">
        <v>1.3580000000000001</v>
      </c>
      <c r="I30" s="37">
        <v>78.028000000000006</v>
      </c>
      <c r="J30" s="58" t="s">
        <v>36</v>
      </c>
    </row>
    <row r="31" spans="1:10" s="35" customFormat="1" ht="21" customHeight="1">
      <c r="A31" s="39" t="s">
        <v>97</v>
      </c>
      <c r="B31" s="36">
        <v>3.31</v>
      </c>
      <c r="C31" s="47">
        <v>214.21</v>
      </c>
      <c r="D31" s="39" t="s">
        <v>46</v>
      </c>
      <c r="E31" s="39" t="s">
        <v>52</v>
      </c>
      <c r="F31" s="36">
        <v>61.06</v>
      </c>
      <c r="G31" s="36">
        <v>157.1</v>
      </c>
      <c r="H31" s="38">
        <v>1.3260000000000001</v>
      </c>
      <c r="I31" s="37">
        <v>208.35300000000001</v>
      </c>
      <c r="J31" s="58" t="s">
        <v>36</v>
      </c>
    </row>
    <row r="32" spans="1:10" s="35" customFormat="1" ht="21" customHeight="1">
      <c r="A32" s="39" t="s">
        <v>98</v>
      </c>
      <c r="B32" s="36">
        <v>3.31</v>
      </c>
      <c r="C32" s="47">
        <v>214.21</v>
      </c>
      <c r="D32" s="39" t="s">
        <v>86</v>
      </c>
      <c r="E32" s="39" t="s">
        <v>81</v>
      </c>
      <c r="F32" s="36">
        <v>66.8</v>
      </c>
      <c r="G32" s="36">
        <v>200.17</v>
      </c>
      <c r="H32" s="38">
        <v>1.319</v>
      </c>
      <c r="I32" s="37">
        <v>264.10899999999998</v>
      </c>
      <c r="J32" s="58" t="s">
        <v>36</v>
      </c>
    </row>
    <row r="33" spans="1:10" s="35" customFormat="1" ht="21" customHeight="1">
      <c r="A33" s="39" t="s">
        <v>99</v>
      </c>
      <c r="B33" s="36">
        <v>1.74</v>
      </c>
      <c r="C33" s="47">
        <v>212.64</v>
      </c>
      <c r="D33" s="39" t="s">
        <v>47</v>
      </c>
      <c r="E33" s="39" t="s">
        <v>86</v>
      </c>
      <c r="F33" s="36">
        <v>50.41</v>
      </c>
      <c r="G33" s="36">
        <v>63.78</v>
      </c>
      <c r="H33" s="38">
        <v>1.379</v>
      </c>
      <c r="I33" s="37">
        <v>87.93</v>
      </c>
      <c r="J33" s="58" t="s">
        <v>36</v>
      </c>
    </row>
    <row r="34" spans="1:10" s="35" customFormat="1" ht="21" customHeight="1">
      <c r="A34" s="39" t="s">
        <v>100</v>
      </c>
      <c r="B34" s="36">
        <v>2.2000000000000002</v>
      </c>
      <c r="C34" s="47">
        <v>213.1</v>
      </c>
      <c r="D34" s="39" t="s">
        <v>96</v>
      </c>
      <c r="E34" s="39" t="s">
        <v>49</v>
      </c>
      <c r="F34" s="36">
        <v>56.5</v>
      </c>
      <c r="G34" s="36">
        <v>91.38</v>
      </c>
      <c r="H34" s="38">
        <v>1.361</v>
      </c>
      <c r="I34" s="37">
        <v>124.416</v>
      </c>
      <c r="J34" s="58" t="s">
        <v>36</v>
      </c>
    </row>
    <row r="35" spans="1:10" s="35" customFormat="1" ht="21" customHeight="1">
      <c r="A35" s="39" t="s">
        <v>101</v>
      </c>
      <c r="B35" s="36">
        <v>1.5</v>
      </c>
      <c r="C35" s="47">
        <v>212.4</v>
      </c>
      <c r="D35" s="39" t="s">
        <v>50</v>
      </c>
      <c r="E35" s="39" t="s">
        <v>102</v>
      </c>
      <c r="F35" s="36">
        <v>50.94</v>
      </c>
      <c r="G35" s="36">
        <v>53.43</v>
      </c>
      <c r="H35" s="38">
        <v>1.2569999999999999</v>
      </c>
      <c r="I35" s="37">
        <v>67.177000000000007</v>
      </c>
      <c r="J35" s="58" t="s">
        <v>36</v>
      </c>
    </row>
    <row r="36" spans="1:10" s="35" customFormat="1" ht="21" customHeight="1">
      <c r="A36" s="67" t="s">
        <v>103</v>
      </c>
      <c r="B36" s="41">
        <v>1.68</v>
      </c>
      <c r="C36" s="63">
        <v>212.58</v>
      </c>
      <c r="D36" s="67" t="s">
        <v>37</v>
      </c>
      <c r="E36" s="67" t="s">
        <v>96</v>
      </c>
      <c r="F36" s="41">
        <v>49.57</v>
      </c>
      <c r="G36" s="41">
        <v>60.28</v>
      </c>
      <c r="H36" s="42">
        <v>1.3859999999999999</v>
      </c>
      <c r="I36" s="61">
        <v>83.54</v>
      </c>
      <c r="J36" s="59" t="s">
        <v>36</v>
      </c>
    </row>
    <row r="37" spans="1:10" s="35" customFormat="1" ht="21" customHeight="1">
      <c r="A37" s="68" t="s">
        <v>104</v>
      </c>
      <c r="B37" s="43">
        <v>1.29</v>
      </c>
      <c r="C37" s="43">
        <v>212.19</v>
      </c>
      <c r="D37" s="68" t="s">
        <v>105</v>
      </c>
      <c r="E37" s="68" t="s">
        <v>46</v>
      </c>
      <c r="F37" s="43">
        <v>48.66</v>
      </c>
      <c r="G37" s="43">
        <v>41.91</v>
      </c>
      <c r="H37" s="44">
        <v>0.94699999999999995</v>
      </c>
      <c r="I37" s="44">
        <v>39.703000000000003</v>
      </c>
      <c r="J37" s="60" t="s">
        <v>54</v>
      </c>
    </row>
    <row r="38" spans="1:10" s="35" customFormat="1" ht="21" customHeight="1">
      <c r="A38" s="39" t="s">
        <v>106</v>
      </c>
      <c r="B38" s="36">
        <v>1.1200000000000001</v>
      </c>
      <c r="C38" s="36">
        <v>212.02</v>
      </c>
      <c r="D38" s="39" t="s">
        <v>51</v>
      </c>
      <c r="E38" s="39" t="s">
        <v>47</v>
      </c>
      <c r="F38" s="36">
        <v>44.42</v>
      </c>
      <c r="G38" s="36">
        <v>37.18</v>
      </c>
      <c r="H38" s="38">
        <v>0.90300000000000002</v>
      </c>
      <c r="I38" s="38">
        <v>33.584000000000003</v>
      </c>
      <c r="J38" s="58" t="s">
        <v>55</v>
      </c>
    </row>
    <row r="39" spans="1:10" s="35" customFormat="1" ht="21" customHeight="1">
      <c r="A39" s="39" t="s">
        <v>107</v>
      </c>
      <c r="B39" s="36">
        <v>0.98</v>
      </c>
      <c r="C39" s="36">
        <v>211.88</v>
      </c>
      <c r="D39" s="39" t="s">
        <v>40</v>
      </c>
      <c r="E39" s="39" t="s">
        <v>69</v>
      </c>
      <c r="F39" s="36">
        <v>45</v>
      </c>
      <c r="G39" s="36">
        <v>23.8</v>
      </c>
      <c r="H39" s="38">
        <v>1.097</v>
      </c>
      <c r="I39" s="38">
        <v>26.11</v>
      </c>
      <c r="J39" s="58" t="s">
        <v>36</v>
      </c>
    </row>
    <row r="40" spans="1:10" s="35" customFormat="1" ht="21" customHeight="1">
      <c r="A40" s="39" t="s">
        <v>108</v>
      </c>
      <c r="B40" s="36">
        <v>0.93</v>
      </c>
      <c r="C40" s="36">
        <v>211.83</v>
      </c>
      <c r="D40" s="39" t="s">
        <v>109</v>
      </c>
      <c r="E40" s="39" t="s">
        <v>42</v>
      </c>
      <c r="F40" s="36">
        <v>44.5</v>
      </c>
      <c r="G40" s="36">
        <v>20.25</v>
      </c>
      <c r="H40" s="38">
        <v>1.0489999999999999</v>
      </c>
      <c r="I40" s="38">
        <v>21.25</v>
      </c>
      <c r="J40" s="58" t="s">
        <v>36</v>
      </c>
    </row>
    <row r="41" spans="1:10" s="35" customFormat="1" ht="21" customHeight="1">
      <c r="A41" s="39" t="s">
        <v>110</v>
      </c>
      <c r="B41" s="36">
        <v>0.87</v>
      </c>
      <c r="C41" s="36">
        <v>211.77</v>
      </c>
      <c r="D41" s="39" t="s">
        <v>43</v>
      </c>
      <c r="E41" s="39" t="s">
        <v>66</v>
      </c>
      <c r="F41" s="36">
        <v>44</v>
      </c>
      <c r="G41" s="36">
        <v>20.86</v>
      </c>
      <c r="H41" s="38">
        <v>0.81799999999999995</v>
      </c>
      <c r="I41" s="38">
        <v>17.059999999999999</v>
      </c>
      <c r="J41" s="58" t="s">
        <v>36</v>
      </c>
    </row>
    <row r="42" spans="1:10" s="35" customFormat="1" ht="21" customHeight="1">
      <c r="A42" s="39" t="s">
        <v>111</v>
      </c>
      <c r="B42" s="36">
        <v>0.79</v>
      </c>
      <c r="C42" s="36">
        <v>211.69</v>
      </c>
      <c r="D42" s="39" t="s">
        <v>40</v>
      </c>
      <c r="E42" s="39" t="s">
        <v>38</v>
      </c>
      <c r="F42" s="36">
        <v>42.5</v>
      </c>
      <c r="G42" s="36">
        <v>18.09</v>
      </c>
      <c r="H42" s="38">
        <v>0.64700000000000002</v>
      </c>
      <c r="I42" s="38">
        <v>11.7</v>
      </c>
      <c r="J42" s="58" t="s">
        <v>36</v>
      </c>
    </row>
    <row r="43" spans="1:10" s="35" customFormat="1" ht="21" customHeight="1">
      <c r="A43" s="39" t="s">
        <v>112</v>
      </c>
      <c r="B43" s="36">
        <v>0.82</v>
      </c>
      <c r="C43" s="36">
        <v>211.72</v>
      </c>
      <c r="D43" s="39" t="s">
        <v>39</v>
      </c>
      <c r="E43" s="39" t="s">
        <v>38</v>
      </c>
      <c r="F43" s="36">
        <v>43.6</v>
      </c>
      <c r="G43" s="36">
        <v>20.260000000000002</v>
      </c>
      <c r="H43" s="38">
        <v>0.85499999999999998</v>
      </c>
      <c r="I43" s="38">
        <v>17.32</v>
      </c>
      <c r="J43" s="58" t="s">
        <v>36</v>
      </c>
    </row>
    <row r="44" spans="1:10" s="35" customFormat="1" ht="21" customHeight="1">
      <c r="A44" s="39" t="s">
        <v>113</v>
      </c>
      <c r="B44" s="36">
        <v>0.75</v>
      </c>
      <c r="C44" s="36">
        <v>211.65</v>
      </c>
      <c r="D44" s="39" t="s">
        <v>39</v>
      </c>
      <c r="E44" s="39" t="s">
        <v>38</v>
      </c>
      <c r="F44" s="36">
        <v>40.200000000000003</v>
      </c>
      <c r="G44" s="36">
        <v>17.149999999999999</v>
      </c>
      <c r="H44" s="38">
        <v>0.63500000000000001</v>
      </c>
      <c r="I44" s="38">
        <v>10.89</v>
      </c>
      <c r="J44" s="58" t="s">
        <v>36</v>
      </c>
    </row>
    <row r="45" spans="1:10" s="35" customFormat="1" ht="21" customHeight="1">
      <c r="A45" s="39" t="s">
        <v>114</v>
      </c>
      <c r="B45" s="36">
        <v>0.69</v>
      </c>
      <c r="C45" s="47">
        <v>211.59</v>
      </c>
      <c r="D45" s="39" t="s">
        <v>37</v>
      </c>
      <c r="E45" s="39" t="s">
        <v>41</v>
      </c>
      <c r="F45" s="36">
        <v>39.1</v>
      </c>
      <c r="G45" s="36">
        <v>14.77</v>
      </c>
      <c r="H45" s="38">
        <v>0.70799999999999996</v>
      </c>
      <c r="I45" s="37">
        <v>10.46</v>
      </c>
      <c r="J45" s="58" t="s">
        <v>36</v>
      </c>
    </row>
    <row r="46" spans="1:10" s="35" customFormat="1" ht="21" customHeight="1">
      <c r="A46" s="39" t="s">
        <v>115</v>
      </c>
      <c r="B46" s="36">
        <v>0.66</v>
      </c>
      <c r="C46" s="47">
        <v>211.56</v>
      </c>
      <c r="D46" s="39" t="s">
        <v>38</v>
      </c>
      <c r="E46" s="39" t="s">
        <v>116</v>
      </c>
      <c r="F46" s="36">
        <v>38.299999999999997</v>
      </c>
      <c r="G46" s="36">
        <v>10.81</v>
      </c>
      <c r="H46" s="38">
        <v>0.59099999999999997</v>
      </c>
      <c r="I46" s="37">
        <v>6.3929999999999998</v>
      </c>
      <c r="J46" s="58" t="s">
        <v>36</v>
      </c>
    </row>
    <row r="47" spans="1:10" s="35" customFormat="1" ht="21" customHeight="1">
      <c r="A47" s="39" t="s">
        <v>117</v>
      </c>
      <c r="B47" s="36">
        <v>0.56000000000000005</v>
      </c>
      <c r="C47" s="47">
        <v>211.46</v>
      </c>
      <c r="D47" s="39" t="s">
        <v>48</v>
      </c>
      <c r="E47" s="39" t="s">
        <v>44</v>
      </c>
      <c r="F47" s="36">
        <v>37.299999999999997</v>
      </c>
      <c r="G47" s="36">
        <v>9.81</v>
      </c>
      <c r="H47" s="38">
        <v>0.53400000000000003</v>
      </c>
      <c r="I47" s="37">
        <v>5.24</v>
      </c>
      <c r="J47" s="58" t="s">
        <v>36</v>
      </c>
    </row>
    <row r="48" spans="1:10" s="35" customFormat="1" ht="21" customHeight="1">
      <c r="A48" s="39" t="s">
        <v>118</v>
      </c>
      <c r="B48" s="36">
        <v>0.57999999999999996</v>
      </c>
      <c r="C48" s="47">
        <v>211.48</v>
      </c>
      <c r="D48" s="39" t="s">
        <v>53</v>
      </c>
      <c r="E48" s="39" t="s">
        <v>119</v>
      </c>
      <c r="F48" s="36">
        <v>22.42</v>
      </c>
      <c r="G48" s="36">
        <v>10.57</v>
      </c>
      <c r="H48" s="38">
        <v>0.79500000000000004</v>
      </c>
      <c r="I48" s="37">
        <v>8.3989999999999991</v>
      </c>
      <c r="J48" s="58" t="s">
        <v>36</v>
      </c>
    </row>
    <row r="49" spans="1:27" s="35" customFormat="1" ht="21" customHeight="1">
      <c r="A49" s="39"/>
      <c r="B49" s="36"/>
      <c r="C49" s="36"/>
      <c r="D49" s="39"/>
      <c r="E49" s="39"/>
      <c r="F49" s="36"/>
      <c r="G49" s="36"/>
      <c r="H49" s="38"/>
      <c r="I49" s="38"/>
      <c r="J49" s="58"/>
    </row>
    <row r="50" spans="1:27" s="35" customFormat="1" ht="21" customHeight="1">
      <c r="A50" s="56"/>
      <c r="B50" s="36"/>
      <c r="C50" s="38"/>
      <c r="D50" s="36"/>
      <c r="E50" s="36"/>
      <c r="F50" s="36"/>
      <c r="G50" s="36"/>
      <c r="H50" s="38"/>
      <c r="I50" s="38"/>
      <c r="J50" s="39"/>
    </row>
    <row r="51" spans="1:27" s="35" customFormat="1" ht="21" customHeight="1">
      <c r="A51" s="56"/>
      <c r="B51" s="36"/>
      <c r="C51" s="38"/>
      <c r="D51" s="36"/>
      <c r="E51" s="36"/>
      <c r="F51" s="36"/>
      <c r="G51" s="36"/>
      <c r="H51" s="38"/>
      <c r="I51" s="38"/>
      <c r="J51" s="39"/>
    </row>
    <row r="52" spans="1:27" s="35" customFormat="1" ht="21" customHeight="1">
      <c r="A52" s="56"/>
      <c r="B52" s="36"/>
      <c r="C52" s="38"/>
      <c r="D52" s="36"/>
      <c r="E52" s="36"/>
      <c r="F52" s="36"/>
      <c r="G52" s="36"/>
      <c r="H52" s="38"/>
      <c r="I52" s="38"/>
      <c r="J52" s="39"/>
    </row>
    <row r="53" spans="1:27" s="35" customFormat="1" ht="21" customHeight="1">
      <c r="A53" s="56"/>
      <c r="B53" s="36"/>
      <c r="C53" s="37"/>
      <c r="D53" s="36"/>
      <c r="E53" s="36"/>
      <c r="F53" s="36"/>
      <c r="G53" s="36"/>
      <c r="H53" s="38"/>
      <c r="I53" s="37"/>
      <c r="J53" s="39"/>
    </row>
    <row r="54" spans="1:27" s="35" customFormat="1" ht="21" customHeight="1">
      <c r="A54" s="56"/>
      <c r="B54" s="36"/>
      <c r="C54" s="38"/>
      <c r="D54" s="36"/>
      <c r="E54" s="36"/>
      <c r="F54" s="36"/>
      <c r="G54" s="36"/>
      <c r="H54" s="38"/>
      <c r="I54" s="38"/>
      <c r="J54" s="39"/>
      <c r="X54" s="45"/>
      <c r="Y54" s="46"/>
      <c r="Z54" s="46"/>
      <c r="AA54" s="46"/>
    </row>
    <row r="55" spans="1:27" s="35" customFormat="1" ht="21" customHeight="1">
      <c r="A55" s="56"/>
      <c r="B55" s="36"/>
      <c r="C55" s="38"/>
      <c r="D55" s="36"/>
      <c r="E55" s="36"/>
      <c r="F55" s="36"/>
      <c r="G55" s="36"/>
      <c r="H55" s="38"/>
      <c r="I55" s="38"/>
      <c r="J55" s="39"/>
      <c r="X55" s="45"/>
      <c r="Y55" s="46"/>
      <c r="Z55" s="46"/>
      <c r="AA55" s="46"/>
    </row>
    <row r="56" spans="1:27" s="35" customFormat="1" ht="21" customHeight="1">
      <c r="A56" s="56"/>
      <c r="B56" s="36"/>
      <c r="C56" s="38"/>
      <c r="D56" s="36"/>
      <c r="E56" s="36"/>
      <c r="F56" s="36"/>
      <c r="G56" s="36"/>
      <c r="H56" s="38"/>
      <c r="I56" s="38"/>
      <c r="J56" s="39"/>
    </row>
    <row r="57" spans="1:27" s="35" customFormat="1" ht="21" customHeight="1">
      <c r="A57" s="56"/>
      <c r="B57" s="36"/>
      <c r="C57" s="38"/>
      <c r="D57" s="36"/>
      <c r="E57" s="36"/>
      <c r="F57" s="36"/>
      <c r="G57" s="36"/>
      <c r="H57" s="38"/>
      <c r="I57" s="38"/>
      <c r="J57" s="39"/>
    </row>
    <row r="58" spans="1:27" s="35" customFormat="1" ht="21" customHeight="1">
      <c r="A58" s="56"/>
      <c r="B58" s="36"/>
      <c r="C58" s="38"/>
      <c r="D58" s="36"/>
      <c r="E58" s="36"/>
      <c r="F58" s="36"/>
      <c r="G58" s="36"/>
      <c r="H58" s="38"/>
      <c r="I58" s="38"/>
      <c r="J58" s="39"/>
    </row>
    <row r="59" spans="1:27" s="35" customFormat="1" ht="21" customHeight="1">
      <c r="A59" s="57"/>
      <c r="B59" s="36"/>
      <c r="C59" s="47"/>
      <c r="D59" s="36"/>
      <c r="E59" s="36"/>
      <c r="F59" s="36"/>
      <c r="G59" s="36"/>
      <c r="H59" s="38"/>
      <c r="I59" s="37"/>
      <c r="J59" s="48"/>
    </row>
    <row r="60" spans="1:27" s="35" customFormat="1" ht="21" customHeight="1">
      <c r="A60" s="56"/>
      <c r="B60" s="39"/>
      <c r="C60" s="39"/>
      <c r="D60" s="36"/>
      <c r="E60" s="36"/>
      <c r="F60" s="36"/>
      <c r="G60" s="36"/>
      <c r="H60" s="38"/>
      <c r="I60" s="37"/>
      <c r="J60" s="48"/>
    </row>
    <row r="61" spans="1:27" s="35" customFormat="1" ht="21" customHeight="1">
      <c r="A61" s="56"/>
      <c r="B61" s="39"/>
      <c r="C61" s="39"/>
      <c r="D61" s="36"/>
      <c r="E61" s="36"/>
      <c r="F61" s="36"/>
      <c r="G61" s="36"/>
      <c r="H61" s="38"/>
      <c r="I61" s="37"/>
      <c r="J61" s="48"/>
    </row>
    <row r="62" spans="1:27" s="35" customFormat="1" ht="21" customHeight="1">
      <c r="A62" s="62"/>
      <c r="B62" s="41"/>
      <c r="C62" s="63"/>
      <c r="D62" s="41"/>
      <c r="E62" s="41"/>
      <c r="F62" s="41"/>
      <c r="G62" s="41"/>
      <c r="H62" s="42"/>
      <c r="I62" s="61"/>
      <c r="J62" s="64"/>
    </row>
    <row r="63" spans="1:27">
      <c r="D63" s="50"/>
      <c r="E63" s="50"/>
      <c r="F63" s="50"/>
      <c r="G63" s="50"/>
      <c r="H63" s="70"/>
      <c r="I63" s="51"/>
      <c r="K63" s="35"/>
      <c r="L63" s="35"/>
      <c r="M63" s="35"/>
      <c r="N63" s="35"/>
      <c r="O63" s="35"/>
      <c r="P63" s="35"/>
      <c r="Q63" s="35"/>
      <c r="R63" s="35"/>
      <c r="S63" s="35"/>
    </row>
    <row r="64" spans="1:27">
      <c r="B64" s="50"/>
      <c r="C64" s="51"/>
      <c r="D64" s="50"/>
      <c r="E64" s="50"/>
      <c r="F64" s="50"/>
      <c r="G64" s="50"/>
      <c r="H64" s="70"/>
      <c r="I64" s="51"/>
      <c r="K64" s="35"/>
      <c r="L64" s="35"/>
      <c r="M64" s="35"/>
      <c r="N64" s="35"/>
      <c r="O64" s="35"/>
      <c r="P64" s="35"/>
      <c r="Q64" s="35"/>
      <c r="R64" s="35"/>
      <c r="S64" s="35"/>
    </row>
    <row r="65" spans="1:19">
      <c r="A65" s="52" t="s">
        <v>33</v>
      </c>
      <c r="B65" s="53"/>
      <c r="C65" s="53"/>
      <c r="D65" s="50"/>
      <c r="E65" s="50"/>
      <c r="F65" s="50"/>
      <c r="G65" s="50"/>
      <c r="H65" s="70"/>
      <c r="I65" s="51"/>
      <c r="K65" s="35"/>
      <c r="L65" s="35"/>
      <c r="M65" s="35"/>
      <c r="N65" s="35"/>
      <c r="O65" s="35"/>
      <c r="P65" s="35"/>
      <c r="Q65" s="35"/>
      <c r="R65" s="35"/>
      <c r="S65" s="35"/>
    </row>
    <row r="66" spans="1:19">
      <c r="A66" s="54" t="s">
        <v>34</v>
      </c>
      <c r="B66" s="55">
        <f>+COUNT(B11:B62)</f>
        <v>38</v>
      </c>
      <c r="C66" s="53" t="s">
        <v>35</v>
      </c>
      <c r="D66" s="50"/>
      <c r="E66" s="50"/>
      <c r="F66" s="50"/>
      <c r="G66" s="50"/>
      <c r="H66" s="70"/>
      <c r="I66" s="51"/>
      <c r="K66" s="45"/>
      <c r="L66" s="45"/>
      <c r="M66" s="45"/>
      <c r="N66" s="45"/>
      <c r="O66" s="45"/>
      <c r="P66" s="45"/>
      <c r="Q66" s="45"/>
      <c r="R66" s="45"/>
      <c r="S66" s="45"/>
    </row>
    <row r="67" spans="1:19">
      <c r="B67" s="50"/>
      <c r="C67" s="51"/>
      <c r="D67" s="50"/>
      <c r="E67" s="50"/>
      <c r="F67" s="50"/>
      <c r="G67" s="50"/>
      <c r="H67" s="70"/>
      <c r="I67" s="51"/>
      <c r="K67" s="45"/>
      <c r="L67" s="45"/>
      <c r="M67" s="45"/>
      <c r="N67" s="45"/>
      <c r="O67" s="45"/>
      <c r="P67" s="45"/>
      <c r="Q67" s="45"/>
      <c r="R67" s="45"/>
      <c r="S67" s="45"/>
    </row>
    <row r="68" spans="1:19">
      <c r="B68" s="50"/>
      <c r="C68" s="51"/>
      <c r="D68" s="50"/>
      <c r="E68" s="50"/>
      <c r="F68" s="50"/>
      <c r="G68" s="50"/>
      <c r="H68" s="70"/>
      <c r="I68" s="51"/>
      <c r="K68" s="29"/>
      <c r="L68" s="29"/>
      <c r="M68" s="29"/>
      <c r="N68" s="29"/>
      <c r="O68" s="29"/>
      <c r="P68" s="29"/>
      <c r="Q68" s="29"/>
      <c r="R68" s="29"/>
      <c r="S68" s="29"/>
    </row>
    <row r="69" spans="1:19">
      <c r="B69" s="50"/>
      <c r="C69" s="51"/>
      <c r="D69" s="50"/>
      <c r="E69" s="50"/>
      <c r="F69" s="50"/>
      <c r="G69" s="50"/>
      <c r="H69" s="70"/>
      <c r="I69" s="51"/>
      <c r="K69" s="29"/>
      <c r="L69" s="29"/>
      <c r="M69" s="29"/>
      <c r="N69" s="29"/>
      <c r="O69" s="29"/>
      <c r="P69" s="29"/>
      <c r="Q69" s="29"/>
      <c r="R69" s="29"/>
      <c r="S69" s="29"/>
    </row>
    <row r="70" spans="1:19">
      <c r="B70" s="50"/>
      <c r="C70" s="51"/>
      <c r="D70" s="50"/>
      <c r="E70" s="50"/>
      <c r="F70" s="50"/>
      <c r="G70" s="50"/>
      <c r="H70" s="70"/>
      <c r="I70" s="51"/>
      <c r="K70" s="29"/>
      <c r="L70" s="29"/>
      <c r="M70" s="29"/>
      <c r="N70" s="29"/>
      <c r="O70" s="29"/>
      <c r="P70" s="29"/>
      <c r="Q70" s="29"/>
      <c r="R70" s="29"/>
      <c r="S70" s="29"/>
    </row>
    <row r="71" spans="1:19">
      <c r="B71" s="50"/>
      <c r="C71" s="51"/>
      <c r="D71" s="50"/>
      <c r="E71" s="50"/>
      <c r="F71" s="50"/>
      <c r="G71" s="50"/>
      <c r="H71" s="70"/>
      <c r="I71" s="51"/>
      <c r="K71" s="29"/>
      <c r="L71" s="29"/>
      <c r="M71" s="29"/>
      <c r="N71" s="29"/>
      <c r="O71" s="29"/>
      <c r="P71" s="29"/>
      <c r="Q71" s="29"/>
      <c r="R71" s="29"/>
      <c r="S71" s="29"/>
    </row>
    <row r="72" spans="1:19">
      <c r="B72" s="50"/>
      <c r="C72" s="51"/>
      <c r="D72" s="50"/>
      <c r="E72" s="50"/>
      <c r="F72" s="50"/>
      <c r="G72" s="50"/>
      <c r="H72" s="70"/>
      <c r="I72" s="51"/>
      <c r="K72" s="29"/>
      <c r="L72" s="29"/>
      <c r="M72" s="29"/>
      <c r="N72" s="29"/>
      <c r="O72" s="29"/>
      <c r="P72" s="29"/>
      <c r="Q72" s="29"/>
      <c r="R72" s="29"/>
      <c r="S72" s="29"/>
    </row>
    <row r="73" spans="1:19">
      <c r="B73" s="50"/>
      <c r="C73" s="51"/>
      <c r="D73" s="50"/>
      <c r="E73" s="50"/>
      <c r="F73" s="50"/>
      <c r="G73" s="50"/>
      <c r="H73" s="70"/>
      <c r="I73" s="51"/>
      <c r="K73" s="29"/>
      <c r="L73" s="29"/>
      <c r="M73" s="29"/>
      <c r="N73" s="29"/>
      <c r="O73" s="29"/>
      <c r="P73" s="29"/>
      <c r="Q73" s="29"/>
      <c r="R73" s="29"/>
      <c r="S73" s="29"/>
    </row>
    <row r="74" spans="1:19">
      <c r="B74" s="50"/>
      <c r="C74" s="51"/>
      <c r="D74" s="50"/>
      <c r="E74" s="50"/>
      <c r="F74" s="50"/>
      <c r="G74" s="50"/>
      <c r="H74" s="70"/>
      <c r="I74" s="51"/>
      <c r="K74" s="29"/>
      <c r="L74" s="29"/>
      <c r="M74" s="29"/>
      <c r="N74" s="29"/>
      <c r="O74" s="29"/>
      <c r="P74" s="29"/>
      <c r="Q74" s="29"/>
      <c r="R74" s="29"/>
      <c r="S74" s="29"/>
    </row>
    <row r="75" spans="1:19">
      <c r="B75" s="50"/>
      <c r="C75" s="51"/>
      <c r="D75" s="50"/>
      <c r="E75" s="50"/>
      <c r="F75" s="50"/>
      <c r="G75" s="50"/>
      <c r="H75" s="70"/>
      <c r="I75" s="51"/>
      <c r="K75" s="29"/>
      <c r="L75" s="29"/>
      <c r="M75" s="29"/>
      <c r="N75" s="29"/>
      <c r="O75" s="29"/>
      <c r="P75" s="29"/>
      <c r="Q75" s="29"/>
      <c r="R75" s="29"/>
      <c r="S75" s="29"/>
    </row>
    <row r="76" spans="1:19">
      <c r="B76" s="50"/>
      <c r="C76" s="51"/>
      <c r="D76" s="50"/>
      <c r="E76" s="50"/>
      <c r="F76" s="50"/>
      <c r="G76" s="50"/>
      <c r="H76" s="50"/>
      <c r="I76" s="51"/>
      <c r="K76" s="29"/>
      <c r="L76" s="29"/>
      <c r="M76" s="29"/>
      <c r="N76" s="29"/>
      <c r="O76" s="29"/>
      <c r="P76" s="29"/>
      <c r="Q76" s="29"/>
      <c r="R76" s="29"/>
      <c r="S76" s="29"/>
    </row>
    <row r="77" spans="1:19">
      <c r="B77" s="50"/>
      <c r="C77" s="51"/>
      <c r="D77" s="50"/>
      <c r="E77" s="50"/>
      <c r="F77" s="50"/>
      <c r="G77" s="50"/>
      <c r="H77" s="50"/>
      <c r="I77" s="51"/>
      <c r="K77" s="29"/>
      <c r="L77" s="29"/>
      <c r="M77" s="29"/>
      <c r="N77" s="29"/>
      <c r="O77" s="29"/>
      <c r="P77" s="29"/>
      <c r="Q77" s="29"/>
      <c r="R77" s="29"/>
      <c r="S77" s="29"/>
    </row>
    <row r="78" spans="1:19">
      <c r="B78" s="50"/>
      <c r="C78" s="51"/>
      <c r="D78" s="50"/>
      <c r="E78" s="50"/>
      <c r="F78" s="50"/>
      <c r="G78" s="50"/>
      <c r="H78" s="50"/>
      <c r="I78" s="51"/>
      <c r="K78" s="29"/>
      <c r="L78" s="29"/>
      <c r="M78" s="29"/>
      <c r="N78" s="29"/>
      <c r="O78" s="29"/>
      <c r="P78" s="29"/>
      <c r="Q78" s="29"/>
      <c r="R78" s="29"/>
      <c r="S78" s="29"/>
    </row>
    <row r="79" spans="1:19">
      <c r="B79" s="50"/>
      <c r="C79" s="51"/>
      <c r="D79" s="50"/>
      <c r="E79" s="50"/>
      <c r="F79" s="50"/>
      <c r="G79" s="50"/>
      <c r="H79" s="50"/>
      <c r="I79" s="51"/>
      <c r="K79" s="29"/>
      <c r="L79" s="29"/>
      <c r="M79" s="29"/>
      <c r="N79" s="29"/>
      <c r="O79" s="29"/>
      <c r="P79" s="29"/>
      <c r="Q79" s="29"/>
      <c r="R79" s="29"/>
      <c r="S79" s="29"/>
    </row>
    <row r="80" spans="1:19">
      <c r="B80" s="50"/>
      <c r="C80" s="51"/>
      <c r="D80" s="50"/>
      <c r="E80" s="50"/>
      <c r="F80" s="50"/>
      <c r="G80" s="50"/>
      <c r="H80" s="50"/>
      <c r="I80" s="51"/>
      <c r="K80" s="29"/>
      <c r="L80" s="29"/>
      <c r="M80" s="29"/>
      <c r="N80" s="29"/>
      <c r="O80" s="29"/>
      <c r="P80" s="29"/>
      <c r="Q80" s="29"/>
      <c r="R80" s="29"/>
      <c r="S80" s="29"/>
    </row>
    <row r="81" spans="2:19">
      <c r="B81" s="50"/>
      <c r="C81" s="51"/>
      <c r="D81" s="50"/>
      <c r="E81" s="50"/>
      <c r="F81" s="50"/>
      <c r="G81" s="50"/>
      <c r="H81" s="50"/>
      <c r="I81" s="51"/>
      <c r="K81" s="29"/>
      <c r="L81" s="29"/>
      <c r="M81" s="29"/>
      <c r="N81" s="29"/>
      <c r="O81" s="29"/>
      <c r="P81" s="29"/>
      <c r="Q81" s="29"/>
      <c r="R81" s="29"/>
      <c r="S81" s="29"/>
    </row>
    <row r="82" spans="2:19">
      <c r="B82" s="50"/>
      <c r="C82" s="51"/>
      <c r="D82" s="50"/>
      <c r="E82" s="50"/>
      <c r="F82" s="50"/>
      <c r="G82" s="50"/>
      <c r="H82" s="50"/>
      <c r="I82" s="51"/>
      <c r="K82" s="29"/>
      <c r="L82" s="29"/>
      <c r="M82" s="29"/>
      <c r="N82" s="29"/>
      <c r="O82" s="29"/>
      <c r="P82" s="29"/>
      <c r="Q82" s="29"/>
      <c r="R82" s="29"/>
      <c r="S82" s="29"/>
    </row>
    <row r="83" spans="2:19">
      <c r="B83" s="50"/>
      <c r="C83" s="51"/>
      <c r="D83" s="50"/>
      <c r="E83" s="50"/>
      <c r="F83" s="50"/>
      <c r="G83" s="50"/>
      <c r="H83" s="50"/>
      <c r="I83" s="51"/>
      <c r="K83" s="29"/>
      <c r="L83" s="29"/>
      <c r="M83" s="29"/>
      <c r="N83" s="29"/>
      <c r="O83" s="29"/>
      <c r="P83" s="29"/>
      <c r="Q83" s="29"/>
      <c r="R83" s="29"/>
      <c r="S83" s="29"/>
    </row>
    <row r="84" spans="2:19">
      <c r="B84" s="50"/>
      <c r="C84" s="51"/>
      <c r="D84" s="50"/>
      <c r="E84" s="50"/>
      <c r="F84" s="50"/>
      <c r="G84" s="50"/>
      <c r="H84" s="50"/>
      <c r="I84" s="51"/>
      <c r="K84" s="29"/>
      <c r="L84" s="29"/>
      <c r="M84" s="29"/>
      <c r="N84" s="29"/>
      <c r="O84" s="29"/>
      <c r="P84" s="29"/>
      <c r="Q84" s="29"/>
      <c r="R84" s="29"/>
      <c r="S84" s="29"/>
    </row>
    <row r="85" spans="2:19">
      <c r="B85" s="50"/>
      <c r="C85" s="51"/>
      <c r="D85" s="50"/>
      <c r="E85" s="50"/>
      <c r="F85" s="50"/>
      <c r="G85" s="50"/>
      <c r="H85" s="50"/>
      <c r="I85" s="51"/>
      <c r="K85" s="29"/>
      <c r="L85" s="29"/>
      <c r="M85" s="29"/>
      <c r="N85" s="29"/>
      <c r="O85" s="29"/>
      <c r="P85" s="29"/>
      <c r="Q85" s="29"/>
      <c r="R85" s="29"/>
      <c r="S85" s="29"/>
    </row>
    <row r="86" spans="2:19">
      <c r="B86" s="50"/>
      <c r="C86" s="51"/>
      <c r="D86" s="50"/>
      <c r="E86" s="50"/>
      <c r="F86" s="50"/>
      <c r="G86" s="50"/>
      <c r="H86" s="50"/>
      <c r="I86" s="51"/>
      <c r="K86" s="29"/>
      <c r="L86" s="29"/>
      <c r="M86" s="29"/>
      <c r="N86" s="29"/>
      <c r="O86" s="29"/>
      <c r="P86" s="29"/>
      <c r="Q86" s="29"/>
      <c r="R86" s="29"/>
      <c r="S86" s="29"/>
    </row>
    <row r="87" spans="2:19">
      <c r="B87" s="50"/>
      <c r="C87" s="51"/>
      <c r="D87" s="50"/>
      <c r="E87" s="50"/>
      <c r="F87" s="50"/>
      <c r="G87" s="50"/>
      <c r="H87" s="50"/>
      <c r="I87" s="51"/>
      <c r="K87" s="29"/>
      <c r="L87" s="29"/>
      <c r="M87" s="29"/>
      <c r="N87" s="29"/>
      <c r="O87" s="29"/>
      <c r="P87" s="29"/>
      <c r="Q87" s="29"/>
      <c r="R87" s="29"/>
      <c r="S87" s="29"/>
    </row>
    <row r="88" spans="2:19">
      <c r="B88" s="50"/>
      <c r="C88" s="51"/>
      <c r="D88" s="50"/>
      <c r="E88" s="50"/>
      <c r="F88" s="50"/>
      <c r="G88" s="50"/>
      <c r="H88" s="50"/>
      <c r="I88" s="51"/>
      <c r="K88" s="29"/>
      <c r="L88" s="29"/>
      <c r="M88" s="29"/>
      <c r="N88" s="29"/>
      <c r="O88" s="29"/>
      <c r="P88" s="29"/>
      <c r="Q88" s="29"/>
      <c r="R88" s="29"/>
      <c r="S88" s="29"/>
    </row>
    <row r="89" spans="2:19">
      <c r="B89" s="50"/>
      <c r="C89" s="51"/>
      <c r="D89" s="50"/>
      <c r="E89" s="50"/>
      <c r="F89" s="50"/>
      <c r="G89" s="50"/>
      <c r="H89" s="50"/>
      <c r="I89" s="51"/>
      <c r="K89" s="29"/>
      <c r="L89" s="29"/>
      <c r="M89" s="29"/>
      <c r="N89" s="29"/>
      <c r="O89" s="29"/>
      <c r="P89" s="29"/>
      <c r="Q89" s="29"/>
      <c r="R89" s="29"/>
      <c r="S89" s="29"/>
    </row>
    <row r="90" spans="2:19">
      <c r="B90" s="50"/>
      <c r="C90" s="51"/>
      <c r="D90" s="50"/>
      <c r="E90" s="50"/>
      <c r="F90" s="50"/>
      <c r="G90" s="50"/>
      <c r="H90" s="50"/>
      <c r="I90" s="51"/>
      <c r="K90" s="29"/>
      <c r="L90" s="29"/>
      <c r="M90" s="29"/>
      <c r="N90" s="29"/>
      <c r="O90" s="29"/>
      <c r="P90" s="29"/>
      <c r="Q90" s="29"/>
      <c r="R90" s="29"/>
      <c r="S90" s="29"/>
    </row>
    <row r="91" spans="2:19">
      <c r="B91" s="50"/>
      <c r="C91" s="51"/>
      <c r="D91" s="50"/>
      <c r="E91" s="50"/>
      <c r="F91" s="50"/>
      <c r="G91" s="50"/>
      <c r="H91" s="50"/>
      <c r="I91" s="51"/>
      <c r="K91" s="29"/>
      <c r="L91" s="29"/>
      <c r="M91" s="29"/>
      <c r="N91" s="29"/>
      <c r="O91" s="29"/>
      <c r="P91" s="29"/>
      <c r="Q91" s="29"/>
      <c r="R91" s="29"/>
      <c r="S91" s="29"/>
    </row>
    <row r="92" spans="2:19">
      <c r="B92" s="50"/>
      <c r="C92" s="51"/>
      <c r="D92" s="50"/>
      <c r="E92" s="50"/>
      <c r="F92" s="50"/>
      <c r="G92" s="50"/>
      <c r="H92" s="50"/>
      <c r="I92" s="51"/>
      <c r="K92" s="29"/>
      <c r="L92" s="29"/>
      <c r="M92" s="29"/>
      <c r="N92" s="29"/>
      <c r="O92" s="29"/>
      <c r="P92" s="29"/>
      <c r="Q92" s="29"/>
      <c r="R92" s="29"/>
      <c r="S92" s="29"/>
    </row>
    <row r="93" spans="2:19">
      <c r="B93" s="50"/>
      <c r="C93" s="51"/>
      <c r="D93" s="50"/>
      <c r="E93" s="50"/>
      <c r="F93" s="50"/>
      <c r="G93" s="50"/>
      <c r="H93" s="50"/>
      <c r="I93" s="51"/>
      <c r="K93" s="29"/>
      <c r="L93" s="29"/>
      <c r="M93" s="29"/>
      <c r="N93" s="29"/>
      <c r="O93" s="29"/>
      <c r="P93" s="29"/>
      <c r="Q93" s="29"/>
      <c r="R93" s="29"/>
      <c r="S93" s="29"/>
    </row>
    <row r="94" spans="2:19">
      <c r="B94" s="50"/>
      <c r="C94" s="51"/>
      <c r="D94" s="50"/>
      <c r="E94" s="50"/>
      <c r="F94" s="50"/>
      <c r="G94" s="50"/>
      <c r="H94" s="50"/>
      <c r="I94" s="51"/>
      <c r="K94" s="29"/>
      <c r="L94" s="29"/>
      <c r="M94" s="29"/>
      <c r="N94" s="29"/>
      <c r="O94" s="29"/>
      <c r="P94" s="29"/>
      <c r="Q94" s="29"/>
      <c r="R94" s="29"/>
      <c r="S94" s="29"/>
    </row>
    <row r="95" spans="2:19">
      <c r="B95" s="50"/>
      <c r="C95" s="51"/>
      <c r="D95" s="50"/>
      <c r="E95" s="50"/>
      <c r="F95" s="50"/>
      <c r="G95" s="50"/>
      <c r="H95" s="50"/>
      <c r="I95" s="51"/>
      <c r="K95" s="29"/>
      <c r="L95" s="29"/>
      <c r="M95" s="29"/>
      <c r="N95" s="29"/>
      <c r="O95" s="29"/>
      <c r="P95" s="29"/>
      <c r="Q95" s="29"/>
      <c r="R95" s="29"/>
      <c r="S95" s="29"/>
    </row>
    <row r="96" spans="2:19">
      <c r="B96" s="50"/>
      <c r="C96" s="51"/>
      <c r="D96" s="50"/>
      <c r="E96" s="50"/>
      <c r="F96" s="50"/>
      <c r="G96" s="50"/>
      <c r="H96" s="50"/>
      <c r="I96" s="51"/>
      <c r="K96" s="29"/>
      <c r="L96" s="29"/>
      <c r="M96" s="29"/>
      <c r="N96" s="29"/>
      <c r="O96" s="29"/>
      <c r="P96" s="29"/>
      <c r="Q96" s="29"/>
      <c r="R96" s="29"/>
      <c r="S96" s="29"/>
    </row>
    <row r="97" spans="2:19">
      <c r="B97" s="50"/>
      <c r="C97" s="51"/>
      <c r="D97" s="50"/>
      <c r="E97" s="50"/>
      <c r="F97" s="50"/>
      <c r="G97" s="50"/>
      <c r="H97" s="50"/>
      <c r="I97" s="51"/>
      <c r="K97" s="29"/>
      <c r="L97" s="29"/>
      <c r="M97" s="29"/>
      <c r="N97" s="29"/>
      <c r="O97" s="29"/>
      <c r="P97" s="29"/>
      <c r="Q97" s="29"/>
      <c r="R97" s="29"/>
      <c r="S97" s="29"/>
    </row>
    <row r="98" spans="2:19">
      <c r="B98" s="50"/>
      <c r="C98" s="51"/>
      <c r="D98" s="50"/>
      <c r="E98" s="50"/>
      <c r="F98" s="50"/>
      <c r="G98" s="50"/>
      <c r="H98" s="50"/>
      <c r="I98" s="51"/>
      <c r="K98" s="29"/>
      <c r="L98" s="29"/>
      <c r="M98" s="29"/>
      <c r="N98" s="29"/>
      <c r="O98" s="29"/>
      <c r="P98" s="29"/>
      <c r="Q98" s="29"/>
      <c r="R98" s="29"/>
      <c r="S98" s="29"/>
    </row>
    <row r="99" spans="2:19">
      <c r="B99" s="50"/>
      <c r="C99" s="51"/>
      <c r="D99" s="50"/>
      <c r="E99" s="50"/>
      <c r="F99" s="50"/>
      <c r="G99" s="50"/>
      <c r="H99" s="50"/>
      <c r="I99" s="51"/>
      <c r="K99" s="29"/>
      <c r="L99" s="29"/>
      <c r="M99" s="29"/>
      <c r="N99" s="29"/>
      <c r="O99" s="29"/>
      <c r="P99" s="29"/>
      <c r="Q99" s="29"/>
      <c r="R99" s="29"/>
      <c r="S99" s="29"/>
    </row>
    <row r="100" spans="2:19">
      <c r="B100" s="50"/>
      <c r="C100" s="51"/>
      <c r="D100" s="50"/>
      <c r="E100" s="50"/>
      <c r="F100" s="50"/>
      <c r="G100" s="50"/>
      <c r="H100" s="50"/>
      <c r="I100" s="51"/>
      <c r="K100" s="29"/>
      <c r="L100" s="29"/>
      <c r="M100" s="29"/>
      <c r="N100" s="29"/>
      <c r="O100" s="29"/>
      <c r="P100" s="29"/>
      <c r="Q100" s="29"/>
      <c r="R100" s="29"/>
      <c r="S100" s="29"/>
    </row>
    <row r="101" spans="2:19">
      <c r="B101" s="50"/>
      <c r="C101" s="51"/>
      <c r="D101" s="50"/>
      <c r="E101" s="50"/>
      <c r="F101" s="50"/>
      <c r="G101" s="50"/>
      <c r="H101" s="50"/>
      <c r="I101" s="51"/>
      <c r="K101" s="29"/>
      <c r="L101" s="29"/>
      <c r="M101" s="29"/>
      <c r="N101" s="29"/>
      <c r="O101" s="29"/>
      <c r="P101" s="29"/>
      <c r="Q101" s="29"/>
      <c r="R101" s="29"/>
      <c r="S101" s="29"/>
    </row>
    <row r="102" spans="2:19">
      <c r="B102" s="50"/>
      <c r="C102" s="51"/>
      <c r="D102" s="50"/>
      <c r="E102" s="50"/>
      <c r="F102" s="50"/>
      <c r="G102" s="50"/>
      <c r="H102" s="50"/>
      <c r="I102" s="51"/>
      <c r="K102" s="29"/>
      <c r="L102" s="29"/>
      <c r="M102" s="29"/>
      <c r="N102" s="29"/>
      <c r="O102" s="29"/>
      <c r="P102" s="29"/>
      <c r="Q102" s="29"/>
      <c r="R102" s="29"/>
      <c r="S102" s="29"/>
    </row>
    <row r="103" spans="2:19">
      <c r="B103" s="50"/>
      <c r="C103" s="51"/>
      <c r="D103" s="50"/>
      <c r="E103" s="50"/>
      <c r="F103" s="50"/>
      <c r="G103" s="50"/>
      <c r="H103" s="50"/>
      <c r="I103" s="51"/>
      <c r="K103" s="29"/>
      <c r="L103" s="29"/>
      <c r="M103" s="29"/>
      <c r="N103" s="29"/>
      <c r="O103" s="29"/>
      <c r="P103" s="29"/>
      <c r="Q103" s="29"/>
      <c r="R103" s="29"/>
      <c r="S103" s="29"/>
    </row>
    <row r="104" spans="2:19">
      <c r="B104" s="50"/>
      <c r="C104" s="51"/>
      <c r="D104" s="50"/>
      <c r="E104" s="50"/>
      <c r="F104" s="50"/>
      <c r="G104" s="50"/>
      <c r="H104" s="50"/>
      <c r="I104" s="51"/>
      <c r="K104" s="29"/>
      <c r="L104" s="29"/>
      <c r="M104" s="29"/>
      <c r="N104" s="29"/>
      <c r="O104" s="29"/>
      <c r="P104" s="29"/>
      <c r="Q104" s="29"/>
      <c r="R104" s="29"/>
      <c r="S104" s="29"/>
    </row>
    <row r="105" spans="2:19">
      <c r="B105" s="50"/>
      <c r="C105" s="51"/>
      <c r="D105" s="50"/>
      <c r="E105" s="50"/>
      <c r="F105" s="50"/>
      <c r="G105" s="50"/>
      <c r="H105" s="50"/>
      <c r="I105" s="51"/>
      <c r="K105" s="29"/>
      <c r="L105" s="29"/>
      <c r="M105" s="29"/>
      <c r="N105" s="29"/>
      <c r="O105" s="29"/>
      <c r="P105" s="29"/>
      <c r="Q105" s="29"/>
      <c r="R105" s="29"/>
      <c r="S105" s="29"/>
    </row>
    <row r="106" spans="2:19">
      <c r="B106" s="50"/>
      <c r="C106" s="51"/>
      <c r="D106" s="50"/>
      <c r="E106" s="50"/>
      <c r="F106" s="50"/>
      <c r="G106" s="50"/>
      <c r="H106" s="50"/>
      <c r="I106" s="51"/>
      <c r="K106" s="29"/>
      <c r="L106" s="29"/>
      <c r="M106" s="29"/>
      <c r="N106" s="29"/>
      <c r="O106" s="29"/>
      <c r="P106" s="29"/>
      <c r="Q106" s="29"/>
      <c r="R106" s="29"/>
      <c r="S106" s="29"/>
    </row>
    <row r="107" spans="2:19">
      <c r="B107" s="50"/>
      <c r="C107" s="51"/>
      <c r="D107" s="50"/>
      <c r="E107" s="50"/>
      <c r="F107" s="50"/>
      <c r="G107" s="50"/>
      <c r="H107" s="50"/>
      <c r="I107" s="51"/>
      <c r="K107" s="29"/>
      <c r="L107" s="29"/>
      <c r="M107" s="29"/>
      <c r="N107" s="29"/>
      <c r="O107" s="29"/>
      <c r="P107" s="29"/>
      <c r="Q107" s="29"/>
      <c r="R107" s="29"/>
      <c r="S107" s="29"/>
    </row>
    <row r="108" spans="2:19">
      <c r="B108" s="50"/>
      <c r="C108" s="51"/>
      <c r="D108" s="50"/>
      <c r="E108" s="50"/>
      <c r="F108" s="50"/>
      <c r="G108" s="50"/>
      <c r="H108" s="50"/>
      <c r="I108" s="51"/>
      <c r="K108" s="29"/>
      <c r="L108" s="29"/>
      <c r="M108" s="29"/>
      <c r="N108" s="29"/>
      <c r="O108" s="29"/>
      <c r="P108" s="29"/>
      <c r="Q108" s="29"/>
      <c r="R108" s="29"/>
      <c r="S108" s="29"/>
    </row>
    <row r="109" spans="2:19">
      <c r="B109" s="50"/>
      <c r="C109" s="51"/>
      <c r="D109" s="50"/>
      <c r="E109" s="50"/>
      <c r="F109" s="50"/>
      <c r="G109" s="50"/>
      <c r="H109" s="50"/>
      <c r="I109" s="51"/>
      <c r="K109" s="29"/>
      <c r="L109" s="29"/>
      <c r="M109" s="29"/>
      <c r="N109" s="29"/>
      <c r="O109" s="29"/>
      <c r="P109" s="29"/>
      <c r="Q109" s="29"/>
      <c r="R109" s="29"/>
      <c r="S109" s="29"/>
    </row>
    <row r="110" spans="2:19">
      <c r="B110" s="50"/>
      <c r="C110" s="51"/>
      <c r="D110" s="50"/>
      <c r="E110" s="50"/>
      <c r="F110" s="50"/>
      <c r="G110" s="50"/>
      <c r="H110" s="50"/>
      <c r="I110" s="51"/>
      <c r="K110" s="29"/>
      <c r="L110" s="29"/>
      <c r="M110" s="29"/>
      <c r="N110" s="29"/>
      <c r="O110" s="29"/>
      <c r="P110" s="29"/>
      <c r="Q110" s="29"/>
      <c r="R110" s="29"/>
      <c r="S110" s="29"/>
    </row>
    <row r="111" spans="2:19">
      <c r="B111" s="50"/>
      <c r="C111" s="51"/>
      <c r="D111" s="50"/>
      <c r="E111" s="50"/>
      <c r="F111" s="50"/>
      <c r="G111" s="50"/>
      <c r="H111" s="50"/>
      <c r="I111" s="51"/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2:19">
      <c r="B112" s="50"/>
      <c r="C112" s="51"/>
      <c r="D112" s="50"/>
      <c r="E112" s="50"/>
      <c r="F112" s="50"/>
      <c r="G112" s="50"/>
      <c r="H112" s="50"/>
      <c r="I112" s="51"/>
      <c r="K112" s="29"/>
      <c r="L112" s="29"/>
      <c r="M112" s="29"/>
      <c r="N112" s="29"/>
      <c r="O112" s="29"/>
      <c r="P112" s="29"/>
      <c r="Q112" s="29"/>
      <c r="R112" s="29"/>
      <c r="S112" s="29"/>
    </row>
    <row r="113" spans="2:19">
      <c r="B113" s="50"/>
      <c r="C113" s="51"/>
      <c r="D113" s="50"/>
      <c r="E113" s="50"/>
      <c r="F113" s="50"/>
      <c r="G113" s="50"/>
      <c r="H113" s="50"/>
      <c r="I113" s="51"/>
      <c r="K113" s="29"/>
      <c r="L113" s="29"/>
      <c r="M113" s="29"/>
      <c r="N113" s="29"/>
      <c r="O113" s="29"/>
      <c r="P113" s="29"/>
      <c r="Q113" s="29"/>
      <c r="R113" s="29"/>
      <c r="S113" s="29"/>
    </row>
    <row r="114" spans="2:19">
      <c r="B114" s="50"/>
      <c r="C114" s="51"/>
      <c r="D114" s="50"/>
      <c r="E114" s="50"/>
      <c r="F114" s="50"/>
      <c r="G114" s="50"/>
      <c r="H114" s="50"/>
      <c r="I114" s="51"/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2:19">
      <c r="B115" s="50"/>
      <c r="C115" s="51"/>
      <c r="D115" s="50"/>
      <c r="E115" s="50"/>
      <c r="F115" s="50"/>
      <c r="G115" s="50"/>
      <c r="H115" s="50"/>
      <c r="I115" s="51"/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2:19">
      <c r="B116" s="50"/>
      <c r="C116" s="51"/>
      <c r="D116" s="50"/>
      <c r="E116" s="50"/>
      <c r="F116" s="50"/>
      <c r="G116" s="50"/>
      <c r="H116" s="50"/>
      <c r="I116" s="51"/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2:19">
      <c r="B117" s="50"/>
      <c r="C117" s="51"/>
      <c r="D117" s="50"/>
      <c r="E117" s="50"/>
      <c r="F117" s="50"/>
      <c r="G117" s="50"/>
      <c r="H117" s="50"/>
      <c r="I117" s="51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2:19">
      <c r="B118" s="50"/>
      <c r="C118" s="51"/>
      <c r="D118" s="50"/>
      <c r="E118" s="50"/>
      <c r="F118" s="50"/>
      <c r="G118" s="50"/>
      <c r="H118" s="50"/>
      <c r="I118" s="51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2:19">
      <c r="B119" s="50"/>
      <c r="C119" s="51"/>
      <c r="D119" s="50"/>
      <c r="E119" s="50"/>
      <c r="F119" s="50"/>
      <c r="G119" s="50"/>
      <c r="H119" s="50"/>
      <c r="I119" s="51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2:19">
      <c r="B120" s="50"/>
      <c r="C120" s="51"/>
      <c r="D120" s="50"/>
      <c r="E120" s="50"/>
      <c r="F120" s="50"/>
      <c r="G120" s="50"/>
      <c r="H120" s="50"/>
      <c r="I120" s="51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2:19">
      <c r="B121" s="50"/>
      <c r="C121" s="51"/>
      <c r="D121" s="50"/>
      <c r="E121" s="50"/>
      <c r="F121" s="50"/>
      <c r="G121" s="50"/>
      <c r="H121" s="50"/>
      <c r="I121" s="51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2:19">
      <c r="B122" s="50"/>
      <c r="C122" s="51"/>
      <c r="D122" s="50"/>
      <c r="E122" s="50"/>
      <c r="F122" s="50"/>
      <c r="G122" s="50"/>
      <c r="H122" s="50"/>
      <c r="I122" s="51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2:19">
      <c r="B123" s="50"/>
      <c r="C123" s="51"/>
      <c r="D123" s="50"/>
      <c r="E123" s="50"/>
      <c r="F123" s="50"/>
      <c r="G123" s="50"/>
      <c r="H123" s="50"/>
      <c r="I123" s="51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2:19">
      <c r="B124" s="50"/>
      <c r="C124" s="51"/>
      <c r="D124" s="50"/>
      <c r="E124" s="50"/>
      <c r="F124" s="50"/>
      <c r="G124" s="50"/>
      <c r="H124" s="50"/>
      <c r="I124" s="51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2:19">
      <c r="B125" s="50"/>
      <c r="C125" s="51"/>
      <c r="D125" s="50"/>
      <c r="E125" s="50"/>
      <c r="F125" s="50"/>
      <c r="G125" s="50"/>
      <c r="H125" s="50"/>
      <c r="I125" s="51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2:19">
      <c r="B126" s="50"/>
      <c r="C126" s="51"/>
      <c r="D126" s="50"/>
      <c r="E126" s="50"/>
      <c r="F126" s="50"/>
      <c r="G126" s="50"/>
      <c r="H126" s="50"/>
      <c r="I126" s="51"/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2:19">
      <c r="B127" s="50"/>
      <c r="C127" s="51"/>
      <c r="D127" s="50"/>
      <c r="E127" s="50"/>
      <c r="F127" s="50"/>
      <c r="G127" s="50"/>
      <c r="H127" s="50"/>
      <c r="I127" s="51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2:19">
      <c r="B128" s="50"/>
      <c r="C128" s="51"/>
      <c r="D128" s="50"/>
      <c r="E128" s="50"/>
      <c r="F128" s="50"/>
      <c r="G128" s="50"/>
      <c r="H128" s="50"/>
      <c r="I128" s="51"/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2:19">
      <c r="B129" s="50"/>
      <c r="C129" s="51"/>
      <c r="D129" s="50"/>
      <c r="E129" s="50"/>
      <c r="F129" s="50"/>
      <c r="G129" s="50"/>
      <c r="H129" s="50"/>
      <c r="I129" s="51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2:19">
      <c r="B130" s="50"/>
      <c r="C130" s="51"/>
      <c r="D130" s="50"/>
      <c r="E130" s="50"/>
      <c r="F130" s="50"/>
      <c r="G130" s="50"/>
      <c r="H130" s="50"/>
      <c r="I130" s="51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2:19">
      <c r="B131" s="50"/>
      <c r="C131" s="51"/>
      <c r="D131" s="50"/>
      <c r="E131" s="50"/>
      <c r="F131" s="50"/>
      <c r="G131" s="50"/>
      <c r="H131" s="50"/>
      <c r="I131" s="51"/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2:19">
      <c r="B132" s="50"/>
      <c r="C132" s="51"/>
      <c r="D132" s="50"/>
      <c r="E132" s="50"/>
      <c r="F132" s="50"/>
      <c r="G132" s="50"/>
      <c r="H132" s="50"/>
      <c r="I132" s="51"/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2:19">
      <c r="B133" s="50"/>
      <c r="C133" s="51"/>
      <c r="D133" s="50"/>
      <c r="E133" s="50"/>
      <c r="F133" s="50"/>
      <c r="G133" s="50"/>
      <c r="H133" s="50"/>
      <c r="I133" s="51"/>
      <c r="K133" s="29"/>
      <c r="L133" s="29"/>
      <c r="M133" s="29"/>
      <c r="N133" s="29"/>
      <c r="O133" s="29"/>
      <c r="P133" s="29"/>
      <c r="Q133" s="29"/>
      <c r="R133" s="29"/>
      <c r="S133" s="29"/>
    </row>
    <row r="134" spans="2:19">
      <c r="B134" s="50"/>
      <c r="C134" s="51"/>
      <c r="D134" s="50"/>
      <c r="E134" s="50"/>
      <c r="F134" s="50"/>
      <c r="G134" s="50"/>
      <c r="H134" s="50"/>
      <c r="I134" s="51"/>
      <c r="K134" s="29"/>
      <c r="L134" s="29"/>
      <c r="M134" s="29"/>
      <c r="N134" s="29"/>
      <c r="O134" s="29"/>
      <c r="P134" s="29"/>
      <c r="Q134" s="29"/>
      <c r="R134" s="29"/>
      <c r="S134" s="29"/>
    </row>
    <row r="135" spans="2:19">
      <c r="B135" s="50"/>
      <c r="C135" s="51"/>
      <c r="D135" s="50"/>
      <c r="E135" s="50"/>
      <c r="F135" s="50"/>
      <c r="G135" s="50"/>
      <c r="H135" s="50"/>
      <c r="I135" s="51"/>
      <c r="K135" s="29"/>
      <c r="L135" s="29"/>
      <c r="M135" s="29"/>
      <c r="N135" s="29"/>
      <c r="O135" s="29"/>
      <c r="P135" s="29"/>
      <c r="Q135" s="29"/>
      <c r="R135" s="29"/>
      <c r="S135" s="29"/>
    </row>
    <row r="136" spans="2:19">
      <c r="B136" s="50"/>
      <c r="C136" s="51"/>
      <c r="D136" s="50"/>
      <c r="E136" s="50"/>
      <c r="F136" s="50"/>
      <c r="G136" s="50"/>
      <c r="H136" s="50"/>
      <c r="I136" s="51"/>
      <c r="K136" s="45"/>
      <c r="L136" s="45"/>
      <c r="M136" s="45"/>
      <c r="N136" s="45"/>
      <c r="O136" s="45"/>
      <c r="P136" s="45"/>
      <c r="Q136" s="45"/>
      <c r="R136" s="45"/>
      <c r="S136" s="45"/>
    </row>
    <row r="137" spans="2:19">
      <c r="B137" s="50"/>
      <c r="C137" s="51"/>
      <c r="D137" s="50"/>
      <c r="E137" s="50"/>
      <c r="F137" s="50"/>
      <c r="G137" s="50"/>
      <c r="H137" s="50"/>
      <c r="I137" s="51"/>
      <c r="K137" s="45"/>
      <c r="L137" s="45"/>
      <c r="M137" s="45"/>
      <c r="N137" s="45"/>
      <c r="O137" s="45"/>
      <c r="P137" s="45"/>
      <c r="Q137" s="45"/>
      <c r="R137" s="45"/>
      <c r="S137" s="45"/>
    </row>
    <row r="138" spans="2:19">
      <c r="B138" s="50"/>
      <c r="C138" s="51"/>
      <c r="D138" s="50"/>
      <c r="E138" s="50"/>
      <c r="F138" s="50"/>
      <c r="G138" s="50"/>
      <c r="H138" s="50"/>
      <c r="I138" s="51"/>
      <c r="K138" s="45"/>
      <c r="L138" s="45"/>
      <c r="M138" s="45"/>
      <c r="N138" s="45"/>
      <c r="O138" s="45"/>
      <c r="P138" s="45"/>
      <c r="Q138" s="45"/>
      <c r="R138" s="45"/>
      <c r="S138" s="45"/>
    </row>
    <row r="139" spans="2:19">
      <c r="B139" s="50"/>
      <c r="C139" s="51"/>
      <c r="D139" s="50"/>
      <c r="E139" s="50"/>
      <c r="F139" s="50"/>
      <c r="G139" s="50"/>
      <c r="H139" s="50"/>
      <c r="I139" s="51"/>
      <c r="K139" s="45"/>
      <c r="L139" s="45"/>
      <c r="M139" s="45"/>
      <c r="N139" s="45"/>
      <c r="O139" s="45"/>
      <c r="P139" s="45"/>
      <c r="Q139" s="45"/>
      <c r="R139" s="45"/>
      <c r="S139" s="45"/>
    </row>
    <row r="140" spans="2:19">
      <c r="B140" s="50"/>
      <c r="C140" s="51"/>
      <c r="D140" s="50"/>
      <c r="E140" s="50"/>
      <c r="F140" s="50"/>
      <c r="G140" s="50"/>
      <c r="H140" s="50"/>
      <c r="I140" s="51"/>
      <c r="K140" s="45"/>
      <c r="L140" s="45"/>
      <c r="M140" s="45"/>
      <c r="N140" s="45"/>
      <c r="O140" s="45"/>
      <c r="P140" s="45"/>
      <c r="Q140" s="45"/>
      <c r="R140" s="45"/>
      <c r="S140" s="45"/>
    </row>
    <row r="141" spans="2:19">
      <c r="B141" s="50"/>
      <c r="C141" s="51"/>
      <c r="D141" s="50"/>
      <c r="E141" s="50"/>
      <c r="F141" s="50"/>
      <c r="G141" s="50"/>
      <c r="H141" s="50"/>
      <c r="I141" s="51"/>
      <c r="K141" s="45"/>
      <c r="L141" s="45"/>
      <c r="M141" s="45"/>
      <c r="N141" s="45"/>
      <c r="O141" s="45"/>
      <c r="P141" s="45"/>
      <c r="Q141" s="45"/>
      <c r="R141" s="45"/>
      <c r="S141" s="45"/>
    </row>
    <row r="142" spans="2:19">
      <c r="B142" s="50"/>
      <c r="C142" s="51"/>
      <c r="D142" s="50"/>
      <c r="E142" s="50"/>
      <c r="F142" s="50"/>
      <c r="G142" s="50"/>
      <c r="H142" s="50"/>
      <c r="I142" s="51"/>
      <c r="K142" s="45"/>
      <c r="L142" s="45"/>
      <c r="M142" s="45"/>
      <c r="N142" s="45"/>
      <c r="O142" s="45"/>
      <c r="P142" s="45"/>
      <c r="Q142" s="45"/>
      <c r="R142" s="45"/>
      <c r="S142" s="45"/>
    </row>
    <row r="143" spans="2:19">
      <c r="B143" s="50"/>
      <c r="C143" s="51"/>
      <c r="D143" s="50"/>
      <c r="E143" s="50"/>
      <c r="F143" s="50"/>
      <c r="G143" s="50"/>
      <c r="H143" s="50"/>
      <c r="I143" s="51"/>
      <c r="K143" s="45"/>
      <c r="L143" s="45"/>
      <c r="M143" s="45"/>
      <c r="N143" s="45"/>
      <c r="O143" s="45"/>
      <c r="P143" s="45"/>
      <c r="Q143" s="45"/>
      <c r="R143" s="45"/>
      <c r="S143" s="45"/>
    </row>
    <row r="144" spans="2:19">
      <c r="B144" s="50"/>
      <c r="C144" s="51"/>
      <c r="D144" s="50"/>
      <c r="E144" s="50"/>
      <c r="F144" s="50"/>
      <c r="G144" s="50"/>
      <c r="H144" s="50"/>
      <c r="I144" s="51"/>
      <c r="K144" s="45"/>
      <c r="L144" s="45"/>
      <c r="M144" s="45"/>
      <c r="N144" s="45"/>
      <c r="O144" s="45"/>
      <c r="P144" s="45"/>
      <c r="Q144" s="45"/>
      <c r="R144" s="45"/>
      <c r="S144" s="45"/>
    </row>
    <row r="145" spans="2:19">
      <c r="B145" s="50"/>
      <c r="C145" s="51"/>
      <c r="D145" s="50"/>
      <c r="E145" s="50"/>
      <c r="F145" s="50"/>
      <c r="G145" s="50"/>
      <c r="H145" s="50"/>
      <c r="I145" s="51"/>
      <c r="K145" s="45"/>
      <c r="L145" s="45"/>
      <c r="M145" s="45"/>
      <c r="N145" s="45"/>
      <c r="O145" s="45"/>
      <c r="P145" s="45"/>
      <c r="Q145" s="45"/>
      <c r="R145" s="45"/>
      <c r="S145" s="45"/>
    </row>
    <row r="146" spans="2:19">
      <c r="B146" s="50"/>
      <c r="C146" s="51"/>
      <c r="D146" s="50"/>
      <c r="E146" s="50"/>
      <c r="F146" s="50"/>
      <c r="G146" s="50"/>
      <c r="H146" s="50"/>
      <c r="I146" s="51"/>
      <c r="K146" s="45"/>
      <c r="L146" s="45"/>
      <c r="M146" s="45"/>
      <c r="N146" s="45"/>
      <c r="O146" s="45"/>
      <c r="P146" s="45"/>
      <c r="Q146" s="45"/>
      <c r="R146" s="45"/>
      <c r="S146" s="45"/>
    </row>
    <row r="147" spans="2:19">
      <c r="B147" s="50"/>
      <c r="C147" s="51"/>
      <c r="D147" s="50"/>
      <c r="E147" s="50"/>
      <c r="F147" s="50"/>
      <c r="G147" s="50"/>
      <c r="H147" s="50"/>
      <c r="I147" s="51"/>
      <c r="K147" s="45"/>
      <c r="L147" s="45"/>
      <c r="M147" s="45"/>
      <c r="N147" s="45"/>
      <c r="O147" s="45"/>
      <c r="P147" s="45"/>
      <c r="Q147" s="45"/>
      <c r="R147" s="45"/>
      <c r="S147" s="45"/>
    </row>
    <row r="148" spans="2:19">
      <c r="B148" s="50"/>
      <c r="C148" s="51"/>
      <c r="D148" s="50"/>
      <c r="E148" s="50"/>
      <c r="F148" s="50"/>
      <c r="G148" s="50"/>
      <c r="H148" s="50"/>
      <c r="I148" s="51"/>
      <c r="K148" s="45"/>
      <c r="L148" s="45"/>
      <c r="M148" s="45"/>
      <c r="N148" s="45"/>
      <c r="O148" s="45"/>
      <c r="P148" s="45"/>
      <c r="Q148" s="45"/>
      <c r="R148" s="45"/>
      <c r="S148" s="45"/>
    </row>
    <row r="149" spans="2:19">
      <c r="B149" s="50"/>
      <c r="C149" s="51"/>
      <c r="D149" s="50"/>
      <c r="E149" s="50"/>
      <c r="F149" s="50"/>
      <c r="G149" s="50"/>
      <c r="H149" s="50"/>
      <c r="I149" s="51"/>
    </row>
    <row r="150" spans="2:19">
      <c r="B150" s="50"/>
      <c r="C150" s="51"/>
      <c r="D150" s="50"/>
      <c r="E150" s="50"/>
      <c r="F150" s="50"/>
      <c r="G150" s="50"/>
      <c r="H150" s="50"/>
      <c r="I150" s="51"/>
    </row>
    <row r="151" spans="2:19">
      <c r="B151" s="50"/>
      <c r="C151" s="51"/>
      <c r="D151" s="50"/>
      <c r="E151" s="50"/>
      <c r="F151" s="50"/>
      <c r="G151" s="50"/>
      <c r="H151" s="50"/>
      <c r="I151" s="51"/>
    </row>
    <row r="152" spans="2:19">
      <c r="B152" s="50"/>
      <c r="C152" s="51"/>
      <c r="D152" s="50"/>
      <c r="E152" s="50"/>
      <c r="F152" s="50"/>
      <c r="G152" s="50"/>
      <c r="H152" s="50"/>
      <c r="I152" s="51"/>
    </row>
    <row r="153" spans="2:19">
      <c r="B153" s="50"/>
      <c r="C153" s="51"/>
      <c r="D153" s="50"/>
      <c r="E153" s="50"/>
      <c r="F153" s="50"/>
      <c r="G153" s="50"/>
      <c r="H153" s="50"/>
      <c r="I153" s="51"/>
    </row>
    <row r="154" spans="2:19">
      <c r="B154" s="50"/>
      <c r="C154" s="51"/>
      <c r="D154" s="50"/>
      <c r="E154" s="50"/>
      <c r="F154" s="50"/>
      <c r="G154" s="50"/>
      <c r="H154" s="50"/>
      <c r="I154" s="51"/>
    </row>
    <row r="155" spans="2:19">
      <c r="B155" s="50"/>
      <c r="C155" s="51"/>
      <c r="D155" s="50"/>
      <c r="E155" s="50"/>
      <c r="F155" s="50"/>
      <c r="G155" s="50"/>
      <c r="H155" s="50"/>
      <c r="I155" s="51"/>
    </row>
    <row r="156" spans="2:19">
      <c r="B156" s="50"/>
      <c r="C156" s="51"/>
      <c r="D156" s="50"/>
      <c r="E156" s="50"/>
      <c r="F156" s="50"/>
      <c r="G156" s="50"/>
      <c r="H156" s="50"/>
      <c r="I156" s="51"/>
    </row>
    <row r="157" spans="2:19">
      <c r="B157" s="50"/>
      <c r="C157" s="51"/>
      <c r="D157" s="50"/>
      <c r="E157" s="50"/>
      <c r="F157" s="50"/>
      <c r="G157" s="50"/>
      <c r="H157" s="50"/>
      <c r="I157" s="51"/>
    </row>
    <row r="158" spans="2:19">
      <c r="B158" s="50"/>
      <c r="C158" s="51"/>
      <c r="D158" s="50"/>
      <c r="E158" s="50"/>
      <c r="F158" s="50"/>
      <c r="G158" s="50"/>
      <c r="H158" s="50"/>
      <c r="I158" s="51"/>
    </row>
    <row r="159" spans="2:19">
      <c r="B159" s="50"/>
      <c r="C159" s="51"/>
      <c r="D159" s="50"/>
      <c r="E159" s="50"/>
      <c r="F159" s="50"/>
      <c r="G159" s="50"/>
      <c r="H159" s="50"/>
      <c r="I159" s="51"/>
    </row>
    <row r="160" spans="2:19">
      <c r="B160" s="50"/>
      <c r="C160" s="51"/>
      <c r="D160" s="50"/>
      <c r="E160" s="50"/>
      <c r="F160" s="50"/>
      <c r="G160" s="50"/>
      <c r="H160" s="50"/>
      <c r="I160" s="51"/>
    </row>
    <row r="161" spans="2:9">
      <c r="B161" s="50"/>
      <c r="C161" s="51"/>
      <c r="D161" s="50"/>
      <c r="E161" s="50"/>
      <c r="F161" s="50"/>
      <c r="G161" s="50"/>
      <c r="H161" s="50"/>
      <c r="I161" s="51"/>
    </row>
    <row r="162" spans="2:9">
      <c r="B162" s="50"/>
      <c r="C162" s="51"/>
      <c r="D162" s="50"/>
      <c r="E162" s="50"/>
      <c r="F162" s="50"/>
      <c r="G162" s="50"/>
      <c r="H162" s="50"/>
      <c r="I162" s="51"/>
    </row>
    <row r="163" spans="2:9">
      <c r="B163" s="50"/>
      <c r="C163" s="51"/>
      <c r="D163" s="50"/>
      <c r="E163" s="50"/>
      <c r="F163" s="50"/>
      <c r="G163" s="50"/>
      <c r="H163" s="50"/>
      <c r="I163" s="51"/>
    </row>
    <row r="164" spans="2:9">
      <c r="B164" s="50"/>
      <c r="C164" s="51"/>
      <c r="D164" s="50"/>
      <c r="E164" s="50"/>
      <c r="F164" s="50"/>
      <c r="G164" s="50"/>
      <c r="H164" s="50"/>
      <c r="I164" s="51"/>
    </row>
    <row r="165" spans="2:9">
      <c r="B165" s="50"/>
      <c r="C165" s="51"/>
      <c r="D165" s="50"/>
      <c r="E165" s="50"/>
      <c r="F165" s="50"/>
      <c r="G165" s="50"/>
      <c r="H165" s="50"/>
      <c r="I165" s="51"/>
    </row>
    <row r="166" spans="2:9">
      <c r="B166" s="50"/>
      <c r="C166" s="51"/>
      <c r="D166" s="50"/>
      <c r="E166" s="50"/>
      <c r="F166" s="50"/>
      <c r="G166" s="50"/>
      <c r="H166" s="50"/>
      <c r="I166" s="51"/>
    </row>
    <row r="167" spans="2:9">
      <c r="B167" s="50"/>
      <c r="C167" s="51"/>
      <c r="D167" s="50"/>
      <c r="E167" s="50"/>
      <c r="F167" s="50"/>
      <c r="G167" s="50"/>
      <c r="H167" s="50"/>
      <c r="I167" s="51"/>
    </row>
    <row r="168" spans="2:9">
      <c r="B168" s="50"/>
      <c r="C168" s="51"/>
      <c r="D168" s="50"/>
      <c r="E168" s="50"/>
      <c r="F168" s="50"/>
      <c r="G168" s="50"/>
      <c r="H168" s="50"/>
      <c r="I168" s="51"/>
    </row>
    <row r="169" spans="2:9">
      <c r="B169" s="50"/>
      <c r="C169" s="51"/>
      <c r="D169" s="50"/>
      <c r="E169" s="50"/>
      <c r="F169" s="50"/>
      <c r="G169" s="50"/>
      <c r="H169" s="50"/>
      <c r="I169" s="51"/>
    </row>
    <row r="170" spans="2:9">
      <c r="B170" s="50"/>
      <c r="C170" s="51"/>
      <c r="D170" s="50"/>
      <c r="E170" s="50"/>
      <c r="F170" s="50"/>
      <c r="G170" s="50"/>
      <c r="H170" s="50"/>
      <c r="I170" s="51"/>
    </row>
    <row r="171" spans="2:9">
      <c r="B171" s="50"/>
      <c r="C171" s="51"/>
      <c r="D171" s="50"/>
      <c r="E171" s="50"/>
      <c r="F171" s="50"/>
      <c r="G171" s="50"/>
      <c r="H171" s="50"/>
      <c r="I171" s="51"/>
    </row>
    <row r="172" spans="2:9">
      <c r="B172" s="50"/>
      <c r="C172" s="51"/>
      <c r="D172" s="50"/>
      <c r="E172" s="50"/>
      <c r="F172" s="50"/>
      <c r="G172" s="50"/>
      <c r="H172" s="50"/>
      <c r="I172" s="51"/>
    </row>
    <row r="173" spans="2:9">
      <c r="B173" s="50"/>
      <c r="C173" s="51"/>
      <c r="D173" s="50"/>
      <c r="E173" s="50"/>
      <c r="F173" s="50"/>
      <c r="G173" s="50"/>
      <c r="H173" s="50"/>
      <c r="I173" s="51"/>
    </row>
    <row r="174" spans="2:9">
      <c r="B174" s="50"/>
      <c r="C174" s="51"/>
      <c r="D174" s="50"/>
      <c r="E174" s="50"/>
      <c r="F174" s="50"/>
      <c r="G174" s="50"/>
      <c r="H174" s="50"/>
      <c r="I174" s="51"/>
    </row>
    <row r="175" spans="2:9">
      <c r="B175" s="50"/>
      <c r="C175" s="51"/>
      <c r="D175" s="50"/>
      <c r="E175" s="50"/>
      <c r="F175" s="50"/>
      <c r="G175" s="50"/>
      <c r="H175" s="50"/>
      <c r="I175" s="51"/>
    </row>
    <row r="176" spans="2:9">
      <c r="B176" s="50"/>
      <c r="C176" s="51"/>
      <c r="D176" s="50"/>
      <c r="E176" s="50"/>
      <c r="F176" s="50"/>
      <c r="G176" s="50"/>
      <c r="H176" s="50"/>
      <c r="I176" s="51"/>
    </row>
    <row r="177" spans="2:9">
      <c r="B177" s="50"/>
      <c r="C177" s="51"/>
      <c r="D177" s="50"/>
      <c r="E177" s="50"/>
      <c r="F177" s="50"/>
      <c r="G177" s="50"/>
      <c r="H177" s="50"/>
      <c r="I177" s="51"/>
    </row>
    <row r="178" spans="2:9">
      <c r="B178" s="50"/>
      <c r="C178" s="51"/>
      <c r="D178" s="50"/>
      <c r="E178" s="50"/>
      <c r="F178" s="50"/>
      <c r="G178" s="50"/>
      <c r="H178" s="50"/>
      <c r="I178" s="51"/>
    </row>
    <row r="179" spans="2:9">
      <c r="B179" s="50"/>
      <c r="C179" s="51"/>
      <c r="D179" s="50"/>
      <c r="E179" s="50"/>
      <c r="F179" s="50"/>
      <c r="G179" s="50"/>
      <c r="H179" s="50"/>
      <c r="I179" s="51"/>
    </row>
    <row r="180" spans="2:9">
      <c r="B180" s="50"/>
      <c r="C180" s="51"/>
      <c r="D180" s="50"/>
      <c r="E180" s="50"/>
      <c r="F180" s="50"/>
      <c r="G180" s="50"/>
      <c r="H180" s="50"/>
      <c r="I180" s="51"/>
    </row>
    <row r="181" spans="2:9">
      <c r="B181" s="50"/>
      <c r="C181" s="51"/>
      <c r="D181" s="50"/>
      <c r="E181" s="50"/>
      <c r="F181" s="50"/>
      <c r="G181" s="50"/>
      <c r="H181" s="50"/>
      <c r="I181" s="51"/>
    </row>
    <row r="182" spans="2:9">
      <c r="B182" s="50"/>
      <c r="C182" s="51"/>
      <c r="D182" s="50"/>
      <c r="E182" s="50"/>
      <c r="F182" s="50"/>
      <c r="G182" s="50"/>
      <c r="H182" s="50"/>
      <c r="I182" s="51"/>
    </row>
    <row r="183" spans="2:9">
      <c r="B183" s="50"/>
      <c r="C183" s="51"/>
      <c r="D183" s="50"/>
      <c r="E183" s="50"/>
      <c r="F183" s="50"/>
      <c r="G183" s="50"/>
      <c r="H183" s="50"/>
      <c r="I183" s="51"/>
    </row>
    <row r="184" spans="2:9">
      <c r="B184" s="50"/>
      <c r="C184" s="51"/>
      <c r="D184" s="50"/>
      <c r="E184" s="50"/>
      <c r="F184" s="50"/>
      <c r="G184" s="50"/>
      <c r="H184" s="50"/>
      <c r="I184" s="51"/>
    </row>
    <row r="185" spans="2:9">
      <c r="B185" s="50"/>
      <c r="C185" s="51"/>
      <c r="D185" s="50"/>
      <c r="E185" s="50"/>
      <c r="F185" s="50"/>
      <c r="G185" s="50"/>
      <c r="H185" s="50"/>
      <c r="I185" s="51"/>
    </row>
    <row r="186" spans="2:9">
      <c r="B186" s="50"/>
      <c r="C186" s="51"/>
      <c r="D186" s="50"/>
      <c r="E186" s="50"/>
      <c r="F186" s="50"/>
      <c r="G186" s="50"/>
      <c r="H186" s="50"/>
      <c r="I186" s="51"/>
    </row>
    <row r="187" spans="2:9">
      <c r="B187" s="50"/>
      <c r="C187" s="51"/>
      <c r="D187" s="50"/>
      <c r="E187" s="50"/>
      <c r="F187" s="50"/>
      <c r="G187" s="50"/>
      <c r="H187" s="50"/>
      <c r="I187" s="51"/>
    </row>
    <row r="188" spans="2:9">
      <c r="B188" s="50"/>
      <c r="C188" s="51"/>
      <c r="D188" s="50"/>
      <c r="E188" s="50"/>
      <c r="F188" s="50"/>
      <c r="G188" s="50"/>
      <c r="H188" s="50"/>
      <c r="I188" s="51"/>
    </row>
    <row r="189" spans="2:9">
      <c r="B189" s="50"/>
      <c r="C189" s="51"/>
      <c r="D189" s="50"/>
      <c r="E189" s="50"/>
      <c r="F189" s="50"/>
      <c r="G189" s="50"/>
      <c r="H189" s="50"/>
      <c r="I189" s="51"/>
    </row>
    <row r="190" spans="2:9">
      <c r="B190" s="50"/>
      <c r="C190" s="51"/>
      <c r="D190" s="50"/>
      <c r="E190" s="50"/>
      <c r="F190" s="50"/>
      <c r="G190" s="50"/>
      <c r="H190" s="50"/>
      <c r="I190" s="51"/>
    </row>
    <row r="191" spans="2:9">
      <c r="B191" s="50"/>
      <c r="C191" s="51"/>
      <c r="D191" s="50"/>
      <c r="E191" s="50"/>
      <c r="F191" s="50"/>
      <c r="G191" s="50"/>
      <c r="H191" s="50"/>
      <c r="I191" s="51"/>
    </row>
    <row r="192" spans="2:9">
      <c r="B192" s="50"/>
      <c r="C192" s="51"/>
      <c r="D192" s="50"/>
      <c r="E192" s="50"/>
      <c r="F192" s="50"/>
      <c r="G192" s="50"/>
      <c r="H192" s="50"/>
      <c r="I192" s="51"/>
    </row>
    <row r="193" spans="2:9">
      <c r="B193" s="50"/>
      <c r="C193" s="51"/>
      <c r="D193" s="50"/>
      <c r="E193" s="50"/>
      <c r="F193" s="50"/>
      <c r="G193" s="50"/>
      <c r="H193" s="50"/>
      <c r="I193" s="51"/>
    </row>
    <row r="194" spans="2:9">
      <c r="B194" s="50"/>
      <c r="C194" s="51"/>
      <c r="D194" s="50"/>
      <c r="E194" s="50"/>
      <c r="F194" s="50"/>
      <c r="G194" s="50"/>
      <c r="H194" s="50"/>
      <c r="I194" s="51"/>
    </row>
    <row r="195" spans="2:9">
      <c r="B195" s="50"/>
      <c r="C195" s="51"/>
      <c r="D195" s="50"/>
      <c r="E195" s="50"/>
      <c r="F195" s="50"/>
      <c r="G195" s="50"/>
      <c r="H195" s="50"/>
      <c r="I195" s="51"/>
    </row>
    <row r="196" spans="2:9">
      <c r="B196" s="50"/>
      <c r="C196" s="51"/>
      <c r="D196" s="50"/>
      <c r="E196" s="50"/>
      <c r="F196" s="50"/>
      <c r="G196" s="50"/>
      <c r="H196" s="50"/>
      <c r="I196" s="51"/>
    </row>
    <row r="197" spans="2:9">
      <c r="B197" s="50"/>
      <c r="C197" s="51"/>
      <c r="D197" s="50"/>
      <c r="E197" s="50"/>
      <c r="F197" s="50"/>
      <c r="G197" s="50"/>
      <c r="H197" s="50"/>
      <c r="I197" s="51"/>
    </row>
    <row r="198" spans="2:9">
      <c r="B198" s="50"/>
      <c r="C198" s="51"/>
      <c r="D198" s="50"/>
      <c r="E198" s="50"/>
      <c r="F198" s="50"/>
      <c r="G198" s="50"/>
      <c r="H198" s="50"/>
      <c r="I198" s="51"/>
    </row>
    <row r="199" spans="2:9">
      <c r="B199" s="50"/>
      <c r="C199" s="51"/>
      <c r="D199" s="50"/>
      <c r="E199" s="50"/>
      <c r="F199" s="50"/>
      <c r="G199" s="50"/>
      <c r="H199" s="50"/>
      <c r="I199" s="51"/>
    </row>
    <row r="200" spans="2:9">
      <c r="B200" s="50"/>
      <c r="C200" s="51"/>
      <c r="D200" s="50"/>
      <c r="E200" s="50"/>
      <c r="F200" s="50"/>
      <c r="G200" s="50"/>
      <c r="H200" s="50"/>
      <c r="I200" s="51"/>
    </row>
    <row r="201" spans="2:9">
      <c r="B201" s="50"/>
      <c r="C201" s="51"/>
      <c r="D201" s="50"/>
      <c r="E201" s="50"/>
      <c r="F201" s="50"/>
      <c r="G201" s="50"/>
      <c r="H201" s="50"/>
      <c r="I201" s="51"/>
    </row>
    <row r="202" spans="2:9">
      <c r="B202" s="50"/>
      <c r="C202" s="51"/>
      <c r="D202" s="50"/>
      <c r="E202" s="50"/>
      <c r="F202" s="50"/>
      <c r="G202" s="50"/>
      <c r="H202" s="50"/>
      <c r="I202" s="51"/>
    </row>
    <row r="203" spans="2:9">
      <c r="B203" s="50"/>
      <c r="C203" s="51"/>
      <c r="D203" s="50"/>
      <c r="E203" s="50"/>
      <c r="F203" s="50"/>
      <c r="G203" s="50"/>
      <c r="H203" s="50"/>
      <c r="I203" s="51"/>
    </row>
    <row r="204" spans="2:9">
      <c r="B204" s="50"/>
      <c r="C204" s="51"/>
      <c r="D204" s="50"/>
      <c r="E204" s="50"/>
      <c r="F204" s="50"/>
      <c r="G204" s="50"/>
      <c r="H204" s="50"/>
      <c r="I204" s="51"/>
    </row>
    <row r="205" spans="2:9">
      <c r="B205" s="50"/>
      <c r="C205" s="51"/>
      <c r="D205" s="50"/>
      <c r="E205" s="50"/>
      <c r="F205" s="50"/>
      <c r="G205" s="50"/>
      <c r="H205" s="50"/>
      <c r="I205" s="51"/>
    </row>
    <row r="206" spans="2:9">
      <c r="B206" s="50"/>
      <c r="C206" s="51"/>
      <c r="D206" s="50"/>
      <c r="E206" s="50"/>
      <c r="F206" s="50"/>
      <c r="G206" s="50"/>
      <c r="H206" s="50"/>
      <c r="I206" s="51"/>
    </row>
    <row r="207" spans="2:9">
      <c r="B207" s="50"/>
      <c r="C207" s="51"/>
      <c r="D207" s="50"/>
      <c r="E207" s="50"/>
      <c r="F207" s="50"/>
      <c r="G207" s="50"/>
      <c r="H207" s="50"/>
      <c r="I207" s="51"/>
    </row>
    <row r="208" spans="2:9">
      <c r="B208" s="50"/>
      <c r="C208" s="51"/>
      <c r="D208" s="50"/>
      <c r="E208" s="50"/>
      <c r="F208" s="50"/>
      <c r="G208" s="50"/>
      <c r="H208" s="50"/>
      <c r="I208" s="51"/>
    </row>
    <row r="209" spans="2:9">
      <c r="B209" s="50"/>
      <c r="C209" s="51"/>
      <c r="D209" s="50"/>
      <c r="E209" s="50"/>
      <c r="F209" s="50"/>
      <c r="G209" s="50"/>
      <c r="H209" s="50"/>
      <c r="I209" s="51"/>
    </row>
    <row r="210" spans="2:9">
      <c r="B210" s="50"/>
      <c r="C210" s="51"/>
      <c r="D210" s="50"/>
      <c r="E210" s="50"/>
      <c r="F210" s="50"/>
      <c r="G210" s="50"/>
      <c r="H210" s="50"/>
      <c r="I210" s="51"/>
    </row>
    <row r="211" spans="2:9">
      <c r="B211" s="50"/>
      <c r="C211" s="51"/>
      <c r="D211" s="50"/>
      <c r="E211" s="50"/>
      <c r="F211" s="50"/>
      <c r="G211" s="50"/>
      <c r="H211" s="50"/>
      <c r="I211" s="51"/>
    </row>
    <row r="212" spans="2:9">
      <c r="B212" s="50"/>
      <c r="C212" s="51"/>
      <c r="D212" s="50"/>
      <c r="E212" s="50"/>
      <c r="F212" s="50"/>
      <c r="G212" s="50"/>
      <c r="H212" s="50"/>
      <c r="I212" s="51"/>
    </row>
    <row r="213" spans="2:9">
      <c r="B213" s="50"/>
      <c r="C213" s="51"/>
      <c r="D213" s="50"/>
      <c r="E213" s="50"/>
      <c r="F213" s="50"/>
      <c r="G213" s="50"/>
      <c r="H213" s="50"/>
      <c r="I213" s="51"/>
    </row>
    <row r="214" spans="2:9">
      <c r="B214" s="50"/>
      <c r="C214" s="51"/>
      <c r="D214" s="50"/>
      <c r="E214" s="50"/>
      <c r="F214" s="50"/>
      <c r="G214" s="50"/>
      <c r="H214" s="50"/>
      <c r="I214" s="51"/>
    </row>
    <row r="215" spans="2:9">
      <c r="B215" s="50"/>
      <c r="C215" s="51"/>
      <c r="D215" s="50"/>
      <c r="E215" s="50"/>
      <c r="F215" s="50"/>
      <c r="G215" s="50"/>
      <c r="H215" s="50"/>
      <c r="I215" s="51"/>
    </row>
    <row r="216" spans="2:9">
      <c r="B216" s="50"/>
      <c r="C216" s="51"/>
      <c r="D216" s="50"/>
      <c r="E216" s="50"/>
      <c r="F216" s="50"/>
      <c r="G216" s="50"/>
      <c r="H216" s="50"/>
      <c r="I216" s="51"/>
    </row>
    <row r="217" spans="2:9">
      <c r="B217" s="50"/>
      <c r="C217" s="51"/>
      <c r="D217" s="50"/>
      <c r="E217" s="50"/>
      <c r="F217" s="50"/>
      <c r="G217" s="50"/>
      <c r="H217" s="50"/>
      <c r="I217" s="51"/>
    </row>
    <row r="218" spans="2:9">
      <c r="B218" s="50"/>
      <c r="C218" s="51"/>
      <c r="D218" s="50"/>
      <c r="E218" s="50"/>
      <c r="F218" s="50"/>
      <c r="G218" s="50"/>
      <c r="H218" s="50"/>
      <c r="I218" s="51"/>
    </row>
    <row r="219" spans="2:9">
      <c r="B219" s="50"/>
      <c r="C219" s="51"/>
      <c r="D219" s="50"/>
      <c r="E219" s="50"/>
      <c r="F219" s="50"/>
      <c r="G219" s="50"/>
      <c r="H219" s="50"/>
      <c r="I219" s="51"/>
    </row>
    <row r="220" spans="2:9">
      <c r="B220" s="50"/>
      <c r="C220" s="51"/>
      <c r="D220" s="50"/>
      <c r="E220" s="50"/>
      <c r="F220" s="50"/>
      <c r="G220" s="50"/>
      <c r="H220" s="50"/>
      <c r="I220" s="51"/>
    </row>
    <row r="221" spans="2:9">
      <c r="B221" s="50"/>
      <c r="C221" s="51"/>
      <c r="D221" s="50"/>
      <c r="E221" s="50"/>
      <c r="F221" s="50"/>
      <c r="G221" s="50"/>
      <c r="H221" s="50"/>
      <c r="I221" s="51"/>
    </row>
    <row r="222" spans="2:9">
      <c r="B222" s="50"/>
      <c r="C222" s="51"/>
      <c r="D222" s="50"/>
      <c r="E222" s="50"/>
      <c r="F222" s="50"/>
      <c r="G222" s="50"/>
      <c r="H222" s="50"/>
      <c r="I222" s="51"/>
    </row>
    <row r="223" spans="2:9">
      <c r="B223" s="50"/>
      <c r="C223" s="51"/>
      <c r="D223" s="50"/>
      <c r="E223" s="50"/>
      <c r="F223" s="50"/>
      <c r="G223" s="50"/>
      <c r="H223" s="50"/>
      <c r="I223" s="51"/>
    </row>
    <row r="224" spans="2:9">
      <c r="B224" s="50"/>
      <c r="C224" s="51"/>
      <c r="D224" s="50"/>
      <c r="E224" s="50"/>
      <c r="F224" s="50"/>
      <c r="G224" s="50"/>
      <c r="H224" s="50"/>
      <c r="I224" s="51"/>
    </row>
    <row r="225" spans="2:9">
      <c r="B225" s="50"/>
      <c r="C225" s="51"/>
      <c r="D225" s="50"/>
      <c r="E225" s="50"/>
      <c r="F225" s="50"/>
      <c r="G225" s="50"/>
      <c r="H225" s="50"/>
      <c r="I225" s="51"/>
    </row>
    <row r="226" spans="2:9">
      <c r="B226" s="50"/>
      <c r="C226" s="51"/>
      <c r="D226" s="50"/>
      <c r="E226" s="50"/>
      <c r="F226" s="50"/>
      <c r="G226" s="50"/>
      <c r="H226" s="50"/>
      <c r="I226" s="51"/>
    </row>
    <row r="227" spans="2:9">
      <c r="B227" s="50"/>
      <c r="C227" s="51"/>
      <c r="D227" s="50"/>
      <c r="E227" s="50"/>
      <c r="F227" s="50"/>
      <c r="G227" s="50"/>
      <c r="H227" s="50"/>
      <c r="I227" s="51"/>
    </row>
    <row r="228" spans="2:9">
      <c r="B228" s="50"/>
      <c r="C228" s="51"/>
      <c r="D228" s="50"/>
      <c r="E228" s="50"/>
      <c r="F228" s="50"/>
      <c r="G228" s="50"/>
      <c r="H228" s="50"/>
      <c r="I228" s="51"/>
    </row>
    <row r="229" spans="2:9">
      <c r="B229" s="50"/>
      <c r="C229" s="51"/>
      <c r="D229" s="50"/>
      <c r="E229" s="50"/>
      <c r="F229" s="50"/>
      <c r="G229" s="50"/>
      <c r="H229" s="50"/>
      <c r="I229" s="51"/>
    </row>
    <row r="230" spans="2:9">
      <c r="B230" s="50"/>
      <c r="C230" s="51"/>
      <c r="D230" s="50"/>
      <c r="E230" s="50"/>
      <c r="F230" s="50"/>
      <c r="G230" s="50"/>
      <c r="H230" s="50"/>
      <c r="I230" s="51"/>
    </row>
    <row r="231" spans="2:9">
      <c r="B231" s="50"/>
      <c r="C231" s="51"/>
      <c r="D231" s="50"/>
      <c r="E231" s="50"/>
      <c r="F231" s="50"/>
      <c r="G231" s="50"/>
      <c r="H231" s="50"/>
      <c r="I231" s="51"/>
    </row>
    <row r="232" spans="2:9">
      <c r="B232" s="50"/>
      <c r="C232" s="51"/>
      <c r="D232" s="50"/>
      <c r="E232" s="50"/>
      <c r="F232" s="50"/>
      <c r="G232" s="50"/>
      <c r="H232" s="50"/>
      <c r="I232" s="51"/>
    </row>
  </sheetData>
  <mergeCells count="3">
    <mergeCell ref="A4:J4"/>
    <mergeCell ref="A9:A10"/>
    <mergeCell ref="J9:J10"/>
  </mergeCells>
  <pageMargins left="0.43" right="0.15748031496063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N.64</vt:lpstr>
      <vt:lpstr>N.64!Print_Area</vt:lpstr>
      <vt:lpstr>N.64!Print_Titles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2022-06-06T07:21:01Z</cp:lastPrinted>
  <dcterms:created xsi:type="dcterms:W3CDTF">2019-05-28T03:51:27Z</dcterms:created>
  <dcterms:modified xsi:type="dcterms:W3CDTF">2024-04-26T04:13:08Z</dcterms:modified>
</cp:coreProperties>
</file>