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<sst xmlns="http://schemas.openxmlformats.org/spreadsheetml/2006/main" count="50" uniqueCount="25">
  <si>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</si>
  <si>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</si>
  <si>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</si>
  <si>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</si>
  <si>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</si>
  <si>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</si>
  <si>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</si>
  <si>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</si>
  <si>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</si>
  <si>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</si>
  <si>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</si>
  <si>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</si>
  <si>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</si>
  <si>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</si>
  <si>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</si>
  <si>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</si>
  <si>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</si>
  <si>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</si>
  <si>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</si>
  <si>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</si>
  <si>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</si>
  <si>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</si>
  <si>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</si>
  <si>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</si>
  <si>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N.65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</si>
</sst>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N.65 ห้วยน้ำยาว อ.เมือง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'N.65'!$D$36:$O$36</c:f>
              <c:numCache/>
            </c:numRef>
          </c:xVal>
          <c:yVal>
            <c:numRef>
              <c:f>'N.65'!$D$37:$O$37</c:f>
              <c:numCache/>
            </c:numRef>
          </c:yVal>
          <c:smooth val="0"/>
        </c:ser>
        <c:axId val="48858589"/>
        <c:axId val="15799442"/>
      </c:scatterChart>
      <c:valAx>
        <c:axId val="4885858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799442"/>
        <c:crossesAt val="1"/>
        <c:crossBetween val="midCat"/>
        <c:dispUnits/>
        <c:majorUnit val="10"/>
      </c:valAx>
      <c:valAx>
        <c:axId val="1579944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8585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9" sqref="T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AVERAGE(J41:J62)</f>
        <v>5.028636363636365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(VAR(J41:J62))</f>
        <v>3.1151742424242403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8">I41</f>
        <v>2539</v>
      </c>
      <c r="B6" s="93">
        <f aca="true" t="shared" si="1" ref="B6:B18">J41</f>
        <v>9.73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STDEV(J41:J62)</f>
        <v>1.7649856210247834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2540</v>
      </c>
      <c r="B7" s="93">
        <f t="shared" si="1"/>
        <v>5.1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2541</v>
      </c>
      <c r="B8" s="93">
        <f t="shared" si="1"/>
        <v>4.05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2542</v>
      </c>
      <c r="B9" s="93">
        <f t="shared" si="1"/>
        <v>4.15</v>
      </c>
      <c r="C9" s="65"/>
      <c r="D9" s="84"/>
      <c r="E9" s="36"/>
      <c r="F9" s="36"/>
      <c r="U9" t="s">
        <v>16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2543</v>
      </c>
      <c r="B10" s="93">
        <f t="shared" si="1"/>
        <v>2.7</v>
      </c>
      <c r="C10" s="65"/>
      <c r="D10" s="84"/>
      <c r="E10" s="35"/>
      <c r="F10" s="7"/>
      <c r="U10" t="s">
        <v>17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2544</v>
      </c>
      <c r="B11" s="93">
        <f t="shared" si="1"/>
        <v>6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2545</v>
      </c>
      <c r="B12" s="93">
        <f t="shared" si="1"/>
        <v>4.33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2546</v>
      </c>
      <c r="B13" s="93">
        <f t="shared" si="1"/>
        <v>4.5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2547</v>
      </c>
      <c r="B14" s="93">
        <f t="shared" si="1"/>
        <v>4.65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2548</v>
      </c>
      <c r="B15" s="93">
        <f t="shared" si="1"/>
        <v>5.1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2549</v>
      </c>
      <c r="B16" s="93">
        <f t="shared" si="1"/>
        <v>8.7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2550</v>
      </c>
      <c r="B17" s="93">
        <f t="shared" si="1"/>
        <v>6.2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2551</v>
      </c>
      <c r="B18" s="93">
        <f t="shared" si="1"/>
        <v>5.8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2552</v>
      </c>
      <c r="B19" s="93">
        <v>3.16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2553</v>
      </c>
      <c r="B20" s="93">
        <v>5.9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2554</v>
      </c>
      <c r="B21" s="93">
        <v>5.19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2555</v>
      </c>
      <c r="B22" s="93">
        <v>2.82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2556</v>
      </c>
      <c r="B23" s="93">
        <v>6.52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2557</v>
      </c>
      <c r="B24" s="93">
        <v>5.200000000000017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2558</v>
      </c>
      <c r="B25" s="93">
        <v>2.65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2559</v>
      </c>
      <c r="B26" s="93">
        <v>3.98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2560</v>
      </c>
      <c r="B27" s="93">
        <v>4.2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4.77</v>
      </c>
      <c r="E37" s="82">
        <f t="shared" si="3"/>
        <v>5.65</v>
      </c>
      <c r="F37" s="82">
        <f t="shared" si="3"/>
        <v>6.21</v>
      </c>
      <c r="G37" s="82">
        <f t="shared" si="3"/>
        <v>6.63</v>
      </c>
      <c r="H37" s="82">
        <f t="shared" si="3"/>
        <v>6.96</v>
      </c>
      <c r="I37" s="82">
        <f t="shared" si="3"/>
        <v>7.86</v>
      </c>
      <c r="J37" s="82">
        <f t="shared" si="3"/>
        <v>9.04</v>
      </c>
      <c r="K37" s="82">
        <f t="shared" si="3"/>
        <v>9.41</v>
      </c>
      <c r="L37" s="82">
        <f t="shared" si="3"/>
        <v>10.57</v>
      </c>
      <c r="M37" s="83">
        <f t="shared" si="3"/>
        <v>11.71</v>
      </c>
      <c r="N37" s="83">
        <f t="shared" si="3"/>
        <v>12.86</v>
      </c>
      <c r="O37" s="83">
        <f t="shared" si="3"/>
        <v>14.36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2539</v>
      </c>
      <c r="J41" s="78">
        <v>9.73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2540</v>
      </c>
      <c r="J42" s="78">
        <v>5.1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2541</v>
      </c>
      <c r="J43" s="78">
        <v>4.05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2542</v>
      </c>
      <c r="J44" s="78">
        <v>4.15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2543</v>
      </c>
      <c r="J45" s="78">
        <v>2.7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2544</v>
      </c>
      <c r="J46" s="78">
        <v>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2545</v>
      </c>
      <c r="J47" s="78">
        <v>4.33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2546</v>
      </c>
      <c r="J48" s="78">
        <v>4.5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2547</v>
      </c>
      <c r="J49" s="78">
        <v>4.65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2548</v>
      </c>
      <c r="J50" s="78">
        <v>5.1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2549</v>
      </c>
      <c r="J51" s="78">
        <v>8.7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2550</v>
      </c>
      <c r="J52" s="78">
        <v>6.2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2551</v>
      </c>
      <c r="J53" s="78">
        <v>5.8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2552</v>
      </c>
      <c r="J54" s="78">
        <v>3.16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2553</v>
      </c>
      <c r="J55" s="78">
        <v>5.9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2554</v>
      </c>
      <c r="J56" s="78">
        <v>5.19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2555</v>
      </c>
      <c r="J57" s="78">
        <v>2.82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2556</v>
      </c>
      <c r="J58" s="78">
        <v>6.52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2557</v>
      </c>
      <c r="J59" s="78">
        <v>5.200000000000017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2558</v>
      </c>
      <c r="J60" s="78">
        <v>2.65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2559</v>
      </c>
      <c r="J61" s="78">
        <v>3.98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2560</v>
      </c>
      <c r="J62" s="78">
        <v>4.2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0.526779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1.07547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0.6093364088572926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4.164123768717107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B2" sqref="B2:C14"/>
    </sheetView>
  </sheetViews>
  <sheetFormatPr defaultColWidth="9.140625" defaultRowHeight="21.75"/>
  <sheetData>
    <row r="1" ht="21.75">
      <c r="D1" s="75">
        <v>0</v>
      </c>
    </row>
    <row r="2" spans="2:4" ht="21.75">
      <c r="B2" s="88">
        <v>2539</v>
      </c>
      <c r="C2" s="86">
        <v>9.73</v>
      </c>
      <c r="D2" s="97"/>
    </row>
    <row r="3" spans="2:4" ht="21.75">
      <c r="B3" s="89">
        <v>2540</v>
      </c>
      <c r="C3" s="87">
        <v>5.1</v>
      </c>
      <c r="D3" s="98"/>
    </row>
    <row r="4" spans="2:4" ht="21.75">
      <c r="B4" s="89">
        <v>2541</v>
      </c>
      <c r="C4" s="87">
        <v>4.05</v>
      </c>
      <c r="D4" s="98"/>
    </row>
    <row r="5" spans="2:4" ht="21.75">
      <c r="B5" s="89">
        <v>2542</v>
      </c>
      <c r="C5" s="87">
        <v>4.15</v>
      </c>
      <c r="D5" s="98"/>
    </row>
    <row r="6" spans="2:4" ht="21.75">
      <c r="B6" s="89">
        <v>2543</v>
      </c>
      <c r="C6" s="87">
        <v>2.7</v>
      </c>
      <c r="D6" s="98"/>
    </row>
    <row r="7" spans="2:4" ht="21.75">
      <c r="B7" s="89">
        <v>2544</v>
      </c>
      <c r="C7" s="87">
        <v>6</v>
      </c>
      <c r="D7" s="98"/>
    </row>
    <row r="8" spans="2:4" ht="21.75">
      <c r="B8" s="89">
        <v>2545</v>
      </c>
      <c r="C8" s="87">
        <v>4.33</v>
      </c>
      <c r="D8" s="98"/>
    </row>
    <row r="9" spans="2:4" ht="21.75">
      <c r="B9" s="89">
        <v>2546</v>
      </c>
      <c r="C9" s="87">
        <v>4.5</v>
      </c>
      <c r="D9" s="98"/>
    </row>
    <row r="10" spans="2:4" ht="21.75">
      <c r="B10" s="89">
        <v>2547</v>
      </c>
      <c r="C10" s="87">
        <v>4.65</v>
      </c>
      <c r="D10" s="98"/>
    </row>
    <row r="11" spans="2:4" ht="21.75">
      <c r="B11" s="89">
        <v>2548</v>
      </c>
      <c r="C11" s="87">
        <v>5.1</v>
      </c>
      <c r="D11" s="98"/>
    </row>
    <row r="12" spans="2:4" ht="21.75">
      <c r="B12" s="89">
        <v>2549</v>
      </c>
      <c r="C12" s="87">
        <v>8.7</v>
      </c>
      <c r="D12" s="98"/>
    </row>
    <row r="13" spans="2:4" ht="21.75">
      <c r="B13" s="89">
        <v>2550</v>
      </c>
      <c r="C13" s="99">
        <v>6.2</v>
      </c>
      <c r="D13" s="98"/>
    </row>
    <row r="14" spans="2:4" ht="21.75">
      <c r="B14" s="89">
        <v>2551</v>
      </c>
      <c r="C14" s="87">
        <v>5.8</v>
      </c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2018-01-15T04:16:37Z</dcterms:modified>
  <cp:category/>
  <cp:version/>
  <cp:contentType/>
  <cp:contentStatus/>
</cp:coreProperties>
</file>