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Default Extension="emf" ContentType="image/x-emf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N.75" sheetId="1" r:id="rId1"/>
  </sheets>
  <externalReferences>
    <externalReference r:id="rId2"/>
  </externalReferences>
  <definedNames>
    <definedName name="_xlnm.Print_Titles" localSheetId="0">N.75!$1:$10</definedName>
  </definedNames>
  <calcPr calcId="125725"/>
</workbook>
</file>

<file path=xl/calcChain.xml><?xml version="1.0" encoding="utf-8"?>
<calcChain xmlns="http://schemas.openxmlformats.org/spreadsheetml/2006/main">
  <c r="B71" i="1"/>
</calcChain>
</file>

<file path=xl/sharedStrings.xml><?xml version="1.0" encoding="utf-8"?>
<sst xmlns="http://schemas.openxmlformats.org/spreadsheetml/2006/main" count="105" uniqueCount="74">
  <si>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</si>
  <si>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</si>
  <si>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</si>
  <si>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</si>
  <si>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</t>
  </si>
  <si>
    <t>น้ำว้า</t>
  </si>
  <si>
    <t xml:space="preserve">สถานี      </t>
  </si>
  <si>
    <t>สะพานท่าลี่</t>
  </si>
  <si>
    <t xml:space="preserve">รหัส     </t>
  </si>
  <si>
    <t>N.75</t>
  </si>
  <si>
    <t xml:space="preserve">ตำบล     </t>
  </si>
  <si>
    <t>ขึ่ง</t>
  </si>
  <si>
    <t xml:space="preserve">อำเภอ     </t>
  </si>
  <si>
    <t>เวียงสา</t>
  </si>
  <si>
    <t xml:space="preserve">จังหวัด     </t>
  </si>
  <si>
    <t>น่าน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</si>
  <si>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</si>
  <si>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</si>
  <si>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</si>
  <si>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</si>
  <si>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</si>
  <si>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</si>
  <si>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</si>
  <si>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</si>
  <si>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</si>
  <si>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</si>
  <si>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</si>
  <si>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</si>
  <si>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</si>
  <si>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</si>
  <si>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</si>
  <si>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</si>
  <si>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</si>
  <si>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</si>
  <si>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ผู้ตรวจสอบ…………………………………………..</t>
  </si>
  <si>
    <t>จุดสำรวจ</t>
  </si>
  <si>
    <t>รวม</t>
  </si>
  <si>
    <t>จุด</t>
  </si>
  <si>
    <t xml:space="preserve"> ปีน้ำ     2562 ( 2019 )</t>
  </si>
  <si>
    <t>RiverRay</t>
  </si>
  <si>
    <t>05 เม.ย. 2562</t>
  </si>
  <si>
    <t>25 เม.ย. 2562</t>
  </si>
  <si>
    <t>10 พ.ค. 2562</t>
  </si>
  <si>
    <t>17 พ.ค. 2562</t>
  </si>
  <si>
    <t>22 พ.ค. 2562</t>
  </si>
  <si>
    <t>18 มิ.ย. 2562</t>
  </si>
  <si>
    <t>03 ก.ค. 2562</t>
  </si>
  <si>
    <t>09 ก.ค. 2562</t>
  </si>
  <si>
    <t>23 ก.ค. 2562</t>
  </si>
  <si>
    <t>01 ส.ค. 2562</t>
  </si>
  <si>
    <t>05 ส.ค. 2562</t>
  </si>
  <si>
    <t>06 ส.ค. 2562</t>
  </si>
  <si>
    <t>16 ส.ค. 2562</t>
  </si>
  <si>
    <t>18 ส.ค. 2562</t>
  </si>
  <si>
    <t>27 ส.ค. 2562</t>
  </si>
  <si>
    <t>12 ก.ย. 2562</t>
  </si>
  <si>
    <t>17 ก.ย. 2562</t>
  </si>
  <si>
    <t>27 ก.ย. 2562</t>
  </si>
  <si>
    <t>02 ต.ค. 2562</t>
  </si>
  <si>
    <t>15 ต.ค. 2562</t>
  </si>
  <si>
    <t>16 ต.ค. 2562</t>
  </si>
  <si>
    <t>12 พ.ย. 2562</t>
  </si>
  <si>
    <t>22 พ.ย. 2562</t>
  </si>
  <si>
    <t>03 ธ.ค. 2562</t>
  </si>
  <si>
    <t>17 ธ.ค. 2562</t>
  </si>
  <si>
    <t>03 ม.ค. 2563</t>
  </si>
  <si>
    <t>20 ม.ค. 2563</t>
  </si>
  <si>
    <t>05 ก.พ. 2563</t>
  </si>
  <si>
    <t>25 ก.พ. 2563</t>
  </si>
  <si>
    <t>05 มี.ค. 2563</t>
  </si>
  <si>
    <t>24 มี.ค. 2563</t>
  </si>
  <si>
    <t>31 มี.ค. 2563</t>
  </si>
  <si>
    <t>สำรวจที่แนวสะพาน</t>
  </si>
  <si>
    <t>"</t>
  </si>
</sst>
</file>

<file path=xl/styles.xml><?xml version="1.0" encoding="utf-8"?>
<styleSheet xmlns="http://schemas.openxmlformats.org/spreadsheetml/2006/main">
  <numFmts count="2">
    <numFmt numFmtId="187" formatCode="d\ \ ดดด"/>
    <numFmt numFmtId="188" formatCode="0.000"/>
  </numFmts>
  <fonts count="12">
    <font>
      <sz val="14"/>
      <name val="Cordia New"/>
      <charset val="222"/>
    </font>
    <font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sz val="14"/>
      <name val="JasmineUPC"/>
      <family val="1"/>
    </font>
    <font>
      <sz val="14"/>
      <color indexed="10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9" fillId="0" borderId="0"/>
  </cellStyleXfs>
  <cellXfs count="66">
    <xf numFmtId="0" fontId="0" fillId="0" borderId="0" xfId="0"/>
    <xf numFmtId="187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187" fontId="1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187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6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7" fillId="0" borderId="0" xfId="0" applyFont="1" applyBorder="1"/>
    <xf numFmtId="187" fontId="2" fillId="0" borderId="0" xfId="0" applyNumberFormat="1" applyFont="1" applyBorder="1" applyAlignment="1">
      <alignment horizontal="left"/>
    </xf>
    <xf numFmtId="188" fontId="2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/>
    </xf>
    <xf numFmtId="188" fontId="1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2" fontId="1" fillId="0" borderId="4" xfId="0" applyNumberFormat="1" applyFont="1" applyBorder="1" applyAlignment="1">
      <alignment horizontal="center" vertical="center"/>
    </xf>
    <xf numFmtId="188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88" fontId="1" fillId="0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88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88" fontId="1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188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187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187" fontId="1" fillId="0" borderId="0" xfId="0" applyNumberFormat="1" applyFont="1" applyBorder="1" applyAlignment="1">
      <alignment horizontal="center"/>
    </xf>
    <xf numFmtId="15" fontId="1" fillId="0" borderId="3" xfId="0" applyNumberFormat="1" applyFont="1" applyBorder="1" applyAlignment="1">
      <alignment horizontal="center" vertical="center"/>
    </xf>
    <xf numFmtId="15" fontId="1" fillId="0" borderId="4" xfId="0" applyNumberFormat="1" applyFont="1" applyBorder="1" applyAlignment="1">
      <alignment horizontal="center" vertical="center"/>
    </xf>
    <xf numFmtId="15" fontId="1" fillId="0" borderId="5" xfId="0" applyNumberFormat="1" applyFont="1" applyBorder="1" applyAlignment="1">
      <alignment horizontal="center" vertical="center"/>
    </xf>
    <xf numFmtId="15" fontId="1" fillId="0" borderId="6" xfId="0" applyNumberFormat="1" applyFont="1" applyBorder="1" applyAlignment="1">
      <alignment horizontal="center" vertical="center"/>
    </xf>
    <xf numFmtId="15" fontId="1" fillId="0" borderId="4" xfId="0" applyNumberFormat="1" applyFont="1" applyBorder="1" applyAlignment="1">
      <alignment vertical="center"/>
    </xf>
    <xf numFmtId="15" fontId="1" fillId="0" borderId="4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88" fontId="1" fillId="0" borderId="6" xfId="0" applyNumberFormat="1" applyFont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 vertic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N.13A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อ.เวียงสา  จ.น่าน 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[1]N.13a!$F$11:$F$88</c:f>
              <c:numCache>
                <c:formatCode>General</c:formatCode>
                <c:ptCount val="78"/>
                <c:pt idx="0">
                  <c:v>93.1</c:v>
                </c:pt>
                <c:pt idx="1">
                  <c:v>85.48</c:v>
                </c:pt>
                <c:pt idx="2">
                  <c:v>84.311999999999998</c:v>
                </c:pt>
                <c:pt idx="3">
                  <c:v>83.715000000000003</c:v>
                </c:pt>
                <c:pt idx="4">
                  <c:v>81.2</c:v>
                </c:pt>
                <c:pt idx="5">
                  <c:v>82.35</c:v>
                </c:pt>
                <c:pt idx="6">
                  <c:v>104.05</c:v>
                </c:pt>
                <c:pt idx="7">
                  <c:v>275.79199999999997</c:v>
                </c:pt>
                <c:pt idx="8">
                  <c:v>304.125</c:v>
                </c:pt>
                <c:pt idx="9">
                  <c:v>343.95</c:v>
                </c:pt>
                <c:pt idx="10">
                  <c:v>353.36900000000003</c:v>
                </c:pt>
                <c:pt idx="11">
                  <c:v>357.815</c:v>
                </c:pt>
                <c:pt idx="12">
                  <c:v>305.505</c:v>
                </c:pt>
                <c:pt idx="13">
                  <c:v>308.08199999999999</c:v>
                </c:pt>
                <c:pt idx="14">
                  <c:v>302.25</c:v>
                </c:pt>
                <c:pt idx="15">
                  <c:v>319.375</c:v>
                </c:pt>
                <c:pt idx="16">
                  <c:v>434.64</c:v>
                </c:pt>
                <c:pt idx="17">
                  <c:v>669.36</c:v>
                </c:pt>
                <c:pt idx="18">
                  <c:v>551.29999999999995</c:v>
                </c:pt>
                <c:pt idx="19">
                  <c:v>497.3</c:v>
                </c:pt>
                <c:pt idx="20">
                  <c:v>465.97500000000002</c:v>
                </c:pt>
                <c:pt idx="21">
                  <c:v>495.97500000000002</c:v>
                </c:pt>
                <c:pt idx="22">
                  <c:v>568.80999999999995</c:v>
                </c:pt>
                <c:pt idx="23">
                  <c:v>535.23</c:v>
                </c:pt>
                <c:pt idx="24">
                  <c:v>1189.07</c:v>
                </c:pt>
                <c:pt idx="25">
                  <c:v>1028.03</c:v>
                </c:pt>
                <c:pt idx="26">
                  <c:v>849.42</c:v>
                </c:pt>
                <c:pt idx="27">
                  <c:v>1140</c:v>
                </c:pt>
                <c:pt idx="28">
                  <c:v>1033.83</c:v>
                </c:pt>
                <c:pt idx="29">
                  <c:v>1017.125</c:v>
                </c:pt>
                <c:pt idx="30">
                  <c:v>930.8</c:v>
                </c:pt>
                <c:pt idx="31">
                  <c:v>1840.6690000000001</c:v>
                </c:pt>
                <c:pt idx="32">
                  <c:v>1523.4970000000001</c:v>
                </c:pt>
                <c:pt idx="33">
                  <c:v>1257.1849999999999</c:v>
                </c:pt>
                <c:pt idx="34">
                  <c:v>2255.0250000000001</c:v>
                </c:pt>
                <c:pt idx="35">
                  <c:v>2089.415</c:v>
                </c:pt>
                <c:pt idx="36">
                  <c:v>1494.5</c:v>
                </c:pt>
                <c:pt idx="37">
                  <c:v>1711.1369999999999</c:v>
                </c:pt>
                <c:pt idx="38">
                  <c:v>877.76199999999994</c:v>
                </c:pt>
                <c:pt idx="39">
                  <c:v>779.64200000000005</c:v>
                </c:pt>
                <c:pt idx="40">
                  <c:v>936.42</c:v>
                </c:pt>
                <c:pt idx="41">
                  <c:v>931.82500000000005</c:v>
                </c:pt>
                <c:pt idx="42">
                  <c:v>926.45</c:v>
                </c:pt>
                <c:pt idx="43">
                  <c:v>1543.7149999999999</c:v>
                </c:pt>
                <c:pt idx="44">
                  <c:v>1397.607</c:v>
                </c:pt>
                <c:pt idx="45">
                  <c:v>1063.4000000000001</c:v>
                </c:pt>
                <c:pt idx="46">
                  <c:v>1231.25</c:v>
                </c:pt>
                <c:pt idx="47">
                  <c:v>790.55</c:v>
                </c:pt>
                <c:pt idx="48">
                  <c:v>776.31200000000001</c:v>
                </c:pt>
                <c:pt idx="49">
                  <c:v>750.32</c:v>
                </c:pt>
                <c:pt idx="50">
                  <c:v>657.7</c:v>
                </c:pt>
                <c:pt idx="51">
                  <c:v>717.16399999999999</c:v>
                </c:pt>
                <c:pt idx="52">
                  <c:v>678.5</c:v>
                </c:pt>
                <c:pt idx="53">
                  <c:v>542.79999999999995</c:v>
                </c:pt>
                <c:pt idx="54">
                  <c:v>619.52</c:v>
                </c:pt>
                <c:pt idx="55">
                  <c:v>541.78</c:v>
                </c:pt>
                <c:pt idx="56">
                  <c:v>455.02</c:v>
                </c:pt>
                <c:pt idx="57">
                  <c:v>548.83799999999997</c:v>
                </c:pt>
                <c:pt idx="58">
                  <c:v>400.57100000000003</c:v>
                </c:pt>
                <c:pt idx="59">
                  <c:v>433.38200000000001</c:v>
                </c:pt>
                <c:pt idx="60">
                  <c:v>430.65</c:v>
                </c:pt>
                <c:pt idx="61">
                  <c:v>379.43</c:v>
                </c:pt>
                <c:pt idx="62">
                  <c:v>378.80900000000003</c:v>
                </c:pt>
                <c:pt idx="63">
                  <c:v>83.935000000000002</c:v>
                </c:pt>
                <c:pt idx="64">
                  <c:v>74.02</c:v>
                </c:pt>
                <c:pt idx="65">
                  <c:v>79.447999999999993</c:v>
                </c:pt>
                <c:pt idx="66">
                  <c:v>72.131</c:v>
                </c:pt>
                <c:pt idx="67">
                  <c:v>66.376000000000005</c:v>
                </c:pt>
                <c:pt idx="68">
                  <c:v>64.212000000000003</c:v>
                </c:pt>
                <c:pt idx="69">
                  <c:v>56.927</c:v>
                </c:pt>
                <c:pt idx="70">
                  <c:v>57.116999999999997</c:v>
                </c:pt>
                <c:pt idx="71">
                  <c:v>54.009</c:v>
                </c:pt>
                <c:pt idx="72">
                  <c:v>52.914999999999999</c:v>
                </c:pt>
                <c:pt idx="73">
                  <c:v>53.51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</c:ser>
        <c:axId val="118275072"/>
        <c:axId val="118285440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[1]N.13a!$G$11:$G$88</c:f>
              <c:numCache>
                <c:formatCode>General</c:formatCode>
                <c:ptCount val="78"/>
                <c:pt idx="0">
                  <c:v>0.27700000000000002</c:v>
                </c:pt>
                <c:pt idx="1">
                  <c:v>0.28100000000000003</c:v>
                </c:pt>
                <c:pt idx="2">
                  <c:v>0.24</c:v>
                </c:pt>
                <c:pt idx="3">
                  <c:v>0.218</c:v>
                </c:pt>
                <c:pt idx="4">
                  <c:v>0.2</c:v>
                </c:pt>
                <c:pt idx="5">
                  <c:v>0.218</c:v>
                </c:pt>
                <c:pt idx="6">
                  <c:v>0.34</c:v>
                </c:pt>
                <c:pt idx="7">
                  <c:v>0.28799999999999998</c:v>
                </c:pt>
                <c:pt idx="8">
                  <c:v>0.379</c:v>
                </c:pt>
                <c:pt idx="9">
                  <c:v>0.46300000000000002</c:v>
                </c:pt>
                <c:pt idx="10">
                  <c:v>0.51900000000000002</c:v>
                </c:pt>
                <c:pt idx="11">
                  <c:v>0.58299999999999996</c:v>
                </c:pt>
                <c:pt idx="12">
                  <c:v>0.38</c:v>
                </c:pt>
                <c:pt idx="13">
                  <c:v>0.47499999999999998</c:v>
                </c:pt>
                <c:pt idx="14">
                  <c:v>0.375</c:v>
                </c:pt>
                <c:pt idx="15">
                  <c:v>0.4630262230919765</c:v>
                </c:pt>
                <c:pt idx="16">
                  <c:v>0.73251196392416718</c:v>
                </c:pt>
                <c:pt idx="17">
                  <c:v>1.0080420102784751</c:v>
                </c:pt>
                <c:pt idx="18">
                  <c:v>0.94377290041719586</c:v>
                </c:pt>
                <c:pt idx="19">
                  <c:v>0.86262417052081242</c:v>
                </c:pt>
                <c:pt idx="20">
                  <c:v>0.78581468962927192</c:v>
                </c:pt>
                <c:pt idx="21">
                  <c:v>0.8629991431019709</c:v>
                </c:pt>
                <c:pt idx="22">
                  <c:v>1.0010003340306959</c:v>
                </c:pt>
                <c:pt idx="23">
                  <c:v>0.83999962632886793</c:v>
                </c:pt>
                <c:pt idx="24">
                  <c:v>1.2840001009192059</c:v>
                </c:pt>
                <c:pt idx="25">
                  <c:v>1.261000165364824</c:v>
                </c:pt>
                <c:pt idx="26">
                  <c:v>1.1690000235454781</c:v>
                </c:pt>
                <c:pt idx="27">
                  <c:v>1.4600000000000002</c:v>
                </c:pt>
                <c:pt idx="28">
                  <c:v>1.2449996614530436</c:v>
                </c:pt>
                <c:pt idx="29">
                  <c:v>1.2020911883986727</c:v>
                </c:pt>
                <c:pt idx="30">
                  <c:v>1.0954340352385046</c:v>
                </c:pt>
                <c:pt idx="31">
                  <c:v>1.3253838685825641</c:v>
                </c:pt>
                <c:pt idx="32">
                  <c:v>1.1900797966782999</c:v>
                </c:pt>
                <c:pt idx="33">
                  <c:v>1.4064819417985421</c:v>
                </c:pt>
                <c:pt idx="34">
                  <c:v>0.99967982616600692</c:v>
                </c:pt>
                <c:pt idx="35">
                  <c:v>1.1154615047752601</c:v>
                </c:pt>
                <c:pt idx="36">
                  <c:v>1.359072599531616</c:v>
                </c:pt>
                <c:pt idx="37">
                  <c:v>1.3588935310264463</c:v>
                </c:pt>
                <c:pt idx="38">
                  <c:v>1.1056299999316443</c:v>
                </c:pt>
                <c:pt idx="39">
                  <c:v>1.064711752317089</c:v>
                </c:pt>
                <c:pt idx="40">
                  <c:v>1.3346158774908694</c:v>
                </c:pt>
                <c:pt idx="41">
                  <c:v>1.300019853513267</c:v>
                </c:pt>
                <c:pt idx="42">
                  <c:v>1.2160073398456472</c:v>
                </c:pt>
                <c:pt idx="43">
                  <c:v>1.4088610915875017</c:v>
                </c:pt>
                <c:pt idx="44">
                  <c:v>1.4126152773991545</c:v>
                </c:pt>
                <c:pt idx="45">
                  <c:v>1.334104758322362</c:v>
                </c:pt>
                <c:pt idx="46">
                  <c:v>1.3896844670050761</c:v>
                </c:pt>
                <c:pt idx="47">
                  <c:v>1.0928138637657328</c:v>
                </c:pt>
                <c:pt idx="48">
                  <c:v>1.064918486381764</c:v>
                </c:pt>
                <c:pt idx="49">
                  <c:v>0.97808135195649848</c:v>
                </c:pt>
                <c:pt idx="50">
                  <c:v>0.87954234453398206</c:v>
                </c:pt>
                <c:pt idx="51">
                  <c:v>0.96852602751950734</c:v>
                </c:pt>
                <c:pt idx="52">
                  <c:v>0.82943404568901979</c:v>
                </c:pt>
                <c:pt idx="53">
                  <c:v>0.71127302873986742</c:v>
                </c:pt>
                <c:pt idx="54">
                  <c:v>0.81834807592975212</c:v>
                </c:pt>
                <c:pt idx="55">
                  <c:v>0.72826608586511132</c:v>
                </c:pt>
                <c:pt idx="56">
                  <c:v>0.50671838600501085</c:v>
                </c:pt>
                <c:pt idx="57">
                  <c:v>0.68726290818055613</c:v>
                </c:pt>
                <c:pt idx="58">
                  <c:v>0.73088166642118368</c:v>
                </c:pt>
                <c:pt idx="59">
                  <c:v>0.43995597417520804</c:v>
                </c:pt>
                <c:pt idx="60">
                  <c:v>0.42704748635783119</c:v>
                </c:pt>
                <c:pt idx="61">
                  <c:v>0.31034446406451782</c:v>
                </c:pt>
                <c:pt idx="62">
                  <c:v>0.53455963295486641</c:v>
                </c:pt>
                <c:pt idx="63">
                  <c:v>0.68249240483707629</c:v>
                </c:pt>
                <c:pt idx="64">
                  <c:v>0.5978789516346934</c:v>
                </c:pt>
                <c:pt idx="65">
                  <c:v>0.62366579397845134</c:v>
                </c:pt>
                <c:pt idx="66">
                  <c:v>0.69379323730434894</c:v>
                </c:pt>
                <c:pt idx="67">
                  <c:v>0.59093648306616842</c:v>
                </c:pt>
                <c:pt idx="68">
                  <c:v>0.56357067214850809</c:v>
                </c:pt>
                <c:pt idx="69">
                  <c:v>0.5135700107154777</c:v>
                </c:pt>
                <c:pt idx="70">
                  <c:v>0.49785527951398012</c:v>
                </c:pt>
                <c:pt idx="71">
                  <c:v>0.43589031457720012</c:v>
                </c:pt>
                <c:pt idx="72">
                  <c:v>0.44819049418879336</c:v>
                </c:pt>
                <c:pt idx="73">
                  <c:v>0.42685479349654276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</c:ser>
        <c:axId val="118286976"/>
        <c:axId val="117580160"/>
      </c:scatterChart>
      <c:valAx>
        <c:axId val="1182750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8285440"/>
        <c:crosses val="autoZero"/>
        <c:crossBetween val="midCat"/>
      </c:valAx>
      <c:valAx>
        <c:axId val="1182854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8275072"/>
        <c:crosses val="autoZero"/>
        <c:crossBetween val="midCat"/>
        <c:majorUnit val="1.5"/>
      </c:valAx>
      <c:valAx>
        <c:axId val="118286976"/>
        <c:scaling>
          <c:orientation val="minMax"/>
        </c:scaling>
        <c:axPos val="t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7580160"/>
        <c:crosses val="max"/>
        <c:crossBetween val="midCat"/>
      </c:valAx>
      <c:valAx>
        <c:axId val="117580160"/>
        <c:scaling>
          <c:orientation val="minMax"/>
        </c:scaling>
        <c:delete val="1"/>
        <c:axPos val="l"/>
        <c:numFmt formatCode="General" sourceLinked="1"/>
        <c:tickLblPos val="none"/>
        <c:crossAx val="118286976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paperSize="9" orientation="landscape" horizontalDpi="180" verticalDpi="18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N.13A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อ.เวียงสา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[1]N.13a!$H$11:$H$88</c:f>
              <c:numCache>
                <c:formatCode>General</c:formatCode>
                <c:ptCount val="78"/>
                <c:pt idx="0">
                  <c:v>25.788700000000002</c:v>
                </c:pt>
                <c:pt idx="1">
                  <c:v>24.019880000000004</c:v>
                </c:pt>
                <c:pt idx="2">
                  <c:v>20.23488</c:v>
                </c:pt>
                <c:pt idx="3">
                  <c:v>18.249870000000001</c:v>
                </c:pt>
                <c:pt idx="4">
                  <c:v>16.240000000000002</c:v>
                </c:pt>
                <c:pt idx="5">
                  <c:v>17.952299999999997</c:v>
                </c:pt>
                <c:pt idx="6">
                  <c:v>35.377000000000002</c:v>
                </c:pt>
                <c:pt idx="7">
                  <c:v>79.428095999999982</c:v>
                </c:pt>
                <c:pt idx="8">
                  <c:v>115.263375</c:v>
                </c:pt>
                <c:pt idx="9">
                  <c:v>159.24885</c:v>
                </c:pt>
                <c:pt idx="10">
                  <c:v>183.39851100000001</c:v>
                </c:pt>
                <c:pt idx="11">
                  <c:v>208.606145</c:v>
                </c:pt>
                <c:pt idx="12">
                  <c:v>116.0919</c:v>
                </c:pt>
                <c:pt idx="13">
                  <c:v>146.33894999999998</c:v>
                </c:pt>
                <c:pt idx="14">
                  <c:v>113.34375</c:v>
                </c:pt>
                <c:pt idx="15">
                  <c:v>147.87899999999999</c:v>
                </c:pt>
                <c:pt idx="16">
                  <c:v>318.37900000000002</c:v>
                </c:pt>
                <c:pt idx="17">
                  <c:v>674.74300000000005</c:v>
                </c:pt>
                <c:pt idx="18">
                  <c:v>520.30200000000002</c:v>
                </c:pt>
                <c:pt idx="19">
                  <c:v>428.983</c:v>
                </c:pt>
                <c:pt idx="20">
                  <c:v>366.17</c:v>
                </c:pt>
                <c:pt idx="21">
                  <c:v>428.02600000000001</c:v>
                </c:pt>
                <c:pt idx="22">
                  <c:v>569.37900000000002</c:v>
                </c:pt>
                <c:pt idx="23">
                  <c:v>449.59300000000002</c:v>
                </c:pt>
                <c:pt idx="24">
                  <c:v>1526.7660000000001</c:v>
                </c:pt>
                <c:pt idx="25">
                  <c:v>1296.346</c:v>
                </c:pt>
                <c:pt idx="26">
                  <c:v>992.97199999999998</c:v>
                </c:pt>
                <c:pt idx="27">
                  <c:v>1664.4</c:v>
                </c:pt>
                <c:pt idx="28">
                  <c:v>1287.1179999999999</c:v>
                </c:pt>
                <c:pt idx="29">
                  <c:v>1222.6769999999999</c:v>
                </c:pt>
                <c:pt idx="30">
                  <c:v>1019.63</c:v>
                </c:pt>
                <c:pt idx="31">
                  <c:v>2439.5929999999998</c:v>
                </c:pt>
                <c:pt idx="32">
                  <c:v>1813.0830000000001</c:v>
                </c:pt>
                <c:pt idx="33">
                  <c:v>1768.2080000000001</c:v>
                </c:pt>
                <c:pt idx="34">
                  <c:v>2254.3029999999999</c:v>
                </c:pt>
                <c:pt idx="35">
                  <c:v>2330.6619999999998</c:v>
                </c:pt>
                <c:pt idx="36">
                  <c:v>2031.134</c:v>
                </c:pt>
                <c:pt idx="37">
                  <c:v>2325.2530000000002</c:v>
                </c:pt>
                <c:pt idx="38">
                  <c:v>970.48</c:v>
                </c:pt>
                <c:pt idx="39">
                  <c:v>830.09400000000005</c:v>
                </c:pt>
                <c:pt idx="40">
                  <c:v>1249.761</c:v>
                </c:pt>
                <c:pt idx="41">
                  <c:v>1211.3910000000001</c:v>
                </c:pt>
                <c:pt idx="42">
                  <c:v>1126.57</c:v>
                </c:pt>
                <c:pt idx="43">
                  <c:v>2174.88</c:v>
                </c:pt>
                <c:pt idx="44">
                  <c:v>1974.2809999999999</c:v>
                </c:pt>
                <c:pt idx="45">
                  <c:v>1418.6869999999999</c:v>
                </c:pt>
                <c:pt idx="46">
                  <c:v>1711.049</c:v>
                </c:pt>
                <c:pt idx="47">
                  <c:v>863.92399999999998</c:v>
                </c:pt>
                <c:pt idx="48">
                  <c:v>826.70899999999995</c:v>
                </c:pt>
                <c:pt idx="49">
                  <c:v>733.87400000000002</c:v>
                </c:pt>
                <c:pt idx="50">
                  <c:v>578.47500000000002</c:v>
                </c:pt>
                <c:pt idx="51">
                  <c:v>694.59199999999998</c:v>
                </c:pt>
                <c:pt idx="52">
                  <c:v>562.77099999999996</c:v>
                </c:pt>
                <c:pt idx="53">
                  <c:v>386.07900000000001</c:v>
                </c:pt>
                <c:pt idx="54">
                  <c:v>506.983</c:v>
                </c:pt>
                <c:pt idx="55">
                  <c:v>394.56</c:v>
                </c:pt>
                <c:pt idx="56">
                  <c:v>230.56700000000001</c:v>
                </c:pt>
                <c:pt idx="57">
                  <c:v>377.19600000000003</c:v>
                </c:pt>
                <c:pt idx="58">
                  <c:v>292.77</c:v>
                </c:pt>
                <c:pt idx="59">
                  <c:v>190.66900000000001</c:v>
                </c:pt>
                <c:pt idx="60">
                  <c:v>183.90799999999999</c:v>
                </c:pt>
                <c:pt idx="61">
                  <c:v>117.754</c:v>
                </c:pt>
                <c:pt idx="62">
                  <c:v>202.49600000000001</c:v>
                </c:pt>
                <c:pt idx="63">
                  <c:v>57.284999999999997</c:v>
                </c:pt>
                <c:pt idx="64">
                  <c:v>44.255000000000003</c:v>
                </c:pt>
                <c:pt idx="65">
                  <c:v>49.548999999999999</c:v>
                </c:pt>
                <c:pt idx="66">
                  <c:v>50.043999999999997</c:v>
                </c:pt>
                <c:pt idx="67">
                  <c:v>39.223999999999997</c:v>
                </c:pt>
                <c:pt idx="68">
                  <c:v>36.188000000000002</c:v>
                </c:pt>
                <c:pt idx="69">
                  <c:v>29.236000000000001</c:v>
                </c:pt>
                <c:pt idx="70">
                  <c:v>28.436</c:v>
                </c:pt>
                <c:pt idx="71">
                  <c:v>23.542000000000002</c:v>
                </c:pt>
                <c:pt idx="72">
                  <c:v>23.716000000000001</c:v>
                </c:pt>
                <c:pt idx="73">
                  <c:v>22.841000000000001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</c:ser>
        <c:axId val="117628928"/>
        <c:axId val="117630848"/>
      </c:scatterChart>
      <c:valAx>
        <c:axId val="1176289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7630848"/>
        <c:crosses val="autoZero"/>
        <c:crossBetween val="midCat"/>
      </c:valAx>
      <c:valAx>
        <c:axId val="117630848"/>
        <c:scaling>
          <c:orientation val="minMax"/>
          <c:max val="6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7628928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[1]N.1!$H$11:$H$61</c:f>
              <c:numCache>
                <c:formatCode>General</c:formatCode>
                <c:ptCount val="51"/>
                <c:pt idx="0">
                  <c:v>10.964549999999999</c:v>
                </c:pt>
                <c:pt idx="1">
                  <c:v>9.9726900000000018</c:v>
                </c:pt>
                <c:pt idx="2">
                  <c:v>9.1669440000000009</c:v>
                </c:pt>
                <c:pt idx="3">
                  <c:v>7.1029999999999998</c:v>
                </c:pt>
                <c:pt idx="4">
                  <c:v>20.718360000000001</c:v>
                </c:pt>
                <c:pt idx="5">
                  <c:v>58.991850000000007</c:v>
                </c:pt>
                <c:pt idx="6">
                  <c:v>62.699142999999999</c:v>
                </c:pt>
                <c:pt idx="7">
                  <c:v>49.926555</c:v>
                </c:pt>
                <c:pt idx="8">
                  <c:v>43.011099999999999</c:v>
                </c:pt>
                <c:pt idx="9">
                  <c:v>40.019199999999998</c:v>
                </c:pt>
                <c:pt idx="10">
                  <c:v>82.884</c:v>
                </c:pt>
                <c:pt idx="11">
                  <c:v>213.12700000000001</c:v>
                </c:pt>
                <c:pt idx="12">
                  <c:v>181.59299999999999</c:v>
                </c:pt>
                <c:pt idx="13">
                  <c:v>262.99599999999998</c:v>
                </c:pt>
                <c:pt idx="14">
                  <c:v>503.25</c:v>
                </c:pt>
                <c:pt idx="15">
                  <c:v>598.60400000000004</c:v>
                </c:pt>
                <c:pt idx="16">
                  <c:v>11167.638000000001</c:v>
                </c:pt>
                <c:pt idx="17">
                  <c:v>659.68499999999995</c:v>
                </c:pt>
                <c:pt idx="18">
                  <c:v>662.88199999999995</c:v>
                </c:pt>
                <c:pt idx="19">
                  <c:v>280.86200000000002</c:v>
                </c:pt>
                <c:pt idx="20">
                  <c:v>494.34100000000001</c:v>
                </c:pt>
                <c:pt idx="21">
                  <c:v>272.959</c:v>
                </c:pt>
                <c:pt idx="22">
                  <c:v>292.02199999999999</c:v>
                </c:pt>
                <c:pt idx="23">
                  <c:v>188.22</c:v>
                </c:pt>
                <c:pt idx="24">
                  <c:v>91.278000000000006</c:v>
                </c:pt>
                <c:pt idx="25">
                  <c:v>68.793000000000006</c:v>
                </c:pt>
                <c:pt idx="26">
                  <c:v>51.475000000000001</c:v>
                </c:pt>
                <c:pt idx="27">
                  <c:v>43.295999999999999</c:v>
                </c:pt>
                <c:pt idx="28">
                  <c:v>31.972999999999999</c:v>
                </c:pt>
                <c:pt idx="29">
                  <c:v>24.655999999999999</c:v>
                </c:pt>
                <c:pt idx="30">
                  <c:v>27.335000000000001</c:v>
                </c:pt>
                <c:pt idx="31">
                  <c:v>24.173999999999999</c:v>
                </c:pt>
                <c:pt idx="32">
                  <c:v>18.04</c:v>
                </c:pt>
                <c:pt idx="33">
                  <c:v>15.683</c:v>
                </c:pt>
                <c:pt idx="34">
                  <c:v>14.026</c:v>
                </c:pt>
                <c:pt idx="35">
                  <c:v>11.558999999999999</c:v>
                </c:pt>
                <c:pt idx="36">
                  <c:v>11.404999999999999</c:v>
                </c:pt>
                <c:pt idx="37">
                  <c:v>11.426</c:v>
                </c:pt>
                <c:pt idx="38">
                  <c:v>9.2070000000000007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</c:ser>
        <c:axId val="118343552"/>
        <c:axId val="118333440"/>
      </c:scatterChart>
      <c:valAx>
        <c:axId val="118343552"/>
        <c:scaling>
          <c:orientation val="minMax"/>
          <c:max val="700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8333440"/>
        <c:crosses val="autoZero"/>
        <c:crossBetween val="midCat"/>
      </c:valAx>
      <c:valAx>
        <c:axId val="118333440"/>
        <c:scaling>
          <c:orientation val="minMax"/>
          <c:max val="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8343552"/>
        <c:crosses val="autoZero"/>
        <c:crossBetween val="midCat"/>
        <c:majorUnit val="1"/>
        <c:minorUnit val="0.2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paperSize="9" orientation="landscape" horizontalDpi="180" verticalDpi="18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  ปีน้ำ  2541  ( 1998 )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[1]N.1!$F$11:$F$61</c:f>
              <c:numCache>
                <c:formatCode>General</c:formatCode>
                <c:ptCount val="51"/>
                <c:pt idx="0">
                  <c:v>32.729999999999997</c:v>
                </c:pt>
                <c:pt idx="1">
                  <c:v>35.49</c:v>
                </c:pt>
                <c:pt idx="2">
                  <c:v>33.701999999999998</c:v>
                </c:pt>
                <c:pt idx="3">
                  <c:v>28.411999999999999</c:v>
                </c:pt>
                <c:pt idx="4">
                  <c:v>44.46</c:v>
                </c:pt>
                <c:pt idx="5">
                  <c:v>151.65</c:v>
                </c:pt>
                <c:pt idx="6">
                  <c:v>155.58099999999999</c:v>
                </c:pt>
                <c:pt idx="7">
                  <c:v>141.435</c:v>
                </c:pt>
                <c:pt idx="8">
                  <c:v>141.02000000000001</c:v>
                </c:pt>
                <c:pt idx="9">
                  <c:v>135.19999999999999</c:v>
                </c:pt>
                <c:pt idx="10">
                  <c:v>169.292</c:v>
                </c:pt>
                <c:pt idx="11">
                  <c:v>254.92500000000001</c:v>
                </c:pt>
                <c:pt idx="12">
                  <c:v>233.125</c:v>
                </c:pt>
                <c:pt idx="13">
                  <c:v>277.92700000000002</c:v>
                </c:pt>
                <c:pt idx="14">
                  <c:v>414.12200000000001</c:v>
                </c:pt>
                <c:pt idx="15">
                  <c:v>457.13200000000001</c:v>
                </c:pt>
                <c:pt idx="16">
                  <c:v>666.75</c:v>
                </c:pt>
                <c:pt idx="17">
                  <c:v>481.19400000000002</c:v>
                </c:pt>
                <c:pt idx="18">
                  <c:v>448.24200000000002</c:v>
                </c:pt>
                <c:pt idx="19">
                  <c:v>275.512</c:v>
                </c:pt>
                <c:pt idx="20">
                  <c:v>399.99900000000002</c:v>
                </c:pt>
                <c:pt idx="21">
                  <c:v>275.935</c:v>
                </c:pt>
                <c:pt idx="22">
                  <c:v>289.66500000000002</c:v>
                </c:pt>
                <c:pt idx="23">
                  <c:v>230.905</c:v>
                </c:pt>
                <c:pt idx="24">
                  <c:v>169.345</c:v>
                </c:pt>
                <c:pt idx="25">
                  <c:v>124.782</c:v>
                </c:pt>
                <c:pt idx="26">
                  <c:v>138.08199999999999</c:v>
                </c:pt>
                <c:pt idx="27">
                  <c:v>63.716999999999999</c:v>
                </c:pt>
                <c:pt idx="28">
                  <c:v>53.862000000000002</c:v>
                </c:pt>
                <c:pt idx="29">
                  <c:v>48.719000000000001</c:v>
                </c:pt>
                <c:pt idx="30">
                  <c:v>49.27</c:v>
                </c:pt>
                <c:pt idx="31">
                  <c:v>47.043999999999997</c:v>
                </c:pt>
                <c:pt idx="32">
                  <c:v>43.027000000000001</c:v>
                </c:pt>
                <c:pt idx="33">
                  <c:v>41.683999999999997</c:v>
                </c:pt>
                <c:pt idx="34">
                  <c:v>39.575000000000003</c:v>
                </c:pt>
                <c:pt idx="35">
                  <c:v>36.491999999999997</c:v>
                </c:pt>
                <c:pt idx="36">
                  <c:v>34.752000000000002</c:v>
                </c:pt>
                <c:pt idx="37">
                  <c:v>34.414999999999999</c:v>
                </c:pt>
                <c:pt idx="38">
                  <c:v>33.026000000000003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</c:ser>
        <c:axId val="118727424"/>
        <c:axId val="118729344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[1]N.1!$G$11:$G$61</c:f>
              <c:numCache>
                <c:formatCode>General</c:formatCode>
                <c:ptCount val="51"/>
                <c:pt idx="0">
                  <c:v>0.33500000000000002</c:v>
                </c:pt>
                <c:pt idx="1">
                  <c:v>0.28100000000000003</c:v>
                </c:pt>
                <c:pt idx="2">
                  <c:v>0.27200000000000002</c:v>
                </c:pt>
                <c:pt idx="3">
                  <c:v>0.25</c:v>
                </c:pt>
                <c:pt idx="4">
                  <c:v>0.46600000000000003</c:v>
                </c:pt>
                <c:pt idx="5">
                  <c:v>0.38900000000000001</c:v>
                </c:pt>
                <c:pt idx="6">
                  <c:v>0.40300000000000002</c:v>
                </c:pt>
                <c:pt idx="7">
                  <c:v>0.35299999999999998</c:v>
                </c:pt>
                <c:pt idx="8">
                  <c:v>0.30499999999999999</c:v>
                </c:pt>
                <c:pt idx="9">
                  <c:v>0.29599999999999999</c:v>
                </c:pt>
                <c:pt idx="10">
                  <c:v>0.48959194764076269</c:v>
                </c:pt>
                <c:pt idx="11">
                  <c:v>0.83603805040698242</c:v>
                </c:pt>
                <c:pt idx="12">
                  <c:v>0.77895120643431626</c:v>
                </c:pt>
                <c:pt idx="13">
                  <c:v>0.94627725985600519</c:v>
                </c:pt>
                <c:pt idx="14">
                  <c:v>1.2152216013638493</c:v>
                </c:pt>
                <c:pt idx="15">
                  <c:v>1.3094773500870647</c:v>
                </c:pt>
                <c:pt idx="16">
                  <c:v>16.749363329583804</c:v>
                </c:pt>
                <c:pt idx="17">
                  <c:v>1.3709335527874411</c:v>
                </c:pt>
                <c:pt idx="18">
                  <c:v>1.4788484791697341</c:v>
                </c:pt>
                <c:pt idx="19">
                  <c:v>1.0194183919393711</c:v>
                </c:pt>
                <c:pt idx="20">
                  <c:v>1.235855589638974</c:v>
                </c:pt>
                <c:pt idx="21">
                  <c:v>0.98921485132368125</c:v>
                </c:pt>
                <c:pt idx="22">
                  <c:v>1.008136985828457</c:v>
                </c:pt>
                <c:pt idx="23">
                  <c:v>0.8151404257162036</c:v>
                </c:pt>
                <c:pt idx="24">
                  <c:v>0.5390061708346866</c:v>
                </c:pt>
                <c:pt idx="25">
                  <c:v>0.55130547675145458</c:v>
                </c:pt>
                <c:pt idx="26">
                  <c:v>0.37278573601193499</c:v>
                </c:pt>
                <c:pt idx="27">
                  <c:v>0.67950468477800274</c:v>
                </c:pt>
                <c:pt idx="28">
                  <c:v>0.59360959489064646</c:v>
                </c:pt>
                <c:pt idx="29">
                  <c:v>0.50608592130380337</c:v>
                </c:pt>
                <c:pt idx="30">
                  <c:v>0.55480008118530544</c:v>
                </c:pt>
                <c:pt idx="31">
                  <c:v>0.51385936570019564</c:v>
                </c:pt>
                <c:pt idx="32">
                  <c:v>0.41927162014549002</c:v>
                </c:pt>
                <c:pt idx="33">
                  <c:v>0.37623548603780826</c:v>
                </c:pt>
                <c:pt idx="34">
                  <c:v>0.35441566645609601</c:v>
                </c:pt>
                <c:pt idx="35">
                  <c:v>0.31675435711936861</c:v>
                </c:pt>
                <c:pt idx="36">
                  <c:v>0.32818255064456719</c:v>
                </c:pt>
                <c:pt idx="37">
                  <c:v>0.33200639256138315</c:v>
                </c:pt>
                <c:pt idx="38">
                  <c:v>0.2787803548719191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</c:ser>
        <c:axId val="118743424"/>
        <c:axId val="118744960"/>
      </c:scatterChart>
      <c:valAx>
        <c:axId val="11872742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8729344"/>
        <c:crosses val="autoZero"/>
        <c:crossBetween val="midCat"/>
      </c:valAx>
      <c:valAx>
        <c:axId val="118729344"/>
        <c:scaling>
          <c:orientation val="minMax"/>
          <c:max val="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8727424"/>
        <c:crosses val="autoZero"/>
        <c:crossBetween val="midCat"/>
        <c:majorUnit val="1"/>
      </c:valAx>
      <c:valAx>
        <c:axId val="118743424"/>
        <c:scaling>
          <c:orientation val="minMax"/>
        </c:scaling>
        <c:axPos val="t"/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8744960"/>
        <c:crosses val="max"/>
        <c:crossBetween val="midCat"/>
      </c:valAx>
      <c:valAx>
        <c:axId val="118744960"/>
        <c:scaling>
          <c:orientation val="minMax"/>
        </c:scaling>
        <c:delete val="1"/>
        <c:axPos val="l"/>
        <c:numFmt formatCode="General" sourceLinked="1"/>
        <c:tickLblPos val="none"/>
        <c:crossAx val="118743424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paperSize="9" orientation="landscape" horizontalDpi="180" verticalDpi="18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7770049959550899"/>
          <c:y val="8.7879047937523491E-2"/>
          <c:w val="0.7944257628975685"/>
          <c:h val="0.7060626954980336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N.75!$I$11:$I$54</c:f>
              <c:numCache>
                <c:formatCode>0.000</c:formatCode>
                <c:ptCount val="44"/>
                <c:pt idx="0">
                  <c:v>18.02</c:v>
                </c:pt>
                <c:pt idx="1">
                  <c:v>7.89</c:v>
                </c:pt>
                <c:pt idx="2">
                  <c:v>7.18</c:v>
                </c:pt>
                <c:pt idx="3">
                  <c:v>7.88</c:v>
                </c:pt>
                <c:pt idx="4">
                  <c:v>12.95</c:v>
                </c:pt>
                <c:pt idx="5">
                  <c:v>22.03</c:v>
                </c:pt>
                <c:pt idx="6">
                  <c:v>20.399999999999999</c:v>
                </c:pt>
                <c:pt idx="7">
                  <c:v>21.16</c:v>
                </c:pt>
                <c:pt idx="8">
                  <c:v>21.13</c:v>
                </c:pt>
                <c:pt idx="9">
                  <c:v>304.19</c:v>
                </c:pt>
                <c:pt idx="10">
                  <c:v>407.69</c:v>
                </c:pt>
                <c:pt idx="11">
                  <c:v>302.67</c:v>
                </c:pt>
                <c:pt idx="12">
                  <c:v>135.46</c:v>
                </c:pt>
                <c:pt idx="13">
                  <c:v>528.67999999999995</c:v>
                </c:pt>
                <c:pt idx="14">
                  <c:v>314.18</c:v>
                </c:pt>
                <c:pt idx="15">
                  <c:v>104.53</c:v>
                </c:pt>
                <c:pt idx="16">
                  <c:v>68.8</c:v>
                </c:pt>
                <c:pt idx="17">
                  <c:v>51.03</c:v>
                </c:pt>
                <c:pt idx="18">
                  <c:v>45.48</c:v>
                </c:pt>
                <c:pt idx="19">
                  <c:v>7.75</c:v>
                </c:pt>
                <c:pt idx="20">
                  <c:v>39.520000000000003</c:v>
                </c:pt>
                <c:pt idx="21">
                  <c:v>22.34</c:v>
                </c:pt>
                <c:pt idx="22">
                  <c:v>19.100000000000001</c:v>
                </c:pt>
                <c:pt idx="23">
                  <c:v>17.04</c:v>
                </c:pt>
                <c:pt idx="24">
                  <c:v>16.059999999999999</c:v>
                </c:pt>
                <c:pt idx="25">
                  <c:v>12.39</c:v>
                </c:pt>
                <c:pt idx="26">
                  <c:v>11.2</c:v>
                </c:pt>
                <c:pt idx="27">
                  <c:v>9.19</c:v>
                </c:pt>
                <c:pt idx="28">
                  <c:v>7.01</c:v>
                </c:pt>
                <c:pt idx="29">
                  <c:v>7.29</c:v>
                </c:pt>
                <c:pt idx="30">
                  <c:v>5.1100000000000003</c:v>
                </c:pt>
                <c:pt idx="31">
                  <c:v>5.4</c:v>
                </c:pt>
              </c:numCache>
            </c:numRef>
          </c:xVal>
          <c:yVal>
            <c:numRef>
              <c:f>N.75!$C$11:$C$54</c:f>
              <c:numCache>
                <c:formatCode>0.000</c:formatCode>
                <c:ptCount val="44"/>
                <c:pt idx="0">
                  <c:v>184.155</c:v>
                </c:pt>
                <c:pt idx="1">
                  <c:v>183.965</c:v>
                </c:pt>
                <c:pt idx="2">
                  <c:v>183.965</c:v>
                </c:pt>
                <c:pt idx="3">
                  <c:v>184.005</c:v>
                </c:pt>
                <c:pt idx="4">
                  <c:v>184.14500000000001</c:v>
                </c:pt>
                <c:pt idx="5">
                  <c:v>184.315</c:v>
                </c:pt>
                <c:pt idx="6">
                  <c:v>184.29499999999999</c:v>
                </c:pt>
                <c:pt idx="7">
                  <c:v>184.26499999999999</c:v>
                </c:pt>
                <c:pt idx="8">
                  <c:v>184.30500000000001</c:v>
                </c:pt>
                <c:pt idx="9">
                  <c:v>187.10499999999999</c:v>
                </c:pt>
                <c:pt idx="10">
                  <c:v>188.85499999999999</c:v>
                </c:pt>
                <c:pt idx="11">
                  <c:v>188.08500000000001</c:v>
                </c:pt>
                <c:pt idx="12">
                  <c:v>185.815</c:v>
                </c:pt>
                <c:pt idx="13">
                  <c:v>189.655</c:v>
                </c:pt>
                <c:pt idx="14">
                  <c:v>187.815</c:v>
                </c:pt>
                <c:pt idx="15">
                  <c:v>185.755</c:v>
                </c:pt>
                <c:pt idx="16">
                  <c:v>185.255</c:v>
                </c:pt>
                <c:pt idx="17">
                  <c:v>184.92500000000001</c:v>
                </c:pt>
                <c:pt idx="18">
                  <c:v>184.83500000000001</c:v>
                </c:pt>
                <c:pt idx="19">
                  <c:v>183.48500000000001</c:v>
                </c:pt>
                <c:pt idx="20">
                  <c:v>184.685</c:v>
                </c:pt>
                <c:pt idx="21">
                  <c:v>184.38499999999999</c:v>
                </c:pt>
                <c:pt idx="22">
                  <c:v>184.30500000000001</c:v>
                </c:pt>
                <c:pt idx="23">
                  <c:v>184.26499999999999</c:v>
                </c:pt>
                <c:pt idx="24">
                  <c:v>184.19499999999999</c:v>
                </c:pt>
                <c:pt idx="25">
                  <c:v>184.125</c:v>
                </c:pt>
                <c:pt idx="26">
                  <c:v>184.065</c:v>
                </c:pt>
                <c:pt idx="27">
                  <c:v>184.02500000000001</c:v>
                </c:pt>
                <c:pt idx="28">
                  <c:v>183.98500000000001</c:v>
                </c:pt>
                <c:pt idx="29">
                  <c:v>183.97499999999999</c:v>
                </c:pt>
                <c:pt idx="30">
                  <c:v>183.935</c:v>
                </c:pt>
                <c:pt idx="31">
                  <c:v>183.92500000000001</c:v>
                </c:pt>
              </c:numCache>
            </c:numRef>
          </c:yVal>
        </c:ser>
        <c:axId val="118816128"/>
        <c:axId val="118917760"/>
      </c:scatterChart>
      <c:valAx>
        <c:axId val="118816128"/>
        <c:scaling>
          <c:orientation val="minMax"/>
          <c:max val="5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745826381367793"/>
              <c:y val="0.90766734158230167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8917760"/>
        <c:crossesAt val="1"/>
        <c:crossBetween val="midCat"/>
        <c:majorUnit val="100"/>
        <c:minorUnit val="50"/>
      </c:valAx>
      <c:valAx>
        <c:axId val="1189177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2.1418688834899353E-2"/>
              <c:y val="0.2718701162354709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8816128"/>
        <c:crossesAt val="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4862385321100918"/>
          <c:y val="8.4084330671484075E-2"/>
          <c:w val="0.79633027522935751"/>
          <c:h val="0.687689704420351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N.75!$G$11:$G$52</c:f>
              <c:numCache>
                <c:formatCode>0.00</c:formatCode>
                <c:ptCount val="42"/>
                <c:pt idx="0">
                  <c:v>57.03</c:v>
                </c:pt>
                <c:pt idx="1">
                  <c:v>49.16</c:v>
                </c:pt>
                <c:pt idx="2">
                  <c:v>50.75</c:v>
                </c:pt>
                <c:pt idx="3">
                  <c:v>57.29</c:v>
                </c:pt>
                <c:pt idx="4">
                  <c:v>55.36</c:v>
                </c:pt>
                <c:pt idx="5">
                  <c:v>61.79</c:v>
                </c:pt>
                <c:pt idx="6">
                  <c:v>61.23</c:v>
                </c:pt>
                <c:pt idx="7">
                  <c:v>61</c:v>
                </c:pt>
                <c:pt idx="8">
                  <c:v>61.44</c:v>
                </c:pt>
                <c:pt idx="9">
                  <c:v>280.91000000000003</c:v>
                </c:pt>
                <c:pt idx="10">
                  <c:v>330.69</c:v>
                </c:pt>
                <c:pt idx="11">
                  <c:v>276.25</c:v>
                </c:pt>
                <c:pt idx="12">
                  <c:v>131.6</c:v>
                </c:pt>
                <c:pt idx="13">
                  <c:v>408.08</c:v>
                </c:pt>
                <c:pt idx="14">
                  <c:v>258.29000000000002</c:v>
                </c:pt>
                <c:pt idx="15">
                  <c:v>128.46</c:v>
                </c:pt>
                <c:pt idx="16">
                  <c:v>108.57</c:v>
                </c:pt>
                <c:pt idx="17">
                  <c:v>96.03</c:v>
                </c:pt>
                <c:pt idx="18">
                  <c:v>91.79</c:v>
                </c:pt>
                <c:pt idx="19">
                  <c:v>7.59</c:v>
                </c:pt>
                <c:pt idx="20">
                  <c:v>87.32</c:v>
                </c:pt>
                <c:pt idx="21">
                  <c:v>72.7</c:v>
                </c:pt>
                <c:pt idx="22">
                  <c:v>69.48</c:v>
                </c:pt>
                <c:pt idx="23">
                  <c:v>69.489999999999995</c:v>
                </c:pt>
                <c:pt idx="24">
                  <c:v>72.290000000000006</c:v>
                </c:pt>
                <c:pt idx="25">
                  <c:v>63.86</c:v>
                </c:pt>
                <c:pt idx="26">
                  <c:v>60.13</c:v>
                </c:pt>
                <c:pt idx="27">
                  <c:v>58.58</c:v>
                </c:pt>
                <c:pt idx="28">
                  <c:v>53.19</c:v>
                </c:pt>
                <c:pt idx="29">
                  <c:v>56.49</c:v>
                </c:pt>
                <c:pt idx="30">
                  <c:v>51.58</c:v>
                </c:pt>
                <c:pt idx="31">
                  <c:v>51</c:v>
                </c:pt>
              </c:numCache>
            </c:numRef>
          </c:xVal>
          <c:yVal>
            <c:numRef>
              <c:f>N.75!$C$11:$C$52</c:f>
              <c:numCache>
                <c:formatCode>0.000</c:formatCode>
                <c:ptCount val="42"/>
                <c:pt idx="0">
                  <c:v>184.155</c:v>
                </c:pt>
                <c:pt idx="1">
                  <c:v>183.965</c:v>
                </c:pt>
                <c:pt idx="2">
                  <c:v>183.965</c:v>
                </c:pt>
                <c:pt idx="3">
                  <c:v>184.005</c:v>
                </c:pt>
                <c:pt idx="4">
                  <c:v>184.14500000000001</c:v>
                </c:pt>
                <c:pt idx="5">
                  <c:v>184.315</c:v>
                </c:pt>
                <c:pt idx="6">
                  <c:v>184.29499999999999</c:v>
                </c:pt>
                <c:pt idx="7">
                  <c:v>184.26499999999999</c:v>
                </c:pt>
                <c:pt idx="8">
                  <c:v>184.30500000000001</c:v>
                </c:pt>
                <c:pt idx="9">
                  <c:v>187.10499999999999</c:v>
                </c:pt>
                <c:pt idx="10">
                  <c:v>188.85499999999999</c:v>
                </c:pt>
                <c:pt idx="11">
                  <c:v>188.08500000000001</c:v>
                </c:pt>
                <c:pt idx="12">
                  <c:v>185.815</c:v>
                </c:pt>
                <c:pt idx="13">
                  <c:v>189.655</c:v>
                </c:pt>
                <c:pt idx="14">
                  <c:v>187.815</c:v>
                </c:pt>
                <c:pt idx="15">
                  <c:v>185.755</c:v>
                </c:pt>
                <c:pt idx="16">
                  <c:v>185.255</c:v>
                </c:pt>
                <c:pt idx="17">
                  <c:v>184.92500000000001</c:v>
                </c:pt>
                <c:pt idx="18">
                  <c:v>184.83500000000001</c:v>
                </c:pt>
                <c:pt idx="19">
                  <c:v>183.48500000000001</c:v>
                </c:pt>
                <c:pt idx="20">
                  <c:v>184.685</c:v>
                </c:pt>
                <c:pt idx="21">
                  <c:v>184.38499999999999</c:v>
                </c:pt>
                <c:pt idx="22">
                  <c:v>184.30500000000001</c:v>
                </c:pt>
                <c:pt idx="23">
                  <c:v>184.26499999999999</c:v>
                </c:pt>
                <c:pt idx="24">
                  <c:v>184.19499999999999</c:v>
                </c:pt>
                <c:pt idx="25">
                  <c:v>184.125</c:v>
                </c:pt>
                <c:pt idx="26">
                  <c:v>184.065</c:v>
                </c:pt>
                <c:pt idx="27">
                  <c:v>184.02500000000001</c:v>
                </c:pt>
                <c:pt idx="28">
                  <c:v>183.98500000000001</c:v>
                </c:pt>
                <c:pt idx="29">
                  <c:v>183.97499999999999</c:v>
                </c:pt>
                <c:pt idx="30">
                  <c:v>183.935</c:v>
                </c:pt>
                <c:pt idx="31">
                  <c:v>183.92500000000001</c:v>
                </c:pt>
              </c:numCache>
            </c:numRef>
          </c:yVal>
        </c:ser>
        <c:axId val="118945280"/>
        <c:axId val="118969088"/>
      </c:scatterChart>
      <c:valAx>
        <c:axId val="11894528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412333505040867"/>
              <c:y val="0.8943904534455724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8969088"/>
        <c:crossesAt val="0"/>
        <c:crossBetween val="midCat"/>
      </c:valAx>
      <c:valAx>
        <c:axId val="1189690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1.4554517133956384E-2"/>
              <c:y val="0.2752314519243652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8945280"/>
        <c:crossesAt val="0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7518248175182499"/>
          <c:y val="8.8495830152534399E-2"/>
          <c:w val="0.77737226277372262"/>
          <c:h val="0.6696184481541773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N.75!$H$11:$H$54</c:f>
              <c:numCache>
                <c:formatCode>0.000</c:formatCode>
                <c:ptCount val="44"/>
                <c:pt idx="0">
                  <c:v>0.316</c:v>
                </c:pt>
                <c:pt idx="1">
                  <c:v>0.16</c:v>
                </c:pt>
                <c:pt idx="2">
                  <c:v>0.14099999999999999</c:v>
                </c:pt>
                <c:pt idx="3">
                  <c:v>0.13800000000000001</c:v>
                </c:pt>
                <c:pt idx="4">
                  <c:v>0.23400000000000001</c:v>
                </c:pt>
                <c:pt idx="5">
                  <c:v>0.35699999999999998</c:v>
                </c:pt>
                <c:pt idx="6">
                  <c:v>0.33300000000000002</c:v>
                </c:pt>
                <c:pt idx="7">
                  <c:v>0.34699999999999998</c:v>
                </c:pt>
                <c:pt idx="8">
                  <c:v>0.34399999999999997</c:v>
                </c:pt>
                <c:pt idx="9">
                  <c:v>1.083</c:v>
                </c:pt>
                <c:pt idx="10">
                  <c:v>1.2330000000000001</c:v>
                </c:pt>
                <c:pt idx="11">
                  <c:v>1.0960000000000001</c:v>
                </c:pt>
                <c:pt idx="12">
                  <c:v>1.0289999999999999</c:v>
                </c:pt>
                <c:pt idx="13">
                  <c:v>1.296</c:v>
                </c:pt>
                <c:pt idx="14">
                  <c:v>1.216</c:v>
                </c:pt>
                <c:pt idx="15">
                  <c:v>0.81399999999999995</c:v>
                </c:pt>
                <c:pt idx="16">
                  <c:v>0.63400000000000001</c:v>
                </c:pt>
                <c:pt idx="17">
                  <c:v>0.53100000000000003</c:v>
                </c:pt>
                <c:pt idx="18">
                  <c:v>0.495</c:v>
                </c:pt>
                <c:pt idx="19">
                  <c:v>1.0209999999999999</c:v>
                </c:pt>
                <c:pt idx="20">
                  <c:v>0.45300000000000001</c:v>
                </c:pt>
                <c:pt idx="21">
                  <c:v>0.307</c:v>
                </c:pt>
                <c:pt idx="22">
                  <c:v>0.27500000000000002</c:v>
                </c:pt>
                <c:pt idx="23">
                  <c:v>0.245</c:v>
                </c:pt>
                <c:pt idx="24">
                  <c:v>0.222</c:v>
                </c:pt>
                <c:pt idx="25">
                  <c:v>0.19400000000000001</c:v>
                </c:pt>
                <c:pt idx="26">
                  <c:v>0.186</c:v>
                </c:pt>
                <c:pt idx="27">
                  <c:v>0.157</c:v>
                </c:pt>
                <c:pt idx="28">
                  <c:v>0.13200000000000001</c:v>
                </c:pt>
                <c:pt idx="29">
                  <c:v>0.129</c:v>
                </c:pt>
                <c:pt idx="30">
                  <c:v>9.9000000000000005E-2</c:v>
                </c:pt>
                <c:pt idx="31">
                  <c:v>0.106</c:v>
                </c:pt>
              </c:numCache>
            </c:numRef>
          </c:xVal>
          <c:yVal>
            <c:numRef>
              <c:f>N.75!$C$11:$C$54</c:f>
              <c:numCache>
                <c:formatCode>0.000</c:formatCode>
                <c:ptCount val="44"/>
                <c:pt idx="0">
                  <c:v>184.155</c:v>
                </c:pt>
                <c:pt idx="1">
                  <c:v>183.965</c:v>
                </c:pt>
                <c:pt idx="2">
                  <c:v>183.965</c:v>
                </c:pt>
                <c:pt idx="3">
                  <c:v>184.005</c:v>
                </c:pt>
                <c:pt idx="4">
                  <c:v>184.14500000000001</c:v>
                </c:pt>
                <c:pt idx="5">
                  <c:v>184.315</c:v>
                </c:pt>
                <c:pt idx="6">
                  <c:v>184.29499999999999</c:v>
                </c:pt>
                <c:pt idx="7">
                  <c:v>184.26499999999999</c:v>
                </c:pt>
                <c:pt idx="8">
                  <c:v>184.30500000000001</c:v>
                </c:pt>
                <c:pt idx="9">
                  <c:v>187.10499999999999</c:v>
                </c:pt>
                <c:pt idx="10">
                  <c:v>188.85499999999999</c:v>
                </c:pt>
                <c:pt idx="11">
                  <c:v>188.08500000000001</c:v>
                </c:pt>
                <c:pt idx="12">
                  <c:v>185.815</c:v>
                </c:pt>
                <c:pt idx="13">
                  <c:v>189.655</c:v>
                </c:pt>
                <c:pt idx="14">
                  <c:v>187.815</c:v>
                </c:pt>
                <c:pt idx="15">
                  <c:v>185.755</c:v>
                </c:pt>
                <c:pt idx="16">
                  <c:v>185.255</c:v>
                </c:pt>
                <c:pt idx="17">
                  <c:v>184.92500000000001</c:v>
                </c:pt>
                <c:pt idx="18">
                  <c:v>184.83500000000001</c:v>
                </c:pt>
                <c:pt idx="19">
                  <c:v>183.48500000000001</c:v>
                </c:pt>
                <c:pt idx="20">
                  <c:v>184.685</c:v>
                </c:pt>
                <c:pt idx="21">
                  <c:v>184.38499999999999</c:v>
                </c:pt>
                <c:pt idx="22">
                  <c:v>184.30500000000001</c:v>
                </c:pt>
                <c:pt idx="23">
                  <c:v>184.26499999999999</c:v>
                </c:pt>
                <c:pt idx="24">
                  <c:v>184.19499999999999</c:v>
                </c:pt>
                <c:pt idx="25">
                  <c:v>184.125</c:v>
                </c:pt>
                <c:pt idx="26">
                  <c:v>184.065</c:v>
                </c:pt>
                <c:pt idx="27">
                  <c:v>184.02500000000001</c:v>
                </c:pt>
                <c:pt idx="28">
                  <c:v>183.98500000000001</c:v>
                </c:pt>
                <c:pt idx="29">
                  <c:v>183.97499999999999</c:v>
                </c:pt>
                <c:pt idx="30">
                  <c:v>183.935</c:v>
                </c:pt>
                <c:pt idx="31">
                  <c:v>183.92500000000001</c:v>
                </c:pt>
              </c:numCache>
            </c:numRef>
          </c:yVal>
        </c:ser>
        <c:axId val="118902144"/>
        <c:axId val="118999680"/>
      </c:scatterChart>
      <c:valAx>
        <c:axId val="11890214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2748863709109552"/>
              <c:y val="0.90013982765428713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8999680"/>
        <c:crossesAt val="0"/>
        <c:crossBetween val="midCat"/>
      </c:valAx>
      <c:valAx>
        <c:axId val="1189996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3.1794477847867514E-2"/>
              <c:y val="0.2743372122732448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8902144"/>
        <c:crossesAt val="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image" Target="../media/image1.emf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23</xdr:row>
      <xdr:rowOff>95250</xdr:rowOff>
    </xdr:from>
    <xdr:to>
      <xdr:col>10</xdr:col>
      <xdr:colOff>0</xdr:colOff>
      <xdr:row>83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22</xdr:row>
      <xdr:rowOff>228600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714375</xdr:colOff>
      <xdr:row>0</xdr:row>
      <xdr:rowOff>28575</xdr:rowOff>
    </xdr:from>
    <xdr:to>
      <xdr:col>5</xdr:col>
      <xdr:colOff>581025</xdr:colOff>
      <xdr:row>2</xdr:row>
      <xdr:rowOff>152400</xdr:rowOff>
    </xdr:to>
    <xdr:pic>
      <xdr:nvPicPr>
        <xdr:cNvPr id="4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24000"/>
          <a:grayscl/>
          <a:biLevel thresh="5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28575"/>
          <a:ext cx="647700" cy="657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22</xdr:row>
      <xdr:rowOff>200025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23</xdr:row>
      <xdr:rowOff>104775</xdr:rowOff>
    </xdr:from>
    <xdr:to>
      <xdr:col>10</xdr:col>
      <xdr:colOff>0</xdr:colOff>
      <xdr:row>49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46</xdr:row>
      <xdr:rowOff>0</xdr:rowOff>
    </xdr:from>
    <xdr:to>
      <xdr:col>10</xdr:col>
      <xdr:colOff>561975</xdr:colOff>
      <xdr:row>46</xdr:row>
      <xdr:rowOff>0</xdr:rowOff>
    </xdr:to>
    <xdr:sp macro="" textlink="">
      <xdr:nvSpPr>
        <xdr:cNvPr id="7" name="Text 8"/>
        <xdr:cNvSpPr txBox="1">
          <a:spLocks noChangeArrowheads="1"/>
        </xdr:cNvSpPr>
      </xdr:nvSpPr>
      <xdr:spPr bwMode="auto">
        <a:xfrm>
          <a:off x="7524750" y="12363450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strike="noStrike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oneCellAnchor>
    <xdr:from>
      <xdr:col>11</xdr:col>
      <xdr:colOff>409543</xdr:colOff>
      <xdr:row>0</xdr:row>
      <xdr:rowOff>143608</xdr:rowOff>
    </xdr:from>
    <xdr:ext cx="5072542" cy="746358"/>
    <xdr:sp macro="" textlink="">
      <xdr:nvSpPr>
        <xdr:cNvPr id="8" name="Text Box 11"/>
        <xdr:cNvSpPr txBox="1">
          <a:spLocks noChangeArrowheads="1"/>
        </xdr:cNvSpPr>
      </xdr:nvSpPr>
      <xdr:spPr bwMode="auto">
        <a:xfrm>
          <a:off x="8543893" y="143608"/>
          <a:ext cx="5072542" cy="7463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50292" rIns="18288" bIns="0" anchor="t" upright="1">
          <a:spAutoFit/>
        </a:bodyPr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 แม่น้ำน่าน (</a:t>
          </a:r>
          <a:r>
            <a:rPr lang="en-US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N.75)  </a:t>
          </a: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อ.เวียงสา  จ.น่าน  (ปีน้ำ  201</a:t>
          </a:r>
          <a:r>
            <a:rPr lang="en-US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9</a:t>
          </a:r>
          <a:r>
            <a: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  <xdr:twoCellAnchor>
    <xdr:from>
      <xdr:col>11</xdr:col>
      <xdr:colOff>19050</xdr:colOff>
      <xdr:row>4</xdr:row>
      <xdr:rowOff>95250</xdr:rowOff>
    </xdr:from>
    <xdr:to>
      <xdr:col>18</xdr:col>
      <xdr:colOff>600075</xdr:colOff>
      <xdr:row>16</xdr:row>
      <xdr:rowOff>152400</xdr:rowOff>
    </xdr:to>
    <xdr:graphicFrame macro="">
      <xdr:nvGraphicFramePr>
        <xdr:cNvPr id="9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600075</xdr:colOff>
      <xdr:row>17</xdr:row>
      <xdr:rowOff>219075</xdr:rowOff>
    </xdr:from>
    <xdr:to>
      <xdr:col>18</xdr:col>
      <xdr:colOff>542925</xdr:colOff>
      <xdr:row>29</xdr:row>
      <xdr:rowOff>190500</xdr:rowOff>
    </xdr:to>
    <xdr:graphicFrame macro="">
      <xdr:nvGraphicFramePr>
        <xdr:cNvPr id="10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31</xdr:row>
      <xdr:rowOff>57150</xdr:rowOff>
    </xdr:from>
    <xdr:to>
      <xdr:col>18</xdr:col>
      <xdr:colOff>533400</xdr:colOff>
      <xdr:row>43</xdr:row>
      <xdr:rowOff>47625</xdr:rowOff>
    </xdr:to>
    <xdr:graphicFrame macro="">
      <xdr:nvGraphicFramePr>
        <xdr:cNvPr id="11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noff\d\D%20a%20t%20a%20b%20a%20s%20e\Runoff\Daily%20Data%20(H.02)\Year2001\CODEN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.1"/>
      <sheetName val="N.13a"/>
      <sheetName val="N.42"/>
      <sheetName val="N.49"/>
      <sheetName val="N.63"/>
      <sheetName val="N.64"/>
      <sheetName val="N.65"/>
    </sheetNames>
    <sheetDataSet>
      <sheetData sheetId="0">
        <row r="11">
          <cell r="B11">
            <v>0.36</v>
          </cell>
          <cell r="F11">
            <v>32.729999999999997</v>
          </cell>
          <cell r="G11">
            <v>0.33500000000000002</v>
          </cell>
          <cell r="H11">
            <v>10.964549999999999</v>
          </cell>
        </row>
        <row r="12">
          <cell r="B12">
            <v>0.33</v>
          </cell>
          <cell r="F12">
            <v>35.49</v>
          </cell>
          <cell r="G12">
            <v>0.28100000000000003</v>
          </cell>
          <cell r="H12">
            <v>9.9726900000000018</v>
          </cell>
        </row>
        <row r="13">
          <cell r="B13">
            <v>0.3</v>
          </cell>
          <cell r="F13">
            <v>33.701999999999998</v>
          </cell>
          <cell r="G13">
            <v>0.27200000000000002</v>
          </cell>
          <cell r="H13">
            <v>9.1669440000000009</v>
          </cell>
        </row>
        <row r="14">
          <cell r="B14">
            <v>0.28999999999999998</v>
          </cell>
          <cell r="F14">
            <v>28.411999999999999</v>
          </cell>
          <cell r="G14">
            <v>0.25</v>
          </cell>
          <cell r="H14">
            <v>7.1029999999999998</v>
          </cell>
        </row>
        <row r="15">
          <cell r="B15">
            <v>0.51</v>
          </cell>
          <cell r="F15">
            <v>44.46</v>
          </cell>
          <cell r="G15">
            <v>0.46600000000000003</v>
          </cell>
          <cell r="H15">
            <v>20.718360000000001</v>
          </cell>
        </row>
        <row r="16">
          <cell r="B16">
            <v>0.88</v>
          </cell>
          <cell r="F16">
            <v>151.65</v>
          </cell>
          <cell r="G16">
            <v>0.38900000000000001</v>
          </cell>
          <cell r="H16">
            <v>58.991850000000007</v>
          </cell>
        </row>
        <row r="17">
          <cell r="B17">
            <v>1.02</v>
          </cell>
          <cell r="F17">
            <v>155.58099999999999</v>
          </cell>
          <cell r="G17">
            <v>0.40300000000000002</v>
          </cell>
          <cell r="H17">
            <v>62.699142999999999</v>
          </cell>
        </row>
        <row r="18">
          <cell r="B18">
            <v>0.74</v>
          </cell>
          <cell r="F18">
            <v>141.435</v>
          </cell>
          <cell r="G18">
            <v>0.35299999999999998</v>
          </cell>
          <cell r="H18">
            <v>49.926555</v>
          </cell>
        </row>
        <row r="19">
          <cell r="B19">
            <v>0.71</v>
          </cell>
          <cell r="F19">
            <v>141.02000000000001</v>
          </cell>
          <cell r="G19">
            <v>0.30499999999999999</v>
          </cell>
          <cell r="H19">
            <v>43.011099999999999</v>
          </cell>
        </row>
        <row r="20">
          <cell r="B20">
            <v>0.66</v>
          </cell>
          <cell r="F20">
            <v>135.19999999999999</v>
          </cell>
          <cell r="G20">
            <v>0.29599999999999999</v>
          </cell>
          <cell r="H20">
            <v>40.019199999999998</v>
          </cell>
        </row>
        <row r="21">
          <cell r="B21">
            <v>1.0900000000000001</v>
          </cell>
          <cell r="F21">
            <v>169.292</v>
          </cell>
          <cell r="G21">
            <v>0.48959194764076269</v>
          </cell>
          <cell r="H21">
            <v>82.884</v>
          </cell>
        </row>
        <row r="22">
          <cell r="B22">
            <v>2.27</v>
          </cell>
          <cell r="F22">
            <v>254.92500000000001</v>
          </cell>
          <cell r="G22">
            <v>0.83603805040698242</v>
          </cell>
          <cell r="H22">
            <v>213.12700000000001</v>
          </cell>
        </row>
        <row r="23">
          <cell r="B23">
            <v>2.06</v>
          </cell>
          <cell r="F23">
            <v>233.125</v>
          </cell>
          <cell r="G23">
            <v>0.77895120643431626</v>
          </cell>
          <cell r="H23">
            <v>181.59299999999999</v>
          </cell>
        </row>
        <row r="24">
          <cell r="B24">
            <v>2.65</v>
          </cell>
          <cell r="F24">
            <v>277.92700000000002</v>
          </cell>
          <cell r="G24">
            <v>0.94627725985600519</v>
          </cell>
          <cell r="H24">
            <v>262.99599999999998</v>
          </cell>
        </row>
        <row r="25">
          <cell r="B25">
            <v>4.22</v>
          </cell>
          <cell r="F25">
            <v>414.12200000000001</v>
          </cell>
          <cell r="G25">
            <v>1.2152216013638493</v>
          </cell>
          <cell r="H25">
            <v>503.25</v>
          </cell>
        </row>
        <row r="26">
          <cell r="B26">
            <v>4.71</v>
          </cell>
          <cell r="F26">
            <v>457.13200000000001</v>
          </cell>
          <cell r="G26">
            <v>1.3094773500870647</v>
          </cell>
          <cell r="H26">
            <v>598.60400000000004</v>
          </cell>
        </row>
        <row r="27">
          <cell r="B27">
            <v>6.7</v>
          </cell>
          <cell r="F27">
            <v>666.75</v>
          </cell>
          <cell r="G27">
            <v>16.749363329583804</v>
          </cell>
          <cell r="H27">
            <v>11167.638000000001</v>
          </cell>
        </row>
        <row r="28">
          <cell r="B28">
            <v>4.8499999999999996</v>
          </cell>
          <cell r="F28">
            <v>481.19400000000002</v>
          </cell>
          <cell r="G28">
            <v>1.3709335527874411</v>
          </cell>
          <cell r="H28">
            <v>659.68499999999995</v>
          </cell>
        </row>
        <row r="29">
          <cell r="B29">
            <v>4.84</v>
          </cell>
          <cell r="F29">
            <v>448.24200000000002</v>
          </cell>
          <cell r="G29">
            <v>1.4788484791697341</v>
          </cell>
          <cell r="H29">
            <v>662.88199999999995</v>
          </cell>
        </row>
        <row r="30">
          <cell r="B30">
            <v>2.83</v>
          </cell>
          <cell r="F30">
            <v>275.512</v>
          </cell>
          <cell r="G30">
            <v>1.0194183919393711</v>
          </cell>
          <cell r="H30">
            <v>280.86200000000002</v>
          </cell>
        </row>
        <row r="31">
          <cell r="B31">
            <v>4.25</v>
          </cell>
          <cell r="F31">
            <v>399.99900000000002</v>
          </cell>
          <cell r="G31">
            <v>1.235855589638974</v>
          </cell>
          <cell r="H31">
            <v>494.34100000000001</v>
          </cell>
        </row>
        <row r="32">
          <cell r="B32">
            <v>2.62</v>
          </cell>
          <cell r="F32">
            <v>275.935</v>
          </cell>
          <cell r="G32">
            <v>0.98921485132368125</v>
          </cell>
          <cell r="H32">
            <v>272.959</v>
          </cell>
        </row>
        <row r="33">
          <cell r="B33">
            <v>2.86</v>
          </cell>
          <cell r="F33">
            <v>289.66500000000002</v>
          </cell>
          <cell r="G33">
            <v>1.008136985828457</v>
          </cell>
          <cell r="H33">
            <v>292.02199999999999</v>
          </cell>
        </row>
        <row r="34">
          <cell r="B34">
            <v>1.95</v>
          </cell>
          <cell r="F34">
            <v>230.905</v>
          </cell>
          <cell r="G34">
            <v>0.8151404257162036</v>
          </cell>
          <cell r="H34">
            <v>188.22</v>
          </cell>
        </row>
        <row r="35">
          <cell r="B35">
            <v>1.22</v>
          </cell>
          <cell r="F35">
            <v>169.345</v>
          </cell>
          <cell r="G35">
            <v>0.5390061708346866</v>
          </cell>
          <cell r="H35">
            <v>91.278000000000006</v>
          </cell>
        </row>
        <row r="36">
          <cell r="B36">
            <v>0.96</v>
          </cell>
          <cell r="F36">
            <v>124.782</v>
          </cell>
          <cell r="G36">
            <v>0.55130547675145458</v>
          </cell>
          <cell r="H36">
            <v>68.793000000000006</v>
          </cell>
        </row>
        <row r="37">
          <cell r="B37">
            <v>0.83</v>
          </cell>
          <cell r="F37">
            <v>138.08199999999999</v>
          </cell>
          <cell r="G37">
            <v>0.37278573601193499</v>
          </cell>
          <cell r="H37">
            <v>51.475000000000001</v>
          </cell>
        </row>
        <row r="38">
          <cell r="B38">
            <v>0.74</v>
          </cell>
          <cell r="F38">
            <v>63.716999999999999</v>
          </cell>
          <cell r="G38">
            <v>0.67950468477800274</v>
          </cell>
          <cell r="H38">
            <v>43.295999999999999</v>
          </cell>
        </row>
        <row r="39">
          <cell r="B39">
            <v>0.64</v>
          </cell>
          <cell r="F39">
            <v>53.862000000000002</v>
          </cell>
          <cell r="G39">
            <v>0.59360959489064646</v>
          </cell>
          <cell r="H39">
            <v>31.972999999999999</v>
          </cell>
        </row>
        <row r="40">
          <cell r="B40">
            <v>0.56999999999999995</v>
          </cell>
          <cell r="F40">
            <v>48.719000000000001</v>
          </cell>
          <cell r="G40">
            <v>0.50608592130380337</v>
          </cell>
          <cell r="H40">
            <v>24.655999999999999</v>
          </cell>
        </row>
        <row r="41">
          <cell r="B41">
            <v>0.56000000000000005</v>
          </cell>
          <cell r="F41">
            <v>49.27</v>
          </cell>
          <cell r="G41">
            <v>0.55480008118530544</v>
          </cell>
          <cell r="H41">
            <v>27.335000000000001</v>
          </cell>
        </row>
        <row r="42">
          <cell r="B42">
            <v>0.55000000000000004</v>
          </cell>
          <cell r="F42">
            <v>47.043999999999997</v>
          </cell>
          <cell r="G42">
            <v>0.51385936570019564</v>
          </cell>
          <cell r="H42">
            <v>24.173999999999999</v>
          </cell>
        </row>
        <row r="43">
          <cell r="B43">
            <v>0.48</v>
          </cell>
          <cell r="F43">
            <v>43.027000000000001</v>
          </cell>
          <cell r="G43">
            <v>0.41927162014549002</v>
          </cell>
          <cell r="H43">
            <v>18.04</v>
          </cell>
        </row>
        <row r="44">
          <cell r="B44">
            <v>0.46</v>
          </cell>
          <cell r="F44">
            <v>41.683999999999997</v>
          </cell>
          <cell r="G44">
            <v>0.37623548603780826</v>
          </cell>
          <cell r="H44">
            <v>15.683</v>
          </cell>
        </row>
        <row r="45">
          <cell r="B45">
            <v>0.41</v>
          </cell>
          <cell r="F45">
            <v>39.575000000000003</v>
          </cell>
          <cell r="G45">
            <v>0.35441566645609601</v>
          </cell>
          <cell r="H45">
            <v>14.026</v>
          </cell>
        </row>
        <row r="46">
          <cell r="B46">
            <v>0.38</v>
          </cell>
          <cell r="F46">
            <v>36.491999999999997</v>
          </cell>
          <cell r="G46">
            <v>0.31675435711936861</v>
          </cell>
          <cell r="H46">
            <v>11.558999999999999</v>
          </cell>
        </row>
        <row r="47">
          <cell r="B47">
            <v>0.36</v>
          </cell>
          <cell r="F47">
            <v>34.752000000000002</v>
          </cell>
          <cell r="G47">
            <v>0.32818255064456719</v>
          </cell>
          <cell r="H47">
            <v>11.404999999999999</v>
          </cell>
        </row>
        <row r="48">
          <cell r="B48">
            <v>0.34</v>
          </cell>
          <cell r="F48">
            <v>34.414999999999999</v>
          </cell>
          <cell r="G48">
            <v>0.33200639256138315</v>
          </cell>
          <cell r="H48">
            <v>11.426</v>
          </cell>
        </row>
        <row r="49">
          <cell r="B49">
            <v>0.33</v>
          </cell>
          <cell r="F49">
            <v>33.026000000000003</v>
          </cell>
          <cell r="G49">
            <v>0.2787803548719191</v>
          </cell>
          <cell r="H49">
            <v>9.2070000000000007</v>
          </cell>
        </row>
      </sheetData>
      <sheetData sheetId="1">
        <row r="11">
          <cell r="B11">
            <v>0.72</v>
          </cell>
          <cell r="F11">
            <v>93.1</v>
          </cell>
          <cell r="G11">
            <v>0.27700000000000002</v>
          </cell>
          <cell r="H11">
            <v>25.788700000000002</v>
          </cell>
        </row>
        <row r="12">
          <cell r="B12">
            <v>0.67</v>
          </cell>
          <cell r="F12">
            <v>85.48</v>
          </cell>
          <cell r="G12">
            <v>0.28100000000000003</v>
          </cell>
          <cell r="H12">
            <v>24.019880000000004</v>
          </cell>
        </row>
        <row r="13">
          <cell r="B13">
            <v>0.67</v>
          </cell>
          <cell r="F13">
            <v>84.311999999999998</v>
          </cell>
          <cell r="G13">
            <v>0.24</v>
          </cell>
          <cell r="H13">
            <v>20.23488</v>
          </cell>
        </row>
        <row r="14">
          <cell r="B14">
            <v>0.66</v>
          </cell>
          <cell r="F14">
            <v>83.715000000000003</v>
          </cell>
          <cell r="G14">
            <v>0.218</v>
          </cell>
          <cell r="H14">
            <v>18.249870000000001</v>
          </cell>
        </row>
        <row r="15">
          <cell r="B15">
            <v>0.65</v>
          </cell>
          <cell r="F15">
            <v>81.2</v>
          </cell>
          <cell r="G15">
            <v>0.2</v>
          </cell>
          <cell r="H15">
            <v>16.240000000000002</v>
          </cell>
        </row>
        <row r="16">
          <cell r="B16">
            <v>0.65</v>
          </cell>
          <cell r="F16">
            <v>82.35</v>
          </cell>
          <cell r="G16">
            <v>0.218</v>
          </cell>
          <cell r="H16">
            <v>17.952299999999997</v>
          </cell>
        </row>
        <row r="17">
          <cell r="B17">
            <v>0.86</v>
          </cell>
          <cell r="F17">
            <v>104.05</v>
          </cell>
          <cell r="G17">
            <v>0.34</v>
          </cell>
          <cell r="H17">
            <v>35.377000000000002</v>
          </cell>
        </row>
        <row r="18">
          <cell r="B18">
            <v>0.93</v>
          </cell>
          <cell r="F18">
            <v>275.79199999999997</v>
          </cell>
          <cell r="G18">
            <v>0.28799999999999998</v>
          </cell>
          <cell r="H18">
            <v>79.428095999999982</v>
          </cell>
        </row>
        <row r="19">
          <cell r="B19">
            <v>1.1200000000000001</v>
          </cell>
          <cell r="F19">
            <v>304.125</v>
          </cell>
          <cell r="G19">
            <v>0.379</v>
          </cell>
          <cell r="H19">
            <v>115.263375</v>
          </cell>
        </row>
        <row r="20">
          <cell r="B20">
            <v>1.24</v>
          </cell>
          <cell r="F20">
            <v>343.95</v>
          </cell>
          <cell r="G20">
            <v>0.46300000000000002</v>
          </cell>
          <cell r="H20">
            <v>159.24885</v>
          </cell>
        </row>
        <row r="21">
          <cell r="B21">
            <v>1.29</v>
          </cell>
          <cell r="F21">
            <v>353.36900000000003</v>
          </cell>
          <cell r="G21">
            <v>0.51900000000000002</v>
          </cell>
          <cell r="H21">
            <v>183.39851100000001</v>
          </cell>
        </row>
        <row r="22">
          <cell r="B22">
            <v>1.41</v>
          </cell>
          <cell r="F22">
            <v>357.815</v>
          </cell>
          <cell r="G22">
            <v>0.58299999999999996</v>
          </cell>
          <cell r="H22">
            <v>208.606145</v>
          </cell>
        </row>
        <row r="23">
          <cell r="B23">
            <v>1.07</v>
          </cell>
          <cell r="F23">
            <v>305.505</v>
          </cell>
          <cell r="G23">
            <v>0.38</v>
          </cell>
          <cell r="H23">
            <v>116.0919</v>
          </cell>
        </row>
        <row r="24">
          <cell r="B24">
            <v>1.18</v>
          </cell>
          <cell r="F24">
            <v>308.08199999999999</v>
          </cell>
          <cell r="G24">
            <v>0.47499999999999998</v>
          </cell>
          <cell r="H24">
            <v>146.33894999999998</v>
          </cell>
        </row>
        <row r="25">
          <cell r="B25">
            <v>1.06</v>
          </cell>
          <cell r="F25">
            <v>302.25</v>
          </cell>
          <cell r="G25">
            <v>0.375</v>
          </cell>
          <cell r="H25">
            <v>113.34375</v>
          </cell>
        </row>
        <row r="26">
          <cell r="B26">
            <v>1.17</v>
          </cell>
          <cell r="F26">
            <v>319.375</v>
          </cell>
          <cell r="G26">
            <v>0.4630262230919765</v>
          </cell>
          <cell r="H26">
            <v>147.87899999999999</v>
          </cell>
        </row>
        <row r="27">
          <cell r="B27">
            <v>1.77</v>
          </cell>
          <cell r="F27">
            <v>434.64</v>
          </cell>
          <cell r="G27">
            <v>0.73251196392416718</v>
          </cell>
          <cell r="H27">
            <v>318.37900000000002</v>
          </cell>
        </row>
        <row r="28">
          <cell r="B28">
            <v>3.12</v>
          </cell>
          <cell r="F28">
            <v>669.36</v>
          </cell>
          <cell r="G28">
            <v>1.0080420102784751</v>
          </cell>
          <cell r="H28">
            <v>674.74300000000005</v>
          </cell>
        </row>
        <row r="29">
          <cell r="B29">
            <v>2.5299999999999998</v>
          </cell>
          <cell r="F29">
            <v>551.29999999999995</v>
          </cell>
          <cell r="G29">
            <v>0.94377290041719586</v>
          </cell>
          <cell r="H29">
            <v>520.30200000000002</v>
          </cell>
        </row>
        <row r="30">
          <cell r="B30">
            <v>2.13</v>
          </cell>
          <cell r="F30">
            <v>497.3</v>
          </cell>
          <cell r="G30">
            <v>0.86262417052081242</v>
          </cell>
          <cell r="H30">
            <v>428.983</v>
          </cell>
        </row>
        <row r="31">
          <cell r="B31">
            <v>1.98</v>
          </cell>
          <cell r="F31">
            <v>465.97500000000002</v>
          </cell>
          <cell r="G31">
            <v>0.78581468962927192</v>
          </cell>
          <cell r="H31">
            <v>366.17</v>
          </cell>
        </row>
        <row r="32">
          <cell r="B32">
            <v>2.2799999999999998</v>
          </cell>
          <cell r="F32">
            <v>495.97500000000002</v>
          </cell>
          <cell r="G32">
            <v>0.8629991431019709</v>
          </cell>
          <cell r="H32">
            <v>428.02600000000001</v>
          </cell>
        </row>
        <row r="33">
          <cell r="B33">
            <v>2.65</v>
          </cell>
          <cell r="F33">
            <v>568.80999999999995</v>
          </cell>
          <cell r="G33">
            <v>1.0010003340306959</v>
          </cell>
          <cell r="H33">
            <v>569.37900000000002</v>
          </cell>
        </row>
        <row r="34">
          <cell r="B34">
            <v>2.4</v>
          </cell>
          <cell r="F34">
            <v>535.23</v>
          </cell>
          <cell r="G34">
            <v>0.83999962632886793</v>
          </cell>
          <cell r="H34">
            <v>449.59300000000002</v>
          </cell>
        </row>
        <row r="35">
          <cell r="B35">
            <v>5.58</v>
          </cell>
          <cell r="F35">
            <v>1189.07</v>
          </cell>
          <cell r="G35">
            <v>1.2840001009192059</v>
          </cell>
          <cell r="H35">
            <v>1526.7660000000001</v>
          </cell>
        </row>
        <row r="36">
          <cell r="B36">
            <v>4.67</v>
          </cell>
          <cell r="F36">
            <v>1028.03</v>
          </cell>
          <cell r="G36">
            <v>1.261000165364824</v>
          </cell>
          <cell r="H36">
            <v>1296.346</v>
          </cell>
        </row>
        <row r="37">
          <cell r="B37">
            <v>3.85</v>
          </cell>
          <cell r="F37">
            <v>849.42</v>
          </cell>
          <cell r="G37">
            <v>1.1690000235454781</v>
          </cell>
          <cell r="H37">
            <v>992.97199999999998</v>
          </cell>
        </row>
        <row r="38">
          <cell r="B38">
            <v>5.8</v>
          </cell>
          <cell r="F38">
            <v>1140</v>
          </cell>
          <cell r="G38">
            <v>1.4600000000000002</v>
          </cell>
          <cell r="H38">
            <v>1664.4</v>
          </cell>
        </row>
        <row r="39">
          <cell r="B39">
            <v>4.8099999999999996</v>
          </cell>
          <cell r="F39">
            <v>1033.83</v>
          </cell>
          <cell r="G39">
            <v>1.2449996614530436</v>
          </cell>
          <cell r="H39">
            <v>1287.1179999999999</v>
          </cell>
        </row>
        <row r="40">
          <cell r="B40">
            <v>4.55</v>
          </cell>
          <cell r="F40">
            <v>1017.125</v>
          </cell>
          <cell r="G40">
            <v>1.2020911883986727</v>
          </cell>
          <cell r="H40">
            <v>1222.6769999999999</v>
          </cell>
        </row>
        <row r="41">
          <cell r="B41">
            <v>4.28</v>
          </cell>
          <cell r="F41">
            <v>930.8</v>
          </cell>
          <cell r="G41">
            <v>1.0954340352385046</v>
          </cell>
          <cell r="H41">
            <v>1019.63</v>
          </cell>
        </row>
        <row r="42">
          <cell r="B42">
            <v>7.67</v>
          </cell>
          <cell r="F42">
            <v>1840.6690000000001</v>
          </cell>
          <cell r="G42">
            <v>1.3253838685825641</v>
          </cell>
          <cell r="H42">
            <v>2439.5929999999998</v>
          </cell>
        </row>
        <row r="43">
          <cell r="B43">
            <v>6.56</v>
          </cell>
          <cell r="F43">
            <v>1523.4970000000001</v>
          </cell>
          <cell r="G43">
            <v>1.1900797966782999</v>
          </cell>
          <cell r="H43">
            <v>1813.0830000000001</v>
          </cell>
        </row>
        <row r="44">
          <cell r="B44">
            <v>5.3</v>
          </cell>
          <cell r="F44">
            <v>1257.1849999999999</v>
          </cell>
          <cell r="G44">
            <v>1.4064819417985421</v>
          </cell>
          <cell r="H44">
            <v>1768.2080000000001</v>
          </cell>
        </row>
        <row r="45">
          <cell r="B45">
            <v>9.0299999999999994</v>
          </cell>
          <cell r="F45">
            <v>2255.0250000000001</v>
          </cell>
          <cell r="G45">
            <v>0.99967982616600692</v>
          </cell>
          <cell r="H45">
            <v>2254.3029999999999</v>
          </cell>
        </row>
        <row r="46">
          <cell r="B46">
            <v>8.24</v>
          </cell>
          <cell r="F46">
            <v>2089.415</v>
          </cell>
          <cell r="G46">
            <v>1.1154615047752601</v>
          </cell>
          <cell r="H46">
            <v>2330.6619999999998</v>
          </cell>
        </row>
        <row r="47">
          <cell r="B47">
            <v>6.11</v>
          </cell>
          <cell r="F47">
            <v>1494.5</v>
          </cell>
          <cell r="G47">
            <v>1.359072599531616</v>
          </cell>
          <cell r="H47">
            <v>2031.134</v>
          </cell>
        </row>
        <row r="48">
          <cell r="B48">
            <v>6.83</v>
          </cell>
          <cell r="F48">
            <v>1711.1369999999999</v>
          </cell>
          <cell r="G48">
            <v>1.3588935310264463</v>
          </cell>
          <cell r="H48">
            <v>2325.2530000000002</v>
          </cell>
        </row>
        <row r="49">
          <cell r="B49">
            <v>3.6</v>
          </cell>
          <cell r="F49">
            <v>877.76199999999994</v>
          </cell>
          <cell r="G49">
            <v>1.1056299999316443</v>
          </cell>
          <cell r="H49">
            <v>970.48</v>
          </cell>
        </row>
        <row r="50">
          <cell r="B50">
            <v>3.01</v>
          </cell>
          <cell r="F50">
            <v>779.64200000000005</v>
          </cell>
          <cell r="G50">
            <v>1.064711752317089</v>
          </cell>
          <cell r="H50">
            <v>830.09400000000005</v>
          </cell>
        </row>
        <row r="51">
          <cell r="B51">
            <v>3.86</v>
          </cell>
          <cell r="F51">
            <v>936.42</v>
          </cell>
          <cell r="G51">
            <v>1.3346158774908694</v>
          </cell>
          <cell r="H51">
            <v>1249.761</v>
          </cell>
        </row>
        <row r="52">
          <cell r="B52">
            <v>3.92</v>
          </cell>
          <cell r="F52">
            <v>931.82500000000005</v>
          </cell>
          <cell r="G52">
            <v>1.300019853513267</v>
          </cell>
          <cell r="H52">
            <v>1211.3910000000001</v>
          </cell>
        </row>
        <row r="53">
          <cell r="B53">
            <v>3.67</v>
          </cell>
          <cell r="F53">
            <v>926.45</v>
          </cell>
          <cell r="G53">
            <v>1.2160073398456472</v>
          </cell>
          <cell r="H53">
            <v>1126.57</v>
          </cell>
        </row>
        <row r="54">
          <cell r="B54">
            <v>6.3</v>
          </cell>
          <cell r="F54">
            <v>1543.7149999999999</v>
          </cell>
          <cell r="G54">
            <v>1.4088610915875017</v>
          </cell>
          <cell r="H54">
            <v>2174.88</v>
          </cell>
        </row>
        <row r="55">
          <cell r="B55">
            <v>5.67</v>
          </cell>
          <cell r="F55">
            <v>1397.607</v>
          </cell>
          <cell r="G55">
            <v>1.4126152773991545</v>
          </cell>
          <cell r="H55">
            <v>1974.2809999999999</v>
          </cell>
        </row>
        <row r="56">
          <cell r="B56">
            <v>4.32</v>
          </cell>
          <cell r="F56">
            <v>1063.4000000000001</v>
          </cell>
          <cell r="G56">
            <v>1.334104758322362</v>
          </cell>
          <cell r="H56">
            <v>1418.6869999999999</v>
          </cell>
        </row>
        <row r="57">
          <cell r="B57">
            <v>5.0599999999999996</v>
          </cell>
          <cell r="F57">
            <v>1231.25</v>
          </cell>
          <cell r="G57">
            <v>1.3896844670050761</v>
          </cell>
          <cell r="H57">
            <v>1711.049</v>
          </cell>
        </row>
        <row r="58">
          <cell r="B58">
            <v>3.2</v>
          </cell>
          <cell r="F58">
            <v>790.55</v>
          </cell>
          <cell r="G58">
            <v>1.0928138637657328</v>
          </cell>
          <cell r="H58">
            <v>863.92399999999998</v>
          </cell>
        </row>
        <row r="59">
          <cell r="B59">
            <v>3.02</v>
          </cell>
          <cell r="F59">
            <v>776.31200000000001</v>
          </cell>
          <cell r="G59">
            <v>1.064918486381764</v>
          </cell>
          <cell r="H59">
            <v>826.70899999999995</v>
          </cell>
        </row>
        <row r="60">
          <cell r="B60">
            <v>2.89</v>
          </cell>
          <cell r="F60">
            <v>750.32</v>
          </cell>
          <cell r="G60">
            <v>0.97808135195649848</v>
          </cell>
          <cell r="H60">
            <v>733.87400000000002</v>
          </cell>
        </row>
        <row r="61">
          <cell r="B61">
            <v>2.5099999999999998</v>
          </cell>
          <cell r="F61">
            <v>657.7</v>
          </cell>
          <cell r="G61">
            <v>0.87954234453398206</v>
          </cell>
          <cell r="H61">
            <v>578.47500000000002</v>
          </cell>
        </row>
        <row r="62">
          <cell r="B62">
            <v>2.75</v>
          </cell>
          <cell r="F62">
            <v>717.16399999999999</v>
          </cell>
          <cell r="G62">
            <v>0.96852602751950734</v>
          </cell>
          <cell r="H62">
            <v>694.59199999999998</v>
          </cell>
        </row>
        <row r="63">
          <cell r="B63">
            <v>2.46</v>
          </cell>
          <cell r="F63">
            <v>678.5</v>
          </cell>
          <cell r="G63">
            <v>0.82943404568901979</v>
          </cell>
          <cell r="H63">
            <v>562.77099999999996</v>
          </cell>
        </row>
        <row r="64">
          <cell r="B64">
            <v>2.04</v>
          </cell>
          <cell r="F64">
            <v>542.79999999999995</v>
          </cell>
          <cell r="G64">
            <v>0.71127302873986742</v>
          </cell>
          <cell r="H64">
            <v>386.07900000000001</v>
          </cell>
        </row>
        <row r="65">
          <cell r="B65">
            <v>2.1800000000000002</v>
          </cell>
          <cell r="F65">
            <v>619.52</v>
          </cell>
          <cell r="G65">
            <v>0.81834807592975212</v>
          </cell>
          <cell r="H65">
            <v>506.983</v>
          </cell>
        </row>
        <row r="66">
          <cell r="B66">
            <v>1.92</v>
          </cell>
          <cell r="F66">
            <v>541.78</v>
          </cell>
          <cell r="G66">
            <v>0.72826608586511132</v>
          </cell>
          <cell r="H66">
            <v>394.56</v>
          </cell>
        </row>
        <row r="67">
          <cell r="B67">
            <v>1.49</v>
          </cell>
          <cell r="F67">
            <v>455.02</v>
          </cell>
          <cell r="G67">
            <v>0.50671838600501085</v>
          </cell>
          <cell r="H67">
            <v>230.56700000000001</v>
          </cell>
        </row>
        <row r="68">
          <cell r="B68">
            <v>1.85</v>
          </cell>
          <cell r="F68">
            <v>548.83799999999997</v>
          </cell>
          <cell r="G68">
            <v>0.68726290818055613</v>
          </cell>
          <cell r="H68">
            <v>377.19600000000003</v>
          </cell>
        </row>
        <row r="69">
          <cell r="B69">
            <v>1.6</v>
          </cell>
          <cell r="F69">
            <v>400.57100000000003</v>
          </cell>
          <cell r="G69">
            <v>0.73088166642118368</v>
          </cell>
          <cell r="H69">
            <v>292.77</v>
          </cell>
        </row>
        <row r="70">
          <cell r="B70">
            <v>1.29</v>
          </cell>
          <cell r="F70">
            <v>433.38200000000001</v>
          </cell>
          <cell r="G70">
            <v>0.43995597417520804</v>
          </cell>
          <cell r="H70">
            <v>190.66900000000001</v>
          </cell>
        </row>
        <row r="71">
          <cell r="B71">
            <v>1.26</v>
          </cell>
          <cell r="F71">
            <v>430.65</v>
          </cell>
          <cell r="G71">
            <v>0.42704748635783119</v>
          </cell>
          <cell r="H71">
            <v>183.90799999999999</v>
          </cell>
        </row>
        <row r="72">
          <cell r="B72">
            <v>1.1499999999999999</v>
          </cell>
          <cell r="F72">
            <v>379.43</v>
          </cell>
          <cell r="G72">
            <v>0.31034446406451782</v>
          </cell>
          <cell r="H72">
            <v>117.754</v>
          </cell>
        </row>
        <row r="73">
          <cell r="B73">
            <v>1.07</v>
          </cell>
          <cell r="F73">
            <v>378.80900000000003</v>
          </cell>
          <cell r="G73">
            <v>0.53455963295486641</v>
          </cell>
          <cell r="H73">
            <v>202.49600000000001</v>
          </cell>
        </row>
        <row r="74">
          <cell r="B74">
            <v>0.99</v>
          </cell>
          <cell r="F74">
            <v>83.935000000000002</v>
          </cell>
          <cell r="G74">
            <v>0.68249240483707629</v>
          </cell>
          <cell r="H74">
            <v>57.284999999999997</v>
          </cell>
        </row>
        <row r="75">
          <cell r="B75">
            <v>0.91</v>
          </cell>
          <cell r="F75">
            <v>74.02</v>
          </cell>
          <cell r="G75">
            <v>0.5978789516346934</v>
          </cell>
          <cell r="H75">
            <v>44.255000000000003</v>
          </cell>
        </row>
        <row r="76">
          <cell r="B76">
            <v>0.91</v>
          </cell>
          <cell r="F76">
            <v>79.447999999999993</v>
          </cell>
          <cell r="G76">
            <v>0.62366579397845134</v>
          </cell>
          <cell r="H76">
            <v>49.548999999999999</v>
          </cell>
        </row>
        <row r="77">
          <cell r="B77">
            <v>0.94</v>
          </cell>
          <cell r="F77">
            <v>72.131</v>
          </cell>
          <cell r="G77">
            <v>0.69379323730434894</v>
          </cell>
          <cell r="H77">
            <v>50.043999999999997</v>
          </cell>
        </row>
        <row r="78">
          <cell r="B78">
            <v>0.85</v>
          </cell>
          <cell r="F78">
            <v>66.376000000000005</v>
          </cell>
          <cell r="G78">
            <v>0.59093648306616842</v>
          </cell>
          <cell r="H78">
            <v>39.223999999999997</v>
          </cell>
        </row>
        <row r="79">
          <cell r="B79">
            <v>0.84</v>
          </cell>
          <cell r="F79">
            <v>64.212000000000003</v>
          </cell>
          <cell r="G79">
            <v>0.56357067214850809</v>
          </cell>
          <cell r="H79">
            <v>36.188000000000002</v>
          </cell>
        </row>
        <row r="80">
          <cell r="B80">
            <v>0.77</v>
          </cell>
          <cell r="F80">
            <v>56.927</v>
          </cell>
          <cell r="G80">
            <v>0.5135700107154777</v>
          </cell>
          <cell r="H80">
            <v>29.236000000000001</v>
          </cell>
        </row>
        <row r="81">
          <cell r="B81">
            <v>0.75</v>
          </cell>
          <cell r="F81">
            <v>57.116999999999997</v>
          </cell>
          <cell r="G81">
            <v>0.49785527951398012</v>
          </cell>
          <cell r="H81">
            <v>28.436</v>
          </cell>
        </row>
        <row r="82">
          <cell r="B82">
            <v>0.72</v>
          </cell>
          <cell r="F82">
            <v>54.009</v>
          </cell>
          <cell r="G82">
            <v>0.43589031457720012</v>
          </cell>
          <cell r="H82">
            <v>23.542000000000002</v>
          </cell>
        </row>
        <row r="83">
          <cell r="B83">
            <v>0.7</v>
          </cell>
          <cell r="F83">
            <v>52.914999999999999</v>
          </cell>
          <cell r="G83">
            <v>0.44819049418879336</v>
          </cell>
          <cell r="H83">
            <v>23.716000000000001</v>
          </cell>
        </row>
        <row r="84">
          <cell r="B84">
            <v>0.7</v>
          </cell>
          <cell r="F84">
            <v>53.51</v>
          </cell>
          <cell r="G84">
            <v>0.42685479349654276</v>
          </cell>
          <cell r="H84">
            <v>22.841000000000001</v>
          </cell>
        </row>
      </sheetData>
      <sheetData sheetId="2"/>
      <sheetData sheetId="3">
        <row r="11">
          <cell r="B11">
            <v>1.41</v>
          </cell>
        </row>
      </sheetData>
      <sheetData sheetId="4">
        <row r="11">
          <cell r="B11">
            <v>0.92</v>
          </cell>
        </row>
      </sheetData>
      <sheetData sheetId="5">
        <row r="11">
          <cell r="B11">
            <v>1.01</v>
          </cell>
        </row>
      </sheetData>
      <sheetData sheetId="6">
        <row r="11">
          <cell r="B11">
            <v>0.85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AA135"/>
  <sheetViews>
    <sheetView tabSelected="1" topLeftCell="A43" zoomScaleNormal="100" workbookViewId="0">
      <selection activeCell="A38" sqref="A38:J39"/>
    </sheetView>
  </sheetViews>
  <sheetFormatPr defaultRowHeight="21.75"/>
  <cols>
    <col min="1" max="1" width="11.28515625" style="51" customWidth="1"/>
    <col min="2" max="2" width="9.140625" style="5"/>
    <col min="3" max="3" width="8.85546875" style="5" customWidth="1"/>
    <col min="4" max="5" width="11.7109375" style="5" customWidth="1"/>
    <col min="6" max="7" width="9.7109375" style="5" customWidth="1"/>
    <col min="8" max="8" width="11.7109375" style="5" customWidth="1"/>
    <col min="9" max="9" width="11.28515625" style="5" customWidth="1"/>
    <col min="10" max="10" width="13" style="5" customWidth="1"/>
    <col min="11" max="11" width="9.140625" style="12"/>
    <col min="12" max="12" width="10.7109375" style="12" customWidth="1"/>
    <col min="13" max="13" width="10.140625" style="12" customWidth="1"/>
    <col min="14" max="14" width="9.140625" style="12"/>
    <col min="15" max="15" width="10.140625" style="12" customWidth="1"/>
    <col min="16" max="16" width="9.7109375" style="12" customWidth="1"/>
    <col min="17" max="16384" width="9.140625" style="12"/>
  </cols>
  <sheetData>
    <row r="1" spans="1:27" s="6" customFormat="1" ht="21" customHeight="1">
      <c r="A1" s="1" t="s">
        <v>0</v>
      </c>
      <c r="B1" s="2"/>
      <c r="C1" s="3"/>
      <c r="D1" s="4"/>
      <c r="E1" s="4"/>
      <c r="F1" s="4"/>
      <c r="G1" s="4"/>
      <c r="H1" s="4"/>
      <c r="I1" s="4"/>
      <c r="J1" s="5" t="s">
        <v>1</v>
      </c>
    </row>
    <row r="2" spans="1:27" s="6" customFormat="1" ht="21" customHeight="1">
      <c r="A2" s="7" t="s">
        <v>2</v>
      </c>
      <c r="B2" s="2"/>
      <c r="C2" s="8"/>
      <c r="D2" s="4"/>
      <c r="E2" s="4"/>
      <c r="F2" s="4"/>
      <c r="G2" s="4"/>
      <c r="H2" s="4"/>
      <c r="I2" s="4"/>
      <c r="J2" s="4"/>
    </row>
    <row r="3" spans="1:27" s="14" customFormat="1" ht="13.5" customHeight="1">
      <c r="A3" s="9"/>
      <c r="B3" s="10"/>
      <c r="C3" s="11"/>
      <c r="D3" s="10"/>
      <c r="E3" s="10"/>
      <c r="F3" s="10"/>
      <c r="G3" s="10"/>
      <c r="H3" s="10"/>
      <c r="I3" s="10"/>
      <c r="J3" s="10"/>
      <c r="K3" s="12"/>
      <c r="L3" s="12"/>
      <c r="M3" s="12"/>
      <c r="N3" s="12"/>
      <c r="O3" s="12"/>
      <c r="P3" s="12"/>
      <c r="Q3" s="12"/>
      <c r="R3" s="12"/>
      <c r="S3" s="12"/>
      <c r="T3" s="13"/>
      <c r="U3" s="13"/>
      <c r="V3" s="13"/>
    </row>
    <row r="4" spans="1:27" s="14" customFormat="1" ht="27" customHeight="1">
      <c r="A4" s="58" t="s">
        <v>3</v>
      </c>
      <c r="B4" s="58"/>
      <c r="C4" s="58"/>
      <c r="D4" s="58"/>
      <c r="E4" s="58"/>
      <c r="F4" s="58"/>
      <c r="G4" s="58"/>
      <c r="H4" s="58"/>
      <c r="I4" s="58"/>
      <c r="J4" s="58"/>
      <c r="K4" s="15"/>
      <c r="L4" s="15"/>
      <c r="M4" s="15"/>
      <c r="N4" s="15"/>
      <c r="O4" s="15"/>
      <c r="P4" s="15"/>
      <c r="Q4" s="15"/>
      <c r="R4" s="15"/>
      <c r="S4" s="15"/>
      <c r="T4" s="16"/>
      <c r="U4" s="13"/>
      <c r="V4" s="13"/>
    </row>
    <row r="5" spans="1:27" s="14" customFormat="1" ht="21" customHeight="1">
      <c r="A5" s="9"/>
      <c r="B5" s="10"/>
      <c r="C5" s="11"/>
      <c r="D5" s="10"/>
      <c r="E5" s="10"/>
      <c r="F5" s="10"/>
      <c r="G5" s="10"/>
      <c r="H5" s="10"/>
      <c r="I5" s="10"/>
      <c r="J5" s="10"/>
      <c r="K5" s="12"/>
      <c r="L5" s="12"/>
      <c r="M5" s="12"/>
      <c r="N5" s="12"/>
      <c r="O5" s="12"/>
      <c r="P5" s="12"/>
      <c r="Q5" s="12"/>
      <c r="R5" s="12"/>
      <c r="S5" s="12"/>
      <c r="T5" s="13"/>
      <c r="U5" s="13"/>
      <c r="V5" s="13"/>
    </row>
    <row r="6" spans="1:27" s="6" customFormat="1" ht="24" customHeight="1">
      <c r="A6" s="17" t="s">
        <v>4</v>
      </c>
      <c r="B6" s="2" t="s">
        <v>5</v>
      </c>
      <c r="C6" s="4"/>
      <c r="D6" s="2" t="s">
        <v>6</v>
      </c>
      <c r="E6" s="2"/>
      <c r="F6" s="2" t="s">
        <v>7</v>
      </c>
      <c r="G6" s="4"/>
      <c r="H6" s="2" t="s">
        <v>8</v>
      </c>
      <c r="I6" s="2" t="s">
        <v>9</v>
      </c>
      <c r="J6" s="4"/>
    </row>
    <row r="7" spans="1:27" s="6" customFormat="1" ht="21" customHeight="1">
      <c r="A7" s="17" t="s">
        <v>10</v>
      </c>
      <c r="B7" s="2" t="s">
        <v>11</v>
      </c>
      <c r="C7" s="4"/>
      <c r="D7" s="2" t="s">
        <v>12</v>
      </c>
      <c r="E7" s="2"/>
      <c r="F7" s="2" t="s">
        <v>13</v>
      </c>
      <c r="G7" s="4"/>
      <c r="H7" s="2" t="s">
        <v>14</v>
      </c>
      <c r="I7" s="2" t="s">
        <v>15</v>
      </c>
      <c r="J7" s="4"/>
    </row>
    <row r="8" spans="1:27" s="6" customFormat="1" ht="21" customHeight="1">
      <c r="A8" s="17" t="s">
        <v>16</v>
      </c>
      <c r="B8" s="4"/>
      <c r="C8" s="18">
        <v>182.80500000000001</v>
      </c>
      <c r="D8" s="2" t="s">
        <v>17</v>
      </c>
      <c r="E8" s="2"/>
      <c r="F8" s="4"/>
      <c r="G8" s="4"/>
      <c r="H8" s="19" t="s">
        <v>38</v>
      </c>
      <c r="I8" s="4"/>
      <c r="J8" s="4"/>
    </row>
    <row r="9" spans="1:27" ht="23.1" customHeight="1">
      <c r="A9" s="59" t="s">
        <v>18</v>
      </c>
      <c r="B9" s="20" t="s">
        <v>19</v>
      </c>
      <c r="C9" s="20" t="s">
        <v>19</v>
      </c>
      <c r="D9" s="20" t="s">
        <v>20</v>
      </c>
      <c r="E9" s="20" t="s">
        <v>21</v>
      </c>
      <c r="F9" s="20" t="s">
        <v>22</v>
      </c>
      <c r="G9" s="20" t="s">
        <v>23</v>
      </c>
      <c r="H9" s="20" t="s">
        <v>24</v>
      </c>
      <c r="I9" s="20" t="s">
        <v>25</v>
      </c>
      <c r="J9" s="59" t="s">
        <v>26</v>
      </c>
      <c r="Y9" s="21"/>
      <c r="Z9" s="21"/>
      <c r="AA9" s="21"/>
    </row>
    <row r="10" spans="1:27" ht="23.1" customHeight="1">
      <c r="A10" s="60"/>
      <c r="B10" s="22" t="s">
        <v>27</v>
      </c>
      <c r="C10" s="22" t="s">
        <v>17</v>
      </c>
      <c r="D10" s="22" t="s">
        <v>28</v>
      </c>
      <c r="E10" s="22" t="s">
        <v>29</v>
      </c>
      <c r="F10" s="22" t="s">
        <v>30</v>
      </c>
      <c r="G10" s="22" t="s">
        <v>31</v>
      </c>
      <c r="H10" s="22" t="s">
        <v>32</v>
      </c>
      <c r="I10" s="22" t="s">
        <v>33</v>
      </c>
      <c r="J10" s="60"/>
      <c r="Y10" s="21"/>
      <c r="Z10" s="21"/>
      <c r="AA10" s="21"/>
    </row>
    <row r="11" spans="1:27" s="26" customFormat="1" ht="21" customHeight="1">
      <c r="A11" s="52" t="s">
        <v>40</v>
      </c>
      <c r="B11" s="23">
        <v>1.35</v>
      </c>
      <c r="C11" s="24">
        <v>184.155</v>
      </c>
      <c r="D11" s="23">
        <v>11.3</v>
      </c>
      <c r="E11" s="23">
        <v>11.45</v>
      </c>
      <c r="F11" s="23">
        <v>36.950000000000003</v>
      </c>
      <c r="G11" s="23">
        <v>57.03</v>
      </c>
      <c r="H11" s="24">
        <v>0.316</v>
      </c>
      <c r="I11" s="24">
        <v>18.02</v>
      </c>
      <c r="J11" s="61" t="s">
        <v>72</v>
      </c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</row>
    <row r="12" spans="1:27" s="26" customFormat="1" ht="21" customHeight="1">
      <c r="A12" s="53" t="s">
        <v>41</v>
      </c>
      <c r="B12" s="27">
        <v>1.1599999999999999</v>
      </c>
      <c r="C12" s="28">
        <v>183.965</v>
      </c>
      <c r="D12" s="27">
        <v>9.42</v>
      </c>
      <c r="E12" s="27">
        <v>9.5500000000000007</v>
      </c>
      <c r="F12" s="27">
        <v>34.6</v>
      </c>
      <c r="G12" s="27">
        <v>49.16</v>
      </c>
      <c r="H12" s="28">
        <v>0.16</v>
      </c>
      <c r="I12" s="28">
        <v>7.89</v>
      </c>
      <c r="J12" s="29" t="s">
        <v>73</v>
      </c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</row>
    <row r="13" spans="1:27" s="26" customFormat="1" ht="21" customHeight="1">
      <c r="A13" s="53" t="s">
        <v>42</v>
      </c>
      <c r="B13" s="27">
        <v>1.1599999999999999</v>
      </c>
      <c r="C13" s="28">
        <v>183.965</v>
      </c>
      <c r="D13" s="27">
        <v>9.4700000000000006</v>
      </c>
      <c r="E13" s="27">
        <v>9.58</v>
      </c>
      <c r="F13" s="27">
        <v>35</v>
      </c>
      <c r="G13" s="27">
        <v>50.75</v>
      </c>
      <c r="H13" s="28">
        <v>0.14099999999999999</v>
      </c>
      <c r="I13" s="28">
        <v>7.18</v>
      </c>
      <c r="J13" s="29" t="s">
        <v>73</v>
      </c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 spans="1:27" s="26" customFormat="1" ht="21" customHeight="1">
      <c r="A14" s="53" t="s">
        <v>43</v>
      </c>
      <c r="B14" s="27">
        <v>1.2</v>
      </c>
      <c r="C14" s="28">
        <v>184.005</v>
      </c>
      <c r="D14" s="27">
        <v>9.3000000000000007</v>
      </c>
      <c r="E14" s="27">
        <v>9.5</v>
      </c>
      <c r="F14" s="27">
        <v>36.299999999999997</v>
      </c>
      <c r="G14" s="27">
        <v>57.29</v>
      </c>
      <c r="H14" s="28">
        <v>0.13800000000000001</v>
      </c>
      <c r="I14" s="28">
        <v>7.88</v>
      </c>
      <c r="J14" s="29" t="s">
        <v>73</v>
      </c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 spans="1:27" s="26" customFormat="1" ht="21" customHeight="1">
      <c r="A15" s="53" t="s">
        <v>44</v>
      </c>
      <c r="B15" s="27">
        <v>1.34</v>
      </c>
      <c r="C15" s="28">
        <v>184.14500000000001</v>
      </c>
      <c r="D15" s="27">
        <v>9.5500000000000007</v>
      </c>
      <c r="E15" s="27">
        <v>10.1</v>
      </c>
      <c r="F15" s="27">
        <v>37.549999999999997</v>
      </c>
      <c r="G15" s="27">
        <v>55.36</v>
      </c>
      <c r="H15" s="28">
        <v>0.23400000000000001</v>
      </c>
      <c r="I15" s="28">
        <v>12.95</v>
      </c>
      <c r="J15" s="29" t="s">
        <v>73</v>
      </c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</row>
    <row r="16" spans="1:27" s="26" customFormat="1" ht="21" customHeight="1">
      <c r="A16" s="53" t="s">
        <v>45</v>
      </c>
      <c r="B16" s="27">
        <v>1.51</v>
      </c>
      <c r="C16" s="28">
        <v>184.315</v>
      </c>
      <c r="D16" s="27">
        <v>11.35</v>
      </c>
      <c r="E16" s="27">
        <v>11.5</v>
      </c>
      <c r="F16" s="27">
        <v>38.200000000000003</v>
      </c>
      <c r="G16" s="27">
        <v>61.79</v>
      </c>
      <c r="H16" s="28">
        <v>0.35699999999999998</v>
      </c>
      <c r="I16" s="28">
        <v>22.03</v>
      </c>
      <c r="J16" s="29" t="s">
        <v>73</v>
      </c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</row>
    <row r="17" spans="1:22" s="26" customFormat="1" ht="21" customHeight="1">
      <c r="A17" s="53" t="s">
        <v>46</v>
      </c>
      <c r="B17" s="27">
        <v>1.49</v>
      </c>
      <c r="C17" s="28">
        <v>184.29499999999999</v>
      </c>
      <c r="D17" s="27">
        <v>13.2</v>
      </c>
      <c r="E17" s="27">
        <v>13.4</v>
      </c>
      <c r="F17" s="27">
        <v>37</v>
      </c>
      <c r="G17" s="27">
        <v>61.23</v>
      </c>
      <c r="H17" s="28">
        <v>0.33300000000000002</v>
      </c>
      <c r="I17" s="28">
        <v>20.399999999999999</v>
      </c>
      <c r="J17" s="29" t="s">
        <v>73</v>
      </c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 spans="1:22" s="26" customFormat="1" ht="21" customHeight="1">
      <c r="A18" s="53" t="s">
        <v>47</v>
      </c>
      <c r="B18" s="27">
        <v>1.46</v>
      </c>
      <c r="C18" s="28">
        <v>184.26499999999999</v>
      </c>
      <c r="D18" s="27">
        <v>10.15</v>
      </c>
      <c r="E18" s="27">
        <v>10.35</v>
      </c>
      <c r="F18" s="27">
        <v>37300</v>
      </c>
      <c r="G18" s="27">
        <v>61</v>
      </c>
      <c r="H18" s="28">
        <v>0.34699999999999998</v>
      </c>
      <c r="I18" s="28">
        <v>21.16</v>
      </c>
      <c r="J18" s="29" t="s">
        <v>73</v>
      </c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</row>
    <row r="19" spans="1:22" s="26" customFormat="1" ht="21" customHeight="1">
      <c r="A19" s="53" t="s">
        <v>48</v>
      </c>
      <c r="B19" s="27">
        <v>1.5</v>
      </c>
      <c r="C19" s="28">
        <v>184.30500000000001</v>
      </c>
      <c r="D19" s="27">
        <v>9.5500000000000007</v>
      </c>
      <c r="E19" s="27">
        <v>10.15</v>
      </c>
      <c r="F19" s="27">
        <v>37</v>
      </c>
      <c r="G19" s="27">
        <v>61.44</v>
      </c>
      <c r="H19" s="28">
        <v>0.34399999999999997</v>
      </c>
      <c r="I19" s="28">
        <v>21.13</v>
      </c>
      <c r="J19" s="29" t="s">
        <v>73</v>
      </c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</row>
    <row r="20" spans="1:22" s="26" customFormat="1" ht="21" customHeight="1">
      <c r="A20" s="53" t="s">
        <v>49</v>
      </c>
      <c r="B20" s="27">
        <v>4.3</v>
      </c>
      <c r="C20" s="28">
        <v>187.10499999999999</v>
      </c>
      <c r="D20" s="27">
        <v>11.2</v>
      </c>
      <c r="E20" s="27">
        <v>11.5</v>
      </c>
      <c r="F20" s="27">
        <v>66.3</v>
      </c>
      <c r="G20" s="27">
        <v>280.91000000000003</v>
      </c>
      <c r="H20" s="28">
        <v>1.083</v>
      </c>
      <c r="I20" s="28">
        <v>304.19</v>
      </c>
      <c r="J20" s="29" t="s">
        <v>73</v>
      </c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</row>
    <row r="21" spans="1:22" s="26" customFormat="1" ht="21" customHeight="1">
      <c r="A21" s="53" t="s">
        <v>50</v>
      </c>
      <c r="B21" s="27">
        <v>6.05</v>
      </c>
      <c r="C21" s="28">
        <v>188.85499999999999</v>
      </c>
      <c r="D21" s="27">
        <v>16.100000000000001</v>
      </c>
      <c r="E21" s="27">
        <v>16.5</v>
      </c>
      <c r="F21" s="27">
        <v>70.099999999999994</v>
      </c>
      <c r="G21" s="27">
        <v>330.69</v>
      </c>
      <c r="H21" s="28">
        <v>1.2330000000000001</v>
      </c>
      <c r="I21" s="28">
        <v>407.69</v>
      </c>
      <c r="J21" s="29" t="s">
        <v>73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</row>
    <row r="22" spans="1:22" s="26" customFormat="1" ht="21" customHeight="1">
      <c r="A22" s="53" t="s">
        <v>51</v>
      </c>
      <c r="B22" s="27">
        <v>5.28</v>
      </c>
      <c r="C22" s="28">
        <v>188.08500000000001</v>
      </c>
      <c r="D22" s="27">
        <v>11.3</v>
      </c>
      <c r="E22" s="27">
        <v>12</v>
      </c>
      <c r="F22" s="27">
        <v>65.599999999999994</v>
      </c>
      <c r="G22" s="27">
        <v>276.25</v>
      </c>
      <c r="H22" s="28">
        <v>1.0960000000000001</v>
      </c>
      <c r="I22" s="28">
        <v>302.67</v>
      </c>
      <c r="J22" s="29" t="s">
        <v>73</v>
      </c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</row>
    <row r="23" spans="1:22" s="26" customFormat="1" ht="21" customHeight="1">
      <c r="A23" s="53" t="s">
        <v>52</v>
      </c>
      <c r="B23" s="27">
        <v>3.01</v>
      </c>
      <c r="C23" s="28">
        <v>185.815</v>
      </c>
      <c r="D23" s="27">
        <v>9.4499999999999993</v>
      </c>
      <c r="E23" s="27">
        <v>10.15</v>
      </c>
      <c r="F23" s="27">
        <v>50</v>
      </c>
      <c r="G23" s="27">
        <v>131.6</v>
      </c>
      <c r="H23" s="28">
        <v>1.0289999999999999</v>
      </c>
      <c r="I23" s="28">
        <v>135.46</v>
      </c>
      <c r="J23" s="29" t="s">
        <v>73</v>
      </c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</row>
    <row r="24" spans="1:22" s="26" customFormat="1" ht="21" customHeight="1">
      <c r="A24" s="53" t="s">
        <v>53</v>
      </c>
      <c r="B24" s="27">
        <v>6.85</v>
      </c>
      <c r="C24" s="28">
        <v>189.655</v>
      </c>
      <c r="D24" s="27">
        <v>13.4</v>
      </c>
      <c r="E24" s="27">
        <v>14.3</v>
      </c>
      <c r="F24" s="27">
        <v>92.4</v>
      </c>
      <c r="G24" s="27">
        <v>408.08</v>
      </c>
      <c r="H24" s="28">
        <v>1.296</v>
      </c>
      <c r="I24" s="28">
        <v>528.67999999999995</v>
      </c>
      <c r="J24" s="29" t="s">
        <v>73</v>
      </c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s="26" customFormat="1" ht="21" customHeight="1">
      <c r="A25" s="53" t="s">
        <v>54</v>
      </c>
      <c r="B25" s="27">
        <v>5.01</v>
      </c>
      <c r="C25" s="28">
        <v>187.815</v>
      </c>
      <c r="D25" s="27">
        <v>11.1</v>
      </c>
      <c r="E25" s="27">
        <v>11.4</v>
      </c>
      <c r="F25" s="27">
        <v>65.2</v>
      </c>
      <c r="G25" s="27">
        <v>258.29000000000002</v>
      </c>
      <c r="H25" s="28">
        <v>1.216</v>
      </c>
      <c r="I25" s="28">
        <v>314.18</v>
      </c>
      <c r="J25" s="29" t="s">
        <v>73</v>
      </c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</row>
    <row r="26" spans="1:22" s="26" customFormat="1" ht="21" customHeight="1">
      <c r="A26" s="53" t="s">
        <v>55</v>
      </c>
      <c r="B26" s="27">
        <v>2.95</v>
      </c>
      <c r="C26" s="28">
        <v>185.755</v>
      </c>
      <c r="D26" s="27">
        <v>10.029999999999999</v>
      </c>
      <c r="E26" s="27">
        <v>10.09</v>
      </c>
      <c r="F26" s="27">
        <v>39.340000000000003</v>
      </c>
      <c r="G26" s="27">
        <v>128.46</v>
      </c>
      <c r="H26" s="28">
        <v>0.81399999999999995</v>
      </c>
      <c r="I26" s="28">
        <v>104.53</v>
      </c>
      <c r="J26" s="29" t="s">
        <v>39</v>
      </c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</row>
    <row r="27" spans="1:22" s="26" customFormat="1" ht="21" customHeight="1">
      <c r="A27" s="53" t="s">
        <v>56</v>
      </c>
      <c r="B27" s="27">
        <v>2.4500000000000002</v>
      </c>
      <c r="C27" s="28">
        <v>185.255</v>
      </c>
      <c r="D27" s="27">
        <v>10.15</v>
      </c>
      <c r="E27" s="27">
        <v>10.19</v>
      </c>
      <c r="F27" s="27">
        <v>37.89</v>
      </c>
      <c r="G27" s="27">
        <v>108.57</v>
      </c>
      <c r="H27" s="28">
        <v>0.63400000000000001</v>
      </c>
      <c r="I27" s="28">
        <v>68.8</v>
      </c>
      <c r="J27" s="29" t="s">
        <v>39</v>
      </c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</row>
    <row r="28" spans="1:22" s="26" customFormat="1" ht="21" customHeight="1">
      <c r="A28" s="53" t="s">
        <v>57</v>
      </c>
      <c r="B28" s="27">
        <v>2.12</v>
      </c>
      <c r="C28" s="28">
        <v>184.92500000000001</v>
      </c>
      <c r="D28" s="27">
        <v>9.42</v>
      </c>
      <c r="E28" s="27">
        <v>9.4600000000000009</v>
      </c>
      <c r="F28" s="27">
        <v>38.15</v>
      </c>
      <c r="G28" s="27">
        <v>96.03</v>
      </c>
      <c r="H28" s="28">
        <v>0.53100000000000003</v>
      </c>
      <c r="I28" s="28">
        <v>51.03</v>
      </c>
      <c r="J28" s="29" t="s">
        <v>39</v>
      </c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</row>
    <row r="29" spans="1:22" s="26" customFormat="1" ht="21" customHeight="1">
      <c r="A29" s="53" t="s">
        <v>58</v>
      </c>
      <c r="B29" s="27">
        <v>2.0299999999999998</v>
      </c>
      <c r="C29" s="28">
        <v>184.83500000000001</v>
      </c>
      <c r="D29" s="27">
        <v>9.4</v>
      </c>
      <c r="E29" s="27">
        <v>9.44</v>
      </c>
      <c r="F29" s="27">
        <v>37.950000000000003</v>
      </c>
      <c r="G29" s="27">
        <v>91.79</v>
      </c>
      <c r="H29" s="28">
        <v>0.495</v>
      </c>
      <c r="I29" s="28">
        <v>45.48</v>
      </c>
      <c r="J29" s="29" t="s">
        <v>39</v>
      </c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</row>
    <row r="30" spans="1:22" s="26" customFormat="1" ht="21" customHeight="1">
      <c r="A30" s="53" t="s">
        <v>59</v>
      </c>
      <c r="B30" s="27">
        <v>0.68</v>
      </c>
      <c r="C30" s="28">
        <v>183.48500000000001</v>
      </c>
      <c r="D30" s="27">
        <v>10.33</v>
      </c>
      <c r="E30" s="27">
        <v>10.35</v>
      </c>
      <c r="F30" s="27">
        <v>14.97</v>
      </c>
      <c r="G30" s="27">
        <v>7.59</v>
      </c>
      <c r="H30" s="28">
        <v>1.0209999999999999</v>
      </c>
      <c r="I30" s="28">
        <v>7.75</v>
      </c>
      <c r="J30" s="29" t="s">
        <v>39</v>
      </c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</row>
    <row r="31" spans="1:22" s="26" customFormat="1" ht="21" customHeight="1">
      <c r="A31" s="53" t="s">
        <v>60</v>
      </c>
      <c r="B31" s="27">
        <v>1.88</v>
      </c>
      <c r="C31" s="28">
        <v>184.685</v>
      </c>
      <c r="D31" s="27">
        <v>9.51</v>
      </c>
      <c r="E31" s="27">
        <v>9.5500000000000007</v>
      </c>
      <c r="F31" s="27">
        <v>38.770000000000003</v>
      </c>
      <c r="G31" s="27">
        <v>87.32</v>
      </c>
      <c r="H31" s="28">
        <v>0.45300000000000001</v>
      </c>
      <c r="I31" s="28">
        <v>39.520000000000003</v>
      </c>
      <c r="J31" s="29" t="s">
        <v>39</v>
      </c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</row>
    <row r="32" spans="1:22" s="26" customFormat="1" ht="21" customHeight="1">
      <c r="A32" s="53" t="s">
        <v>61</v>
      </c>
      <c r="B32" s="27">
        <v>1.58</v>
      </c>
      <c r="C32" s="28">
        <v>184.38499999999999</v>
      </c>
      <c r="D32" s="27">
        <v>10.15</v>
      </c>
      <c r="E32" s="27">
        <v>10.18</v>
      </c>
      <c r="F32" s="27">
        <v>35.28</v>
      </c>
      <c r="G32" s="27">
        <v>72.7</v>
      </c>
      <c r="H32" s="28">
        <v>0.307</v>
      </c>
      <c r="I32" s="28">
        <v>22.34</v>
      </c>
      <c r="J32" s="29" t="s">
        <v>39</v>
      </c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</row>
    <row r="33" spans="1:22" s="26" customFormat="1" ht="21" customHeight="1">
      <c r="A33" s="53" t="s">
        <v>62</v>
      </c>
      <c r="B33" s="27">
        <v>1.5</v>
      </c>
      <c r="C33" s="28">
        <v>184.30500000000001</v>
      </c>
      <c r="D33" s="27">
        <v>9.41</v>
      </c>
      <c r="E33" s="27">
        <v>9.4600000000000009</v>
      </c>
      <c r="F33" s="27">
        <v>39.06</v>
      </c>
      <c r="G33" s="27">
        <v>69.48</v>
      </c>
      <c r="H33" s="28">
        <v>0.27500000000000002</v>
      </c>
      <c r="I33" s="28">
        <v>19.100000000000001</v>
      </c>
      <c r="J33" s="29" t="s">
        <v>39</v>
      </c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</row>
    <row r="34" spans="1:22" s="26" customFormat="1" ht="21" customHeight="1">
      <c r="A34" s="53" t="s">
        <v>63</v>
      </c>
      <c r="B34" s="27">
        <v>1.46</v>
      </c>
      <c r="C34" s="28">
        <v>184.26499999999999</v>
      </c>
      <c r="D34" s="27">
        <v>9.4499999999999993</v>
      </c>
      <c r="E34" s="27">
        <v>9.48</v>
      </c>
      <c r="F34" s="27">
        <v>37.950000000000003</v>
      </c>
      <c r="G34" s="27">
        <v>69.489999999999995</v>
      </c>
      <c r="H34" s="28">
        <v>0.245</v>
      </c>
      <c r="I34" s="28">
        <v>17.04</v>
      </c>
      <c r="J34" s="29" t="s">
        <v>39</v>
      </c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</row>
    <row r="35" spans="1:22" s="31" customFormat="1" ht="24" customHeight="1">
      <c r="A35" s="53" t="s">
        <v>64</v>
      </c>
      <c r="B35" s="27">
        <v>1.39</v>
      </c>
      <c r="C35" s="28">
        <v>184.19499999999999</v>
      </c>
      <c r="D35" s="27">
        <v>9.3800000000000008</v>
      </c>
      <c r="E35" s="27">
        <v>9.42</v>
      </c>
      <c r="F35" s="27">
        <v>44.76</v>
      </c>
      <c r="G35" s="27">
        <v>72.290000000000006</v>
      </c>
      <c r="H35" s="28">
        <v>0.222</v>
      </c>
      <c r="I35" s="28">
        <v>16.059999999999999</v>
      </c>
      <c r="J35" s="29" t="s">
        <v>39</v>
      </c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</row>
    <row r="36" spans="1:22" s="31" customFormat="1" ht="21" customHeight="1">
      <c r="A36" s="53" t="s">
        <v>65</v>
      </c>
      <c r="B36" s="27">
        <v>1.32</v>
      </c>
      <c r="C36" s="28">
        <v>184.125</v>
      </c>
      <c r="D36" s="27">
        <v>9.44</v>
      </c>
      <c r="E36" s="27">
        <v>9.4600000000000009</v>
      </c>
      <c r="F36" s="27">
        <v>37.630000000000003</v>
      </c>
      <c r="G36" s="27">
        <v>63.86</v>
      </c>
      <c r="H36" s="28">
        <v>0.19400000000000001</v>
      </c>
      <c r="I36" s="28">
        <v>12.39</v>
      </c>
      <c r="J36" s="29" t="s">
        <v>39</v>
      </c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</row>
    <row r="37" spans="1:22" s="26" customFormat="1" ht="21" customHeight="1">
      <c r="A37" s="53" t="s">
        <v>66</v>
      </c>
      <c r="B37" s="27">
        <v>1.26</v>
      </c>
      <c r="C37" s="28">
        <v>184.065</v>
      </c>
      <c r="D37" s="27">
        <v>9.48</v>
      </c>
      <c r="E37" s="27">
        <v>9.5</v>
      </c>
      <c r="F37" s="27">
        <v>35.9</v>
      </c>
      <c r="G37" s="27">
        <v>60.13</v>
      </c>
      <c r="H37" s="28">
        <v>0.186</v>
      </c>
      <c r="I37" s="28">
        <v>11.2</v>
      </c>
      <c r="J37" s="29" t="s">
        <v>39</v>
      </c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</row>
    <row r="38" spans="1:22" s="26" customFormat="1" ht="21" customHeight="1">
      <c r="A38" s="53" t="s">
        <v>67</v>
      </c>
      <c r="B38" s="64">
        <v>1.22</v>
      </c>
      <c r="C38" s="37">
        <v>184.02500000000001</v>
      </c>
      <c r="D38" s="65">
        <v>9.15</v>
      </c>
      <c r="E38" s="65">
        <v>9.2200000000000006</v>
      </c>
      <c r="F38" s="65">
        <v>36.61</v>
      </c>
      <c r="G38" s="65">
        <v>58.58</v>
      </c>
      <c r="H38" s="37">
        <v>0.157</v>
      </c>
      <c r="I38" s="37">
        <v>9.19</v>
      </c>
      <c r="J38" s="29" t="s">
        <v>39</v>
      </c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</row>
    <row r="39" spans="1:22" s="26" customFormat="1" ht="21" customHeight="1">
      <c r="A39" s="54" t="s">
        <v>68</v>
      </c>
      <c r="B39" s="33">
        <v>1.18</v>
      </c>
      <c r="C39" s="32">
        <v>183.98500000000001</v>
      </c>
      <c r="D39" s="33">
        <v>10</v>
      </c>
      <c r="E39" s="33">
        <v>10.02</v>
      </c>
      <c r="F39" s="33">
        <v>34.04</v>
      </c>
      <c r="G39" s="33">
        <v>53.19</v>
      </c>
      <c r="H39" s="32">
        <v>0.13200000000000001</v>
      </c>
      <c r="I39" s="32">
        <v>7.01</v>
      </c>
      <c r="J39" s="34" t="s">
        <v>39</v>
      </c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</row>
    <row r="40" spans="1:22" s="26" customFormat="1" ht="21" customHeight="1">
      <c r="A40" s="55" t="s">
        <v>69</v>
      </c>
      <c r="B40" s="62">
        <v>1.17</v>
      </c>
      <c r="C40" s="35">
        <v>183.97499999999999</v>
      </c>
      <c r="D40" s="62">
        <v>10.01</v>
      </c>
      <c r="E40" s="62">
        <v>10.029999999999999</v>
      </c>
      <c r="F40" s="62">
        <v>35.97</v>
      </c>
      <c r="G40" s="62">
        <v>56.49</v>
      </c>
      <c r="H40" s="63">
        <v>0.129</v>
      </c>
      <c r="I40" s="63">
        <v>7.29</v>
      </c>
      <c r="J40" s="36" t="s">
        <v>39</v>
      </c>
      <c r="K40" s="25"/>
      <c r="L40" s="25"/>
      <c r="M40" s="25"/>
      <c r="N40" s="25"/>
      <c r="O40" s="25"/>
      <c r="P40" s="25"/>
      <c r="Q40" s="25"/>
      <c r="R40" s="25" t="s">
        <v>34</v>
      </c>
      <c r="S40" s="25"/>
      <c r="T40" s="25"/>
      <c r="U40" s="25"/>
      <c r="V40" s="25"/>
    </row>
    <row r="41" spans="1:22" s="26" customFormat="1" ht="21" customHeight="1">
      <c r="A41" s="53" t="s">
        <v>70</v>
      </c>
      <c r="B41" s="27">
        <v>1.1299999999999999</v>
      </c>
      <c r="C41" s="37">
        <v>183.935</v>
      </c>
      <c r="D41" s="27">
        <v>9.59</v>
      </c>
      <c r="E41" s="27">
        <v>10.01</v>
      </c>
      <c r="F41" s="27">
        <v>31.85</v>
      </c>
      <c r="G41" s="27">
        <v>51.58</v>
      </c>
      <c r="H41" s="28">
        <v>9.9000000000000005E-2</v>
      </c>
      <c r="I41" s="28">
        <v>5.1100000000000003</v>
      </c>
      <c r="J41" s="29" t="s">
        <v>39</v>
      </c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</row>
    <row r="42" spans="1:22" s="26" customFormat="1" ht="21" customHeight="1">
      <c r="A42" s="53" t="s">
        <v>71</v>
      </c>
      <c r="B42" s="38">
        <v>1.1200000000000001</v>
      </c>
      <c r="C42" s="37">
        <v>183.92500000000001</v>
      </c>
      <c r="D42" s="27">
        <v>14.46</v>
      </c>
      <c r="E42" s="27">
        <v>14.51</v>
      </c>
      <c r="F42" s="38">
        <v>32.270000000000003</v>
      </c>
      <c r="G42" s="38">
        <v>51</v>
      </c>
      <c r="H42" s="28">
        <v>0.106</v>
      </c>
      <c r="I42" s="39">
        <v>5.4</v>
      </c>
      <c r="J42" s="29" t="s">
        <v>39</v>
      </c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</row>
    <row r="43" spans="1:22" s="26" customFormat="1" ht="21" customHeight="1">
      <c r="A43" s="53"/>
      <c r="B43" s="38"/>
      <c r="C43" s="37"/>
      <c r="D43" s="27"/>
      <c r="E43" s="27"/>
      <c r="F43" s="38"/>
      <c r="G43" s="38"/>
      <c r="H43" s="28"/>
      <c r="I43" s="39"/>
      <c r="J43" s="29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</row>
    <row r="44" spans="1:22" s="26" customFormat="1" ht="21" customHeight="1">
      <c r="A44" s="53"/>
      <c r="B44" s="40"/>
      <c r="C44" s="37"/>
      <c r="D44" s="27"/>
      <c r="E44" s="27"/>
      <c r="F44" s="38"/>
      <c r="G44" s="40"/>
      <c r="H44" s="28"/>
      <c r="I44" s="39"/>
      <c r="J44" s="29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</row>
    <row r="45" spans="1:22" s="26" customFormat="1" ht="21" customHeight="1">
      <c r="A45" s="53"/>
      <c r="B45" s="40"/>
      <c r="C45" s="37"/>
      <c r="D45" s="27"/>
      <c r="E45" s="27"/>
      <c r="F45" s="38"/>
      <c r="G45" s="38"/>
      <c r="H45" s="28"/>
      <c r="I45" s="39"/>
      <c r="J45" s="29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</row>
    <row r="46" spans="1:22" s="26" customFormat="1" ht="21" customHeight="1">
      <c r="A46" s="53"/>
      <c r="B46" s="40"/>
      <c r="C46" s="37"/>
      <c r="D46" s="27"/>
      <c r="E46" s="27"/>
      <c r="F46" s="38"/>
      <c r="G46" s="40"/>
      <c r="H46" s="28"/>
      <c r="I46" s="39"/>
      <c r="J46" s="29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</row>
    <row r="47" spans="1:22" s="26" customFormat="1" ht="21" customHeight="1">
      <c r="A47" s="53"/>
      <c r="B47" s="40"/>
      <c r="C47" s="37"/>
      <c r="D47" s="27"/>
      <c r="E47" s="27"/>
      <c r="F47" s="38"/>
      <c r="G47" s="38"/>
      <c r="H47" s="28"/>
      <c r="I47" s="39"/>
      <c r="J47" s="29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</row>
    <row r="48" spans="1:22" s="26" customFormat="1" ht="21" customHeight="1">
      <c r="A48" s="53"/>
      <c r="B48" s="40"/>
      <c r="C48" s="37"/>
      <c r="D48" s="27"/>
      <c r="E48" s="27"/>
      <c r="F48" s="38"/>
      <c r="G48" s="38"/>
      <c r="H48" s="39"/>
      <c r="I48" s="39"/>
      <c r="J48" s="29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</row>
    <row r="49" spans="1:27" s="26" customFormat="1" ht="21" customHeight="1">
      <c r="A49" s="53"/>
      <c r="B49" s="40"/>
      <c r="C49" s="37"/>
      <c r="D49" s="27"/>
      <c r="E49" s="27"/>
      <c r="F49" s="38"/>
      <c r="G49" s="40"/>
      <c r="H49" s="39"/>
      <c r="I49" s="39"/>
      <c r="J49" s="41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</row>
    <row r="50" spans="1:27" s="25" customFormat="1" ht="21" customHeight="1">
      <c r="A50" s="53"/>
      <c r="B50" s="40"/>
      <c r="C50" s="37"/>
      <c r="D50" s="27"/>
      <c r="E50" s="27"/>
      <c r="F50" s="38"/>
      <c r="G50" s="40"/>
      <c r="H50" s="39"/>
      <c r="I50" s="39"/>
      <c r="J50" s="41"/>
      <c r="X50" s="26"/>
      <c r="Y50" s="42"/>
      <c r="Z50" s="42"/>
      <c r="AA50" s="42"/>
    </row>
    <row r="51" spans="1:27" s="25" customFormat="1" ht="21" customHeight="1">
      <c r="A51" s="53"/>
      <c r="B51" s="40"/>
      <c r="C51" s="37"/>
      <c r="D51" s="27"/>
      <c r="E51" s="27"/>
      <c r="F51" s="38"/>
      <c r="G51" s="38"/>
      <c r="H51" s="39"/>
      <c r="I51" s="39"/>
      <c r="J51" s="41"/>
      <c r="X51" s="26"/>
      <c r="Y51" s="42"/>
      <c r="Z51" s="42"/>
      <c r="AA51" s="42"/>
    </row>
    <row r="52" spans="1:27" s="26" customFormat="1" ht="21" customHeight="1">
      <c r="A52" s="53"/>
      <c r="B52" s="40"/>
      <c r="C52" s="37"/>
      <c r="D52" s="40"/>
      <c r="E52" s="40"/>
      <c r="F52" s="38"/>
      <c r="G52" s="40"/>
      <c r="H52" s="39"/>
      <c r="I52" s="39"/>
      <c r="J52" s="41"/>
      <c r="T52" s="12"/>
      <c r="U52" s="25"/>
      <c r="V52" s="25"/>
    </row>
    <row r="53" spans="1:27" s="26" customFormat="1" ht="21" customHeight="1">
      <c r="A53" s="53"/>
      <c r="B53" s="40"/>
      <c r="C53" s="37"/>
      <c r="D53" s="40"/>
      <c r="E53" s="40"/>
      <c r="F53" s="38"/>
      <c r="G53" s="40"/>
      <c r="H53" s="39"/>
      <c r="I53" s="39"/>
      <c r="J53" s="41"/>
      <c r="T53" s="12"/>
      <c r="U53" s="25"/>
      <c r="V53" s="25"/>
    </row>
    <row r="54" spans="1:27" s="26" customFormat="1" ht="21" customHeight="1">
      <c r="A54" s="53"/>
      <c r="B54" s="27"/>
      <c r="C54" s="28"/>
      <c r="D54" s="27"/>
      <c r="E54" s="27"/>
      <c r="F54" s="27"/>
      <c r="G54" s="27"/>
      <c r="H54" s="28"/>
      <c r="I54" s="28"/>
      <c r="J54" s="41"/>
      <c r="K54" s="21"/>
      <c r="L54" s="21"/>
      <c r="M54" s="21"/>
      <c r="N54" s="21"/>
      <c r="O54" s="21"/>
      <c r="P54" s="21"/>
      <c r="Q54" s="21"/>
      <c r="R54" s="21"/>
      <c r="S54" s="21"/>
      <c r="T54" s="12"/>
      <c r="U54" s="25"/>
      <c r="V54" s="25"/>
    </row>
    <row r="55" spans="1:27" s="26" customFormat="1" ht="21" customHeight="1">
      <c r="A55" s="56"/>
      <c r="B55" s="43"/>
      <c r="C55" s="43"/>
      <c r="D55" s="40"/>
      <c r="E55" s="40"/>
      <c r="F55" s="40"/>
      <c r="G55" s="40"/>
      <c r="H55" s="40"/>
      <c r="I55" s="40"/>
      <c r="J55" s="40"/>
      <c r="K55" s="21"/>
      <c r="L55" s="21"/>
      <c r="M55" s="21"/>
      <c r="N55" s="21"/>
      <c r="O55" s="21"/>
      <c r="P55" s="21"/>
      <c r="Q55" s="21"/>
      <c r="R55" s="21"/>
      <c r="S55" s="21"/>
      <c r="T55" s="12"/>
      <c r="U55" s="25"/>
      <c r="V55" s="25"/>
    </row>
    <row r="56" spans="1:27" s="26" customFormat="1" ht="21" customHeight="1">
      <c r="A56" s="57"/>
      <c r="B56" s="40"/>
      <c r="C56" s="40"/>
      <c r="D56" s="40"/>
      <c r="E56" s="40"/>
      <c r="F56" s="40"/>
      <c r="G56" s="40"/>
      <c r="H56" s="40"/>
      <c r="I56" s="40"/>
      <c r="J56" s="40"/>
      <c r="K56" s="21"/>
      <c r="L56" s="21"/>
      <c r="M56" s="21"/>
      <c r="N56" s="21"/>
      <c r="O56" s="21"/>
      <c r="P56" s="21"/>
      <c r="Q56" s="21"/>
      <c r="R56" s="21"/>
      <c r="S56" s="21"/>
      <c r="T56" s="12"/>
      <c r="U56" s="25"/>
      <c r="V56" s="25"/>
    </row>
    <row r="57" spans="1:27" s="26" customFormat="1" ht="21" customHeight="1">
      <c r="A57" s="56"/>
      <c r="B57" s="43"/>
      <c r="C57" s="43"/>
      <c r="D57" s="40"/>
      <c r="E57" s="40"/>
      <c r="F57" s="40"/>
      <c r="G57" s="40"/>
      <c r="H57" s="40"/>
      <c r="I57" s="40"/>
      <c r="J57" s="40"/>
      <c r="K57" s="21"/>
      <c r="L57" s="21"/>
      <c r="M57" s="21"/>
      <c r="N57" s="21"/>
      <c r="O57" s="21"/>
      <c r="P57" s="21"/>
      <c r="Q57" s="21"/>
      <c r="R57" s="21"/>
      <c r="S57" s="21"/>
      <c r="T57" s="12"/>
      <c r="U57" s="25"/>
      <c r="V57" s="25"/>
    </row>
    <row r="58" spans="1:27" s="26" customFormat="1" ht="21" customHeight="1">
      <c r="A58" s="43"/>
      <c r="B58" s="43"/>
      <c r="C58" s="43"/>
      <c r="D58" s="40"/>
      <c r="E58" s="40"/>
      <c r="F58" s="40"/>
      <c r="G58" s="40"/>
      <c r="H58" s="40"/>
      <c r="I58" s="40"/>
      <c r="J58" s="40"/>
      <c r="K58" s="21"/>
      <c r="L58" s="21"/>
      <c r="M58" s="21"/>
      <c r="N58" s="21"/>
      <c r="O58" s="21"/>
      <c r="P58" s="21"/>
      <c r="Q58" s="21"/>
      <c r="R58" s="21"/>
      <c r="S58" s="21"/>
      <c r="T58" s="12"/>
      <c r="U58" s="25"/>
      <c r="V58" s="25"/>
    </row>
    <row r="59" spans="1:27" s="26" customFormat="1" ht="21" customHeight="1">
      <c r="A59" s="44"/>
      <c r="B59" s="40"/>
      <c r="C59" s="40"/>
      <c r="D59" s="40"/>
      <c r="E59" s="40"/>
      <c r="F59" s="40"/>
      <c r="G59" s="40"/>
      <c r="H59" s="40"/>
      <c r="I59" s="40"/>
      <c r="J59" s="40"/>
      <c r="K59" s="21"/>
      <c r="L59" s="21"/>
      <c r="M59" s="21"/>
      <c r="N59" s="21"/>
      <c r="O59" s="21"/>
      <c r="P59" s="21"/>
      <c r="Q59" s="21"/>
      <c r="R59" s="21"/>
      <c r="S59" s="21"/>
      <c r="T59" s="12"/>
      <c r="U59" s="25"/>
      <c r="V59" s="25"/>
    </row>
    <row r="60" spans="1:27" s="26" customFormat="1" ht="21" customHeight="1">
      <c r="A60" s="44"/>
      <c r="B60" s="40"/>
      <c r="C60" s="40"/>
      <c r="D60" s="40"/>
      <c r="E60" s="40"/>
      <c r="F60" s="40"/>
      <c r="G60" s="40"/>
      <c r="H60" s="40"/>
      <c r="I60" s="40"/>
      <c r="J60" s="40"/>
      <c r="K60" s="21"/>
      <c r="L60" s="21"/>
      <c r="M60" s="21"/>
      <c r="N60" s="21"/>
      <c r="O60" s="21"/>
      <c r="P60" s="21"/>
      <c r="Q60" s="21"/>
      <c r="R60" s="21"/>
      <c r="S60" s="21"/>
      <c r="T60" s="12"/>
      <c r="U60" s="25"/>
      <c r="V60" s="25"/>
    </row>
    <row r="61" spans="1:27" s="26" customFormat="1" ht="21" customHeight="1">
      <c r="A61" s="44"/>
      <c r="B61" s="40"/>
      <c r="C61" s="40"/>
      <c r="D61" s="40"/>
      <c r="E61" s="40"/>
      <c r="F61" s="40"/>
      <c r="G61" s="40"/>
      <c r="H61" s="40"/>
      <c r="I61" s="40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12"/>
      <c r="U61" s="25"/>
      <c r="V61" s="25"/>
    </row>
    <row r="62" spans="1:27" s="26" customFormat="1" ht="21" customHeight="1">
      <c r="A62" s="44"/>
      <c r="B62" s="40"/>
      <c r="C62" s="40"/>
      <c r="D62" s="40"/>
      <c r="E62" s="40"/>
      <c r="F62" s="40"/>
      <c r="G62" s="40"/>
      <c r="H62" s="40"/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12"/>
      <c r="U62" s="25"/>
      <c r="V62" s="25"/>
    </row>
    <row r="63" spans="1:27" s="26" customFormat="1" ht="21" customHeight="1">
      <c r="A63" s="44"/>
      <c r="B63" s="40"/>
      <c r="C63" s="40"/>
      <c r="D63" s="40"/>
      <c r="E63" s="40"/>
      <c r="F63" s="40"/>
      <c r="G63" s="40"/>
      <c r="H63" s="40"/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12"/>
      <c r="U63" s="25"/>
      <c r="V63" s="25"/>
    </row>
    <row r="64" spans="1:27" s="26" customFormat="1" ht="21" customHeight="1">
      <c r="A64" s="44"/>
      <c r="B64" s="40"/>
      <c r="C64" s="40"/>
      <c r="D64" s="40"/>
      <c r="E64" s="40"/>
      <c r="F64" s="40"/>
      <c r="G64" s="40"/>
      <c r="H64" s="40"/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12"/>
      <c r="U64" s="25"/>
      <c r="V64" s="25"/>
    </row>
    <row r="65" spans="1:22" s="26" customFormat="1" ht="21" customHeight="1">
      <c r="A65" s="44"/>
      <c r="B65" s="40"/>
      <c r="C65" s="40"/>
      <c r="D65" s="40"/>
      <c r="E65" s="40"/>
      <c r="F65" s="40"/>
      <c r="G65" s="40"/>
      <c r="H65" s="40"/>
      <c r="I65" s="40"/>
      <c r="J65" s="40"/>
      <c r="K65" s="21"/>
      <c r="L65" s="21"/>
      <c r="M65" s="21"/>
      <c r="N65" s="21"/>
      <c r="O65" s="21"/>
      <c r="P65" s="21"/>
      <c r="Q65" s="21"/>
      <c r="R65" s="21"/>
      <c r="S65" s="21"/>
      <c r="T65" s="12"/>
      <c r="U65" s="25"/>
      <c r="V65" s="25"/>
    </row>
    <row r="66" spans="1:22" s="26" customFormat="1" ht="21" customHeight="1">
      <c r="A66" s="44"/>
      <c r="B66" s="40"/>
      <c r="C66" s="40"/>
      <c r="D66" s="40"/>
      <c r="E66" s="40"/>
      <c r="F66" s="40"/>
      <c r="G66" s="40"/>
      <c r="H66" s="40"/>
      <c r="I66" s="40"/>
      <c r="J66" s="40"/>
      <c r="K66" s="21"/>
      <c r="L66" s="21"/>
      <c r="M66" s="21"/>
      <c r="N66" s="21"/>
      <c r="O66" s="21"/>
      <c r="P66" s="21"/>
      <c r="Q66" s="21"/>
      <c r="R66" s="21"/>
      <c r="S66" s="21"/>
      <c r="T66" s="12"/>
      <c r="U66" s="25"/>
      <c r="V66" s="25"/>
    </row>
    <row r="67" spans="1:22" s="26" customFormat="1" ht="21" customHeight="1">
      <c r="A67" s="44"/>
      <c r="B67" s="40"/>
      <c r="C67" s="40"/>
      <c r="D67" s="40"/>
      <c r="E67" s="40"/>
      <c r="F67" s="40"/>
      <c r="G67" s="40"/>
      <c r="H67" s="40"/>
      <c r="I67" s="40"/>
      <c r="J67" s="40"/>
      <c r="K67" s="21"/>
      <c r="L67" s="21"/>
      <c r="M67" s="21"/>
      <c r="N67" s="21"/>
      <c r="O67" s="21"/>
      <c r="P67" s="21"/>
      <c r="Q67" s="21"/>
      <c r="R67" s="21"/>
      <c r="S67" s="21"/>
      <c r="T67" s="12"/>
      <c r="U67" s="25"/>
      <c r="V67" s="25"/>
    </row>
    <row r="68" spans="1:22" s="26" customFormat="1" ht="21" customHeight="1">
      <c r="A68" s="45"/>
      <c r="B68" s="45"/>
      <c r="C68" s="45"/>
      <c r="D68" s="46"/>
      <c r="E68" s="46"/>
      <c r="F68" s="46"/>
      <c r="G68" s="46"/>
      <c r="H68" s="46"/>
      <c r="I68" s="46"/>
      <c r="J68" s="46"/>
      <c r="K68" s="21"/>
      <c r="L68" s="21"/>
      <c r="M68" s="21"/>
      <c r="N68" s="21"/>
      <c r="O68" s="21"/>
      <c r="P68" s="21"/>
      <c r="Q68" s="21"/>
      <c r="R68" s="21"/>
      <c r="S68" s="21"/>
      <c r="T68" s="12"/>
      <c r="U68" s="25"/>
      <c r="V68" s="25"/>
    </row>
    <row r="69" spans="1:22" s="26" customFormat="1" ht="21" customHeight="1">
      <c r="D69" s="5"/>
      <c r="E69" s="5"/>
      <c r="F69" s="5"/>
      <c r="G69" s="5"/>
      <c r="H69" s="5"/>
      <c r="I69" s="5"/>
      <c r="J69" s="5"/>
      <c r="K69" s="21"/>
      <c r="L69" s="21"/>
      <c r="M69" s="21"/>
      <c r="N69" s="21"/>
      <c r="O69" s="21"/>
      <c r="P69" s="21"/>
      <c r="Q69" s="21"/>
      <c r="R69" s="21"/>
      <c r="S69" s="21"/>
      <c r="T69" s="12"/>
      <c r="U69" s="25"/>
      <c r="V69" s="25"/>
    </row>
    <row r="70" spans="1:22" s="26" customFormat="1" ht="21" customHeight="1">
      <c r="A70" s="47" t="s">
        <v>35</v>
      </c>
      <c r="B70" s="48"/>
      <c r="C70" s="48"/>
      <c r="D70" s="5"/>
      <c r="E70" s="5"/>
      <c r="F70" s="5"/>
      <c r="G70" s="5"/>
      <c r="H70" s="5"/>
      <c r="I70" s="5"/>
      <c r="J70" s="5"/>
      <c r="K70" s="21"/>
      <c r="L70" s="21"/>
      <c r="M70" s="21"/>
      <c r="N70" s="21"/>
      <c r="O70" s="21"/>
      <c r="P70" s="21"/>
      <c r="Q70" s="21"/>
      <c r="R70" s="21"/>
      <c r="S70" s="21"/>
      <c r="T70" s="12"/>
      <c r="U70" s="25"/>
      <c r="V70" s="25"/>
    </row>
    <row r="71" spans="1:22" s="26" customFormat="1" ht="21" customHeight="1">
      <c r="A71" s="49" t="s">
        <v>36</v>
      </c>
      <c r="B71" s="50">
        <f>+COUNT(B11:B66)</f>
        <v>32</v>
      </c>
      <c r="C71" s="48" t="s">
        <v>37</v>
      </c>
      <c r="D71" s="5"/>
      <c r="E71" s="5"/>
      <c r="F71" s="5"/>
      <c r="G71" s="5"/>
      <c r="H71" s="5"/>
      <c r="I71" s="5"/>
      <c r="J71" s="5"/>
      <c r="K71" s="21"/>
      <c r="L71" s="21"/>
      <c r="M71" s="21"/>
      <c r="N71" s="21"/>
      <c r="O71" s="21"/>
      <c r="P71" s="21"/>
      <c r="Q71" s="21"/>
      <c r="R71" s="21"/>
      <c r="S71" s="21"/>
      <c r="T71" s="12"/>
      <c r="U71" s="25"/>
      <c r="V71" s="25"/>
    </row>
    <row r="72" spans="1:22" s="26" customFormat="1" ht="21" customHeight="1">
      <c r="A72" s="51"/>
      <c r="B72" s="5"/>
      <c r="C72" s="5"/>
      <c r="D72" s="5"/>
      <c r="E72" s="5"/>
      <c r="F72" s="5"/>
      <c r="G72" s="5"/>
      <c r="H72" s="5"/>
      <c r="I72" s="5"/>
      <c r="J72" s="5"/>
      <c r="K72" s="21"/>
      <c r="L72" s="21"/>
      <c r="M72" s="21"/>
      <c r="N72" s="21"/>
      <c r="O72" s="21"/>
      <c r="P72" s="21"/>
      <c r="Q72" s="21"/>
      <c r="R72" s="21"/>
      <c r="S72" s="21"/>
      <c r="T72" s="12"/>
      <c r="U72" s="25"/>
      <c r="V72" s="25"/>
    </row>
    <row r="73" spans="1:22" s="26" customFormat="1" ht="21" customHeight="1">
      <c r="A73" s="51"/>
      <c r="B73" s="5"/>
      <c r="C73" s="5"/>
      <c r="D73" s="5"/>
      <c r="E73" s="5"/>
      <c r="F73" s="5"/>
      <c r="G73" s="5"/>
      <c r="H73" s="5"/>
      <c r="I73" s="5"/>
      <c r="J73" s="5"/>
      <c r="K73" s="21"/>
      <c r="L73" s="21"/>
      <c r="M73" s="21"/>
      <c r="N73" s="21"/>
      <c r="O73" s="21"/>
      <c r="P73" s="21"/>
      <c r="Q73" s="21"/>
      <c r="R73" s="21"/>
      <c r="S73" s="21"/>
      <c r="T73" s="12"/>
      <c r="U73" s="25"/>
      <c r="V73" s="25"/>
    </row>
    <row r="74" spans="1:22" s="26" customFormat="1" ht="21" customHeight="1">
      <c r="A74" s="51"/>
      <c r="B74" s="5"/>
      <c r="C74" s="5"/>
      <c r="D74" s="5"/>
      <c r="E74" s="5"/>
      <c r="F74" s="5"/>
      <c r="G74" s="5"/>
      <c r="H74" s="5"/>
      <c r="I74" s="5"/>
      <c r="J74" s="5"/>
      <c r="K74" s="21"/>
      <c r="L74" s="21"/>
      <c r="M74" s="21"/>
      <c r="N74" s="21"/>
      <c r="O74" s="21"/>
      <c r="P74" s="21"/>
      <c r="Q74" s="21"/>
      <c r="R74" s="21"/>
      <c r="S74" s="21"/>
      <c r="T74" s="12"/>
      <c r="U74" s="25"/>
      <c r="V74" s="25"/>
    </row>
    <row r="75" spans="1:22" s="26" customFormat="1" ht="21" customHeight="1">
      <c r="A75" s="51"/>
      <c r="B75" s="5"/>
      <c r="C75" s="5"/>
      <c r="D75" s="5"/>
      <c r="E75" s="5"/>
      <c r="F75" s="5"/>
      <c r="G75" s="5"/>
      <c r="H75" s="5"/>
      <c r="I75" s="5"/>
      <c r="J75" s="5"/>
      <c r="K75" s="21"/>
      <c r="L75" s="21"/>
      <c r="M75" s="21"/>
      <c r="N75" s="21"/>
      <c r="O75" s="21"/>
      <c r="P75" s="21"/>
      <c r="Q75" s="21"/>
      <c r="R75" s="21"/>
      <c r="S75" s="21"/>
      <c r="T75" s="12"/>
      <c r="U75" s="25"/>
      <c r="V75" s="25"/>
    </row>
    <row r="76" spans="1:22" s="26" customFormat="1" ht="21" customHeight="1">
      <c r="A76" s="51"/>
      <c r="B76" s="5"/>
      <c r="C76" s="5"/>
      <c r="D76" s="5"/>
      <c r="E76" s="5"/>
      <c r="F76" s="5"/>
      <c r="G76" s="5"/>
      <c r="H76" s="5"/>
      <c r="I76" s="5"/>
      <c r="J76" s="5"/>
      <c r="K76" s="21"/>
      <c r="L76" s="21"/>
      <c r="M76" s="21"/>
      <c r="N76" s="21"/>
      <c r="O76" s="21"/>
      <c r="P76" s="21"/>
      <c r="Q76" s="21"/>
      <c r="R76" s="21"/>
      <c r="S76" s="21"/>
      <c r="T76" s="12"/>
      <c r="U76" s="25"/>
      <c r="V76" s="25"/>
    </row>
    <row r="77" spans="1:22" s="26" customFormat="1" ht="21" customHeight="1">
      <c r="A77" s="51"/>
      <c r="B77" s="5"/>
      <c r="C77" s="5"/>
      <c r="D77" s="5"/>
      <c r="E77" s="5"/>
      <c r="F77" s="5"/>
      <c r="G77" s="5"/>
      <c r="H77" s="5"/>
      <c r="I77" s="5"/>
      <c r="J77" s="5"/>
      <c r="K77" s="21"/>
      <c r="L77" s="21"/>
      <c r="M77" s="21"/>
      <c r="N77" s="21"/>
      <c r="O77" s="21"/>
      <c r="P77" s="21"/>
      <c r="Q77" s="21"/>
      <c r="R77" s="21"/>
      <c r="S77" s="21"/>
      <c r="T77" s="12"/>
      <c r="U77" s="25"/>
      <c r="V77" s="25"/>
    </row>
    <row r="78" spans="1:22" s="26" customFormat="1" ht="21" customHeight="1">
      <c r="A78" s="51"/>
      <c r="B78" s="5"/>
      <c r="C78" s="5"/>
      <c r="D78" s="5"/>
      <c r="E78" s="5"/>
      <c r="F78" s="5"/>
      <c r="G78" s="5"/>
      <c r="H78" s="5"/>
      <c r="I78" s="5"/>
      <c r="J78" s="5"/>
      <c r="K78" s="21"/>
      <c r="L78" s="21"/>
      <c r="M78" s="21"/>
      <c r="N78" s="21"/>
      <c r="O78" s="21"/>
      <c r="P78" s="21"/>
      <c r="Q78" s="21"/>
      <c r="R78" s="21"/>
      <c r="S78" s="21"/>
      <c r="T78" s="12"/>
      <c r="U78" s="25"/>
      <c r="V78" s="25"/>
    </row>
    <row r="79" spans="1:22" s="26" customFormat="1" ht="21" customHeight="1">
      <c r="A79" s="51"/>
      <c r="B79" s="5"/>
      <c r="C79" s="5"/>
      <c r="D79" s="5"/>
      <c r="E79" s="5"/>
      <c r="F79" s="5"/>
      <c r="G79" s="5"/>
      <c r="H79" s="5"/>
      <c r="I79" s="5"/>
      <c r="J79" s="5"/>
      <c r="K79" s="21"/>
      <c r="L79" s="21"/>
      <c r="M79" s="21"/>
      <c r="N79" s="21"/>
      <c r="O79" s="21"/>
      <c r="P79" s="21"/>
      <c r="Q79" s="21"/>
      <c r="R79" s="21"/>
      <c r="S79" s="21"/>
      <c r="T79" s="12"/>
      <c r="U79" s="25"/>
      <c r="V79" s="25"/>
    </row>
    <row r="80" spans="1:22" s="25" customFormat="1" ht="21" customHeight="1">
      <c r="A80" s="51"/>
      <c r="B80" s="5"/>
      <c r="C80" s="5"/>
      <c r="D80" s="5"/>
      <c r="E80" s="5"/>
      <c r="F80" s="5"/>
      <c r="G80" s="5"/>
      <c r="H80" s="5"/>
      <c r="I80" s="5"/>
      <c r="J80" s="5"/>
      <c r="K80" s="21"/>
      <c r="L80" s="21"/>
      <c r="M80" s="21"/>
      <c r="N80" s="21"/>
      <c r="O80" s="21"/>
      <c r="P80" s="21"/>
      <c r="Q80" s="21"/>
      <c r="R80" s="21"/>
      <c r="S80" s="21"/>
      <c r="T80" s="12"/>
    </row>
    <row r="81" spans="1:20" s="25" customFormat="1" ht="21" customHeight="1">
      <c r="A81" s="51"/>
      <c r="B81" s="5"/>
      <c r="C81" s="5"/>
      <c r="D81" s="5"/>
      <c r="E81" s="5"/>
      <c r="F81" s="5"/>
      <c r="G81" s="5"/>
      <c r="H81" s="5"/>
      <c r="I81" s="5"/>
      <c r="J81" s="5"/>
      <c r="K81" s="21"/>
      <c r="L81" s="21"/>
      <c r="M81" s="21"/>
      <c r="N81" s="21"/>
      <c r="O81" s="21"/>
      <c r="P81" s="21"/>
      <c r="Q81" s="21"/>
      <c r="R81" s="21"/>
      <c r="S81" s="21"/>
      <c r="T81" s="12"/>
    </row>
    <row r="82" spans="1:20" s="25" customFormat="1" ht="21" customHeight="1">
      <c r="A82" s="51"/>
      <c r="B82" s="5"/>
      <c r="C82" s="5"/>
      <c r="D82" s="5"/>
      <c r="E82" s="5"/>
      <c r="F82" s="5"/>
      <c r="G82" s="5"/>
      <c r="H82" s="5"/>
      <c r="I82" s="5"/>
      <c r="J82" s="5"/>
      <c r="K82" s="21"/>
      <c r="L82" s="21"/>
      <c r="M82" s="21"/>
      <c r="N82" s="21"/>
      <c r="O82" s="21"/>
      <c r="P82" s="21"/>
      <c r="Q82" s="21"/>
      <c r="R82" s="21"/>
      <c r="S82" s="21"/>
      <c r="T82" s="12"/>
    </row>
    <row r="83" spans="1:20" s="25" customFormat="1" ht="21" customHeight="1">
      <c r="A83" s="51"/>
      <c r="B83" s="5"/>
      <c r="C83" s="5"/>
      <c r="D83" s="5"/>
      <c r="E83" s="5"/>
      <c r="F83" s="5"/>
      <c r="G83" s="5"/>
      <c r="H83" s="5"/>
      <c r="I83" s="5"/>
      <c r="J83" s="5"/>
      <c r="K83" s="21"/>
      <c r="L83" s="21"/>
      <c r="M83" s="21"/>
      <c r="N83" s="21"/>
      <c r="O83" s="21"/>
      <c r="P83" s="21"/>
      <c r="Q83" s="21"/>
      <c r="R83" s="21"/>
      <c r="S83" s="21"/>
      <c r="T83" s="12"/>
    </row>
    <row r="84" spans="1:20">
      <c r="K84" s="21"/>
      <c r="L84" s="21"/>
      <c r="M84" s="21"/>
      <c r="N84" s="21"/>
      <c r="O84" s="21"/>
      <c r="P84" s="21"/>
      <c r="Q84" s="21"/>
      <c r="R84" s="21"/>
      <c r="S84" s="21"/>
    </row>
    <row r="85" spans="1:20">
      <c r="K85" s="21"/>
      <c r="L85" s="21"/>
      <c r="M85" s="21"/>
      <c r="N85" s="21"/>
      <c r="O85" s="21"/>
      <c r="P85" s="21"/>
      <c r="Q85" s="21"/>
      <c r="R85" s="21"/>
      <c r="S85" s="21"/>
    </row>
    <row r="86" spans="1:20">
      <c r="K86" s="21"/>
      <c r="L86" s="21"/>
      <c r="M86" s="21"/>
      <c r="N86" s="21"/>
      <c r="O86" s="21"/>
      <c r="P86" s="21"/>
      <c r="Q86" s="21"/>
      <c r="R86" s="21"/>
      <c r="S86" s="21"/>
    </row>
    <row r="87" spans="1:20">
      <c r="K87" s="21"/>
      <c r="L87" s="21"/>
      <c r="M87" s="21"/>
      <c r="N87" s="21"/>
      <c r="O87" s="21"/>
      <c r="P87" s="21"/>
      <c r="Q87" s="21"/>
      <c r="R87" s="21"/>
      <c r="S87" s="21"/>
    </row>
    <row r="88" spans="1:20">
      <c r="K88" s="21"/>
      <c r="L88" s="21"/>
      <c r="M88" s="21"/>
      <c r="N88" s="21"/>
      <c r="O88" s="21"/>
      <c r="P88" s="21"/>
      <c r="Q88" s="21"/>
      <c r="R88" s="21"/>
      <c r="S88" s="21"/>
    </row>
    <row r="89" spans="1:20">
      <c r="K89" s="21"/>
      <c r="L89" s="21"/>
      <c r="M89" s="21"/>
      <c r="N89" s="21"/>
      <c r="O89" s="21"/>
      <c r="P89" s="21"/>
      <c r="Q89" s="21"/>
      <c r="R89" s="21"/>
      <c r="S89" s="21"/>
    </row>
    <row r="90" spans="1:20">
      <c r="K90" s="21"/>
      <c r="L90" s="21"/>
      <c r="M90" s="21"/>
      <c r="N90" s="21"/>
      <c r="O90" s="21"/>
      <c r="P90" s="21"/>
      <c r="Q90" s="21"/>
      <c r="R90" s="21"/>
      <c r="S90" s="21"/>
    </row>
    <row r="91" spans="1:20">
      <c r="K91" s="21"/>
      <c r="L91" s="21"/>
      <c r="M91" s="21"/>
      <c r="N91" s="21"/>
      <c r="O91" s="21"/>
      <c r="P91" s="21"/>
      <c r="Q91" s="21"/>
      <c r="R91" s="21"/>
      <c r="S91" s="21"/>
    </row>
    <row r="92" spans="1:20">
      <c r="K92" s="21"/>
      <c r="L92" s="21"/>
      <c r="M92" s="21"/>
      <c r="N92" s="21"/>
      <c r="O92" s="21"/>
      <c r="P92" s="21"/>
      <c r="Q92" s="21"/>
      <c r="R92" s="21"/>
      <c r="S92" s="21"/>
    </row>
    <row r="93" spans="1:20">
      <c r="K93" s="21"/>
      <c r="L93" s="21"/>
      <c r="M93" s="21"/>
      <c r="N93" s="21"/>
      <c r="O93" s="21"/>
      <c r="P93" s="21"/>
      <c r="Q93" s="21"/>
      <c r="R93" s="21"/>
      <c r="S93" s="21"/>
    </row>
    <row r="94" spans="1:20">
      <c r="K94" s="21"/>
      <c r="L94" s="21"/>
      <c r="M94" s="21"/>
      <c r="N94" s="21"/>
      <c r="O94" s="21"/>
      <c r="P94" s="21"/>
      <c r="Q94" s="21"/>
      <c r="R94" s="21"/>
      <c r="S94" s="21"/>
    </row>
    <row r="95" spans="1:20">
      <c r="K95" s="21"/>
      <c r="L95" s="21"/>
      <c r="M95" s="21"/>
      <c r="N95" s="21"/>
      <c r="O95" s="21"/>
      <c r="P95" s="21"/>
      <c r="Q95" s="21"/>
      <c r="R95" s="21"/>
      <c r="S95" s="21"/>
    </row>
    <row r="96" spans="1:20">
      <c r="K96" s="21"/>
      <c r="L96" s="21"/>
      <c r="M96" s="21"/>
      <c r="N96" s="21"/>
      <c r="O96" s="21"/>
      <c r="P96" s="21"/>
      <c r="Q96" s="21"/>
      <c r="R96" s="21"/>
      <c r="S96" s="21"/>
    </row>
    <row r="97" spans="11:19">
      <c r="K97" s="21"/>
      <c r="L97" s="21"/>
      <c r="M97" s="21"/>
      <c r="N97" s="21"/>
      <c r="O97" s="21"/>
      <c r="P97" s="21"/>
      <c r="Q97" s="21"/>
      <c r="R97" s="21"/>
      <c r="S97" s="21"/>
    </row>
    <row r="98" spans="11:19">
      <c r="K98" s="21"/>
      <c r="L98" s="21"/>
      <c r="M98" s="21"/>
      <c r="N98" s="21"/>
      <c r="O98" s="21"/>
      <c r="P98" s="21"/>
      <c r="Q98" s="21"/>
      <c r="R98" s="21"/>
      <c r="S98" s="21"/>
    </row>
    <row r="99" spans="11:19">
      <c r="K99" s="21"/>
      <c r="L99" s="21"/>
      <c r="M99" s="21"/>
      <c r="N99" s="21"/>
      <c r="O99" s="21"/>
      <c r="P99" s="21"/>
      <c r="Q99" s="21"/>
      <c r="R99" s="21"/>
      <c r="S99" s="21"/>
    </row>
    <row r="100" spans="11:19">
      <c r="K100" s="21"/>
      <c r="L100" s="21"/>
      <c r="M100" s="21"/>
      <c r="N100" s="21"/>
      <c r="O100" s="21"/>
      <c r="P100" s="21"/>
      <c r="Q100" s="21"/>
      <c r="R100" s="21"/>
      <c r="S100" s="21"/>
    </row>
    <row r="101" spans="11:19">
      <c r="K101" s="21"/>
      <c r="L101" s="21"/>
      <c r="M101" s="21"/>
      <c r="N101" s="21"/>
      <c r="O101" s="21"/>
      <c r="P101" s="21"/>
      <c r="Q101" s="21"/>
      <c r="R101" s="21"/>
      <c r="S101" s="21"/>
    </row>
    <row r="102" spans="11:19">
      <c r="K102" s="21"/>
      <c r="L102" s="21"/>
      <c r="M102" s="21"/>
      <c r="N102" s="21"/>
      <c r="O102" s="21"/>
      <c r="P102" s="21"/>
      <c r="Q102" s="21"/>
      <c r="R102" s="21"/>
      <c r="S102" s="21"/>
    </row>
    <row r="103" spans="11:19">
      <c r="K103" s="21"/>
      <c r="L103" s="21"/>
      <c r="M103" s="21"/>
      <c r="N103" s="21"/>
      <c r="O103" s="21"/>
      <c r="P103" s="21"/>
      <c r="Q103" s="21"/>
      <c r="R103" s="21"/>
      <c r="S103" s="21"/>
    </row>
    <row r="104" spans="11:19">
      <c r="K104" s="21"/>
      <c r="L104" s="21"/>
      <c r="M104" s="21"/>
      <c r="N104" s="21"/>
      <c r="O104" s="21"/>
      <c r="P104" s="21"/>
      <c r="Q104" s="21"/>
      <c r="R104" s="21"/>
      <c r="S104" s="21"/>
    </row>
    <row r="105" spans="11:19">
      <c r="K105" s="21"/>
      <c r="L105" s="21"/>
      <c r="M105" s="21"/>
      <c r="N105" s="21"/>
      <c r="O105" s="21"/>
      <c r="P105" s="21"/>
      <c r="Q105" s="21"/>
      <c r="R105" s="21"/>
      <c r="S105" s="21"/>
    </row>
    <row r="106" spans="11:19">
      <c r="K106" s="21"/>
      <c r="L106" s="21"/>
      <c r="M106" s="21"/>
      <c r="N106" s="21"/>
      <c r="O106" s="21"/>
      <c r="P106" s="21"/>
      <c r="Q106" s="21"/>
      <c r="R106" s="21"/>
      <c r="S106" s="21"/>
    </row>
    <row r="107" spans="11:19">
      <c r="K107" s="21"/>
      <c r="L107" s="21"/>
      <c r="M107" s="21"/>
      <c r="N107" s="21"/>
      <c r="O107" s="21"/>
      <c r="P107" s="21"/>
      <c r="Q107" s="21"/>
      <c r="R107" s="21"/>
      <c r="S107" s="21"/>
    </row>
    <row r="108" spans="11:19">
      <c r="K108" s="21"/>
      <c r="L108" s="21"/>
      <c r="M108" s="21"/>
      <c r="N108" s="21"/>
      <c r="O108" s="21"/>
      <c r="P108" s="21"/>
      <c r="Q108" s="21"/>
      <c r="R108" s="21"/>
      <c r="S108" s="21"/>
    </row>
    <row r="109" spans="11:19">
      <c r="K109" s="21"/>
      <c r="L109" s="21"/>
      <c r="M109" s="21"/>
      <c r="N109" s="21"/>
      <c r="O109" s="21"/>
      <c r="P109" s="21"/>
      <c r="Q109" s="21"/>
      <c r="R109" s="21"/>
      <c r="S109" s="21"/>
    </row>
    <row r="110" spans="11:19">
      <c r="K110" s="21"/>
      <c r="L110" s="21"/>
      <c r="M110" s="21"/>
      <c r="N110" s="21"/>
      <c r="O110" s="21"/>
      <c r="P110" s="21"/>
      <c r="Q110" s="21"/>
      <c r="R110" s="21"/>
      <c r="S110" s="21"/>
    </row>
    <row r="111" spans="11:19">
      <c r="K111" s="21"/>
      <c r="L111" s="21"/>
      <c r="M111" s="21"/>
      <c r="N111" s="21"/>
      <c r="O111" s="21"/>
      <c r="P111" s="21"/>
      <c r="Q111" s="21"/>
      <c r="R111" s="21"/>
      <c r="S111" s="21"/>
    </row>
    <row r="112" spans="11:19">
      <c r="K112" s="21"/>
      <c r="L112" s="21"/>
      <c r="M112" s="21"/>
      <c r="N112" s="21"/>
      <c r="O112" s="21"/>
      <c r="P112" s="21"/>
      <c r="Q112" s="21"/>
      <c r="R112" s="21"/>
      <c r="S112" s="21"/>
    </row>
    <row r="113" spans="11:19">
      <c r="K113" s="21"/>
      <c r="L113" s="21"/>
      <c r="M113" s="21"/>
      <c r="N113" s="21"/>
      <c r="O113" s="21"/>
      <c r="P113" s="21"/>
      <c r="Q113" s="21"/>
      <c r="R113" s="21"/>
      <c r="S113" s="21"/>
    </row>
    <row r="114" spans="11:19">
      <c r="K114" s="21"/>
      <c r="L114" s="21"/>
      <c r="M114" s="21"/>
      <c r="N114" s="21"/>
      <c r="O114" s="21"/>
      <c r="P114" s="21"/>
      <c r="Q114" s="21"/>
      <c r="R114" s="21"/>
      <c r="S114" s="21"/>
    </row>
    <row r="115" spans="11:19">
      <c r="K115" s="21"/>
      <c r="L115" s="21"/>
      <c r="M115" s="21"/>
      <c r="N115" s="21"/>
      <c r="O115" s="21"/>
      <c r="P115" s="21"/>
      <c r="Q115" s="21"/>
      <c r="R115" s="21"/>
      <c r="S115" s="21"/>
    </row>
    <row r="116" spans="11:19">
      <c r="K116" s="21"/>
      <c r="L116" s="21"/>
      <c r="M116" s="21"/>
      <c r="N116" s="21"/>
      <c r="O116" s="21"/>
      <c r="P116" s="21"/>
      <c r="Q116" s="21"/>
      <c r="R116" s="21"/>
      <c r="S116" s="21"/>
    </row>
    <row r="117" spans="11:19">
      <c r="K117" s="21"/>
      <c r="L117" s="21"/>
      <c r="M117" s="21"/>
      <c r="N117" s="21"/>
      <c r="O117" s="21"/>
      <c r="P117" s="21"/>
      <c r="Q117" s="21"/>
      <c r="R117" s="21"/>
      <c r="S117" s="21"/>
    </row>
    <row r="118" spans="11:19">
      <c r="K118" s="21"/>
      <c r="L118" s="21"/>
      <c r="M118" s="21"/>
      <c r="N118" s="21"/>
      <c r="O118" s="21"/>
      <c r="P118" s="21"/>
      <c r="Q118" s="21"/>
      <c r="R118" s="21"/>
      <c r="S118" s="21"/>
    </row>
    <row r="119" spans="11:19">
      <c r="K119" s="21"/>
      <c r="L119" s="21"/>
      <c r="M119" s="21"/>
      <c r="N119" s="21"/>
      <c r="O119" s="21"/>
      <c r="P119" s="21"/>
      <c r="Q119" s="21"/>
      <c r="R119" s="21"/>
      <c r="S119" s="21"/>
    </row>
    <row r="120" spans="11:19">
      <c r="K120" s="21"/>
      <c r="L120" s="21"/>
      <c r="M120" s="21"/>
      <c r="N120" s="21"/>
      <c r="O120" s="21"/>
      <c r="P120" s="21"/>
      <c r="Q120" s="21"/>
      <c r="R120" s="21"/>
      <c r="S120" s="21"/>
    </row>
    <row r="121" spans="11:19">
      <c r="K121" s="21"/>
      <c r="L121" s="21"/>
      <c r="M121" s="21"/>
      <c r="N121" s="21"/>
      <c r="O121" s="21"/>
      <c r="P121" s="21"/>
      <c r="Q121" s="21"/>
      <c r="R121" s="21"/>
      <c r="S121" s="21"/>
    </row>
    <row r="122" spans="11:19">
      <c r="K122" s="21"/>
      <c r="L122" s="21"/>
      <c r="M122" s="21"/>
      <c r="N122" s="21"/>
      <c r="O122" s="21"/>
      <c r="P122" s="21"/>
      <c r="Q122" s="21"/>
      <c r="R122" s="21"/>
      <c r="S122" s="21"/>
    </row>
    <row r="123" spans="11:19">
      <c r="K123" s="26"/>
      <c r="L123" s="26"/>
      <c r="M123" s="26"/>
      <c r="N123" s="26"/>
      <c r="O123" s="26"/>
      <c r="P123" s="26"/>
      <c r="Q123" s="26"/>
      <c r="R123" s="26"/>
      <c r="S123" s="26"/>
    </row>
    <row r="124" spans="11:19">
      <c r="K124" s="26"/>
      <c r="L124" s="26"/>
      <c r="M124" s="26"/>
      <c r="N124" s="26"/>
      <c r="O124" s="26"/>
      <c r="P124" s="26"/>
      <c r="Q124" s="26"/>
      <c r="R124" s="26"/>
      <c r="S124" s="26"/>
    </row>
    <row r="125" spans="11:19">
      <c r="K125" s="26"/>
      <c r="L125" s="26"/>
      <c r="M125" s="26"/>
      <c r="N125" s="26"/>
      <c r="O125" s="26"/>
      <c r="P125" s="26"/>
      <c r="Q125" s="26"/>
      <c r="R125" s="26"/>
      <c r="S125" s="26"/>
    </row>
    <row r="126" spans="11:19">
      <c r="K126" s="26"/>
      <c r="L126" s="26"/>
      <c r="M126" s="26"/>
      <c r="N126" s="26"/>
      <c r="O126" s="26"/>
      <c r="P126" s="26"/>
      <c r="Q126" s="26"/>
      <c r="R126" s="26"/>
      <c r="S126" s="26"/>
    </row>
    <row r="127" spans="11:19">
      <c r="K127" s="26"/>
      <c r="L127" s="26"/>
      <c r="M127" s="26"/>
      <c r="N127" s="26"/>
      <c r="O127" s="26"/>
      <c r="P127" s="26"/>
      <c r="Q127" s="26"/>
      <c r="R127" s="26"/>
      <c r="S127" s="26"/>
    </row>
    <row r="128" spans="11:19">
      <c r="K128" s="26"/>
      <c r="L128" s="26"/>
      <c r="M128" s="26"/>
      <c r="N128" s="26"/>
      <c r="O128" s="26"/>
      <c r="P128" s="26"/>
      <c r="Q128" s="26"/>
      <c r="R128" s="26"/>
      <c r="S128" s="26"/>
    </row>
    <row r="129" spans="11:19">
      <c r="K129" s="26"/>
      <c r="L129" s="26"/>
      <c r="M129" s="26"/>
      <c r="N129" s="26"/>
      <c r="O129" s="26"/>
      <c r="P129" s="26"/>
      <c r="Q129" s="26"/>
      <c r="R129" s="26"/>
      <c r="S129" s="26"/>
    </row>
    <row r="130" spans="11:19">
      <c r="K130" s="26"/>
      <c r="L130" s="26"/>
      <c r="M130" s="26"/>
      <c r="N130" s="26"/>
      <c r="O130" s="26"/>
      <c r="P130" s="26"/>
      <c r="Q130" s="26"/>
      <c r="R130" s="26"/>
      <c r="S130" s="26"/>
    </row>
    <row r="131" spans="11:19">
      <c r="K131" s="26"/>
      <c r="L131" s="26"/>
      <c r="M131" s="26"/>
      <c r="N131" s="26"/>
      <c r="O131" s="26"/>
      <c r="P131" s="26"/>
      <c r="Q131" s="26"/>
      <c r="R131" s="26"/>
      <c r="S131" s="26"/>
    </row>
    <row r="132" spans="11:19">
      <c r="K132" s="26"/>
      <c r="L132" s="26"/>
      <c r="M132" s="26"/>
      <c r="N132" s="26"/>
      <c r="O132" s="26"/>
      <c r="P132" s="26"/>
      <c r="Q132" s="26"/>
      <c r="R132" s="26"/>
      <c r="S132" s="26"/>
    </row>
    <row r="133" spans="11:19">
      <c r="K133" s="26"/>
      <c r="L133" s="26"/>
      <c r="M133" s="26"/>
      <c r="N133" s="26"/>
      <c r="O133" s="26"/>
      <c r="P133" s="26"/>
      <c r="Q133" s="26"/>
      <c r="R133" s="26"/>
      <c r="S133" s="26"/>
    </row>
    <row r="134" spans="11:19">
      <c r="K134" s="26"/>
      <c r="L134" s="26"/>
      <c r="M134" s="26"/>
      <c r="N134" s="26"/>
      <c r="O134" s="26"/>
      <c r="P134" s="26"/>
      <c r="Q134" s="26"/>
      <c r="R134" s="26"/>
      <c r="S134" s="26"/>
    </row>
    <row r="135" spans="11:19">
      <c r="K135" s="26"/>
      <c r="L135" s="26"/>
      <c r="M135" s="26"/>
      <c r="N135" s="26"/>
      <c r="O135" s="26"/>
      <c r="P135" s="26"/>
      <c r="Q135" s="26"/>
      <c r="R135" s="26"/>
      <c r="S135" s="26"/>
    </row>
  </sheetData>
  <mergeCells count="3">
    <mergeCell ref="A4:J4"/>
    <mergeCell ref="A9:A10"/>
    <mergeCell ref="J9:J10"/>
  </mergeCells>
  <pageMargins left="0.25" right="0.25" top="0.5" bottom="0.25" header="0" footer="0"/>
  <pageSetup paperSize="9"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N.75</vt:lpstr>
      <vt:lpstr>N.75!Print_Titles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2020-06-11T02:44:55Z</cp:lastPrinted>
  <dcterms:created xsi:type="dcterms:W3CDTF">2019-05-28T03:52:14Z</dcterms:created>
  <dcterms:modified xsi:type="dcterms:W3CDTF">2020-06-11T02:44:58Z</dcterms:modified>
</cp:coreProperties>
</file>