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820237C6-D025-4AE9-9C98-ED9A48703FE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88-2568" sheetId="1" r:id="rId1"/>
  </sheets>
  <externalReferences>
    <externalReference r:id="rId2"/>
  </externalReferences>
  <definedNames>
    <definedName name="_xlnm.Print_Area" localSheetId="0">'N.88-2568'!$A$1:$L$52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5" i="1" l="1"/>
  <c r="C50" i="1"/>
  <c r="T20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5" i="1"/>
</calcChain>
</file>

<file path=xl/sharedStrings.xml><?xml version="1.0" encoding="utf-8"?>
<sst xmlns="http://schemas.openxmlformats.org/spreadsheetml/2006/main" count="36" uniqueCount="16">
  <si>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</si>
  <si>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</si>
  <si>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</si>
  <si>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</si>
  <si>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</si>
  <si>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</si>
  <si>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</si>
  <si>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</si>
  <si>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</si>
  <si>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</si>
  <si>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</si>
  <si>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>เปลี่ยนรูปแล้ว</t>
  </si>
  <si>
    <t>สำรวจเมื่อ 9 ม.ค.2567</t>
  </si>
  <si>
    <t>สำรวจปี 2567</t>
  </si>
  <si>
    <t>สำรวจปี 2568</t>
  </si>
  <si>
    <t>สำรวจเมื่อ 15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</si>
</sst>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color rgb="FF0000FF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/>
    <xf numFmtId="0" fontId="7" fillId="0" borderId="7" xfId="3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0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10" fillId="0" borderId="16" xfId="0" applyNumberFormat="1" applyFont="1" applyBorder="1"/>
    <xf numFmtId="164" fontId="3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64" fontId="7" fillId="0" borderId="15" xfId="3" applyNumberFormat="1" applyFont="1" applyBorder="1" applyAlignment="1">
      <alignment horizontal="center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12" fillId="0" borderId="0" xfId="0" applyFont="1" applyAlignment="1">
      <alignment horizontal="center" vertical="center" readingOrder="1"/>
    </xf>
    <xf numFmtId="164" fontId="2" fillId="0" borderId="0" xfId="3" applyNumberFormat="1"/>
    <xf numFmtId="0" fontId="7" fillId="0" borderId="24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164" fontId="7" fillId="0" borderId="19" xfId="2" applyNumberFormat="1" applyFont="1" applyBorder="1" applyAlignment="1">
      <alignment horizontal="center"/>
    </xf>
    <xf numFmtId="164" fontId="7" fillId="0" borderId="19" xfId="3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5" xfId="0" applyNumberFormat="1" applyFont="1" applyBorder="1"/>
    <xf numFmtId="2" fontId="7" fillId="0" borderId="25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0" fontId="2" fillId="0" borderId="27" xfId="3" applyBorder="1"/>
    <xf numFmtId="1" fontId="7" fillId="0" borderId="17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7" fillId="0" borderId="28" xfId="2" applyNumberFormat="1" applyFont="1" applyBorder="1" applyAlignment="1">
      <alignment horizontal="center"/>
    </xf>
    <xf numFmtId="1" fontId="7" fillId="0" borderId="29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0" fontId="2" fillId="0" borderId="32" xfId="3" applyBorder="1"/>
    <xf numFmtId="1" fontId="7" fillId="0" borderId="33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1" fontId="7" fillId="0" borderId="18" xfId="2" applyNumberFormat="1" applyFont="1" applyBorder="1" applyAlignment="1">
      <alignment horizontal="center"/>
    </xf>
    <xf numFmtId="164" fontId="7" fillId="0" borderId="35" xfId="2" applyNumberFormat="1" applyFont="1" applyBorder="1" applyAlignment="1">
      <alignment horizontal="center"/>
    </xf>
    <xf numFmtId="164" fontId="10" fillId="0" borderId="35" xfId="0" applyNumberFormat="1" applyFont="1" applyBorder="1"/>
    <xf numFmtId="1" fontId="7" fillId="0" borderId="15" xfId="2" applyNumberFormat="1" applyFont="1" applyBorder="1" applyAlignment="1">
      <alignment horizontal="center"/>
    </xf>
    <xf numFmtId="1" fontId="7" fillId="0" borderId="35" xfId="2" applyNumberFormat="1" applyFont="1" applyBorder="1" applyAlignment="1">
      <alignment horizontal="center"/>
    </xf>
    <xf numFmtId="164" fontId="10" fillId="0" borderId="31" xfId="0" applyNumberFormat="1" applyFont="1" applyBorder="1"/>
    <xf numFmtId="164" fontId="10" fillId="0" borderId="36" xfId="0" applyNumberFormat="1" applyFont="1" applyBorder="1"/>
    <xf numFmtId="2" fontId="7" fillId="0" borderId="17" xfId="2" applyNumberFormat="1" applyFont="1" applyBorder="1" applyAlignment="1">
      <alignment horizontal="center"/>
    </xf>
    <xf numFmtId="164" fontId="7" fillId="0" borderId="17" xfId="3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0" fontId="2" fillId="4" borderId="0" xfId="3" applyFill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1" xfId="3" applyNumberFormat="1" applyFont="1" applyBorder="1" applyAlignment="1">
      <alignment horizontal="center" vertical="center"/>
    </xf>
    <xf numFmtId="15" fontId="9" fillId="0" borderId="22" xfId="3" applyNumberFormat="1" applyFont="1" applyBorder="1" applyAlignment="1">
      <alignment horizontal="center" vertical="center"/>
    </xf>
    <xf numFmtId="15" fontId="9" fillId="0" borderId="23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รูปตัดขวางลำน้ำน้ำสาที่แนวสำรวจปริมาณน้ำ</a:t>
            </a:r>
          </a:p>
        </c:rich>
      </c:tx>
      <c:layout>
        <c:manualLayout>
          <c:xMode val="edge"/>
          <c:yMode val="edge"/>
          <c:x val="0.32802166772718427"/>
          <c:y val="5.0080587433902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4915817597957"/>
          <c:y val="0.17009382624825856"/>
          <c:w val="0.8015622340523032"/>
          <c:h val="0.5239651788394484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529010238907851"/>
                  <c:y val="-0.1251221896383187"/>
                </c:manualLayout>
              </c:layout>
              <c:tx>
                <c:rich>
                  <a:bodyPr/>
                  <a:lstStyle/>
                  <a:p>
                    <a:fld id="{6ADFB823-9668-44FF-95AA-1C7A448D9053}" type="CELLREF">
                      <a:rPr lang="th-TH"/>
                      <a:pPr/>
                      <a:t>[CELLREF]</a:t>
                    </a:fld>
                    <a:r>
                      <a:rPr lang="th-TH"/>
                      <a:t> 199.066 ม.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{6ADFB823-9668-44FF-95AA-1C7A448D9053}</c15:txfldGUID>
                      <c15:f>'N.88-2568'!$J$49</c15:f>
                      <c15:dlblFieldTableCache>
                        <c:ptCount val="1"/>
                        <c:pt idx="0">
                          <c:v>ตลิ่งฝั่งขวา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0-D216-4B70-A3EE-E358C3155C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216-4B70-A3EE-E358C3155C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216-4B70-A3EE-E358C3155C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216-4B70-A3EE-E358C3155C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216-4B70-A3EE-E358C3155C77}"/>
                </c:ext>
              </c:extLst>
            </c:dLbl>
            <c:dLbl>
              <c:idx val="5"/>
              <c:layout>
                <c:manualLayout>
                  <c:x val="-0.23720405256510171"/>
                  <c:y val="-7.800001539397018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199.421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0-02A9-42DF-B351-1CF260F0F32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216-4B70-A3EE-E358C3155C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216-4B70-A3EE-E358C3155C7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216-4B70-A3EE-E358C3155C7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216-4B70-A3EE-E358C3155C7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216-4B70-A3EE-E358C3155C7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216-4B70-A3EE-E358C3155C7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216-4B70-A3EE-E358C3155C7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216-4B70-A3EE-E358C3155C7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216-4B70-A3EE-E358C3155C7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216-4B70-A3EE-E358C3155C7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216-4B70-A3EE-E358C3155C7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216-4B70-A3EE-E358C3155C7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216-4B70-A3EE-E358C3155C7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D216-4B70-A3EE-E358C3155C7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D216-4B70-A3EE-E358C3155C7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D216-4B70-A3EE-E358C3155C7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D216-4B70-A3EE-E358C3155C77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D216-4B70-A3EE-E358C3155C77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D216-4B70-A3EE-E358C3155C77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D216-4B70-A3EE-E358C3155C77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D216-4B70-A3EE-E358C3155C77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D216-4B70-A3EE-E358C3155C77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D216-4B70-A3EE-E358C3155C77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D216-4B70-A3EE-E358C3155C77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D216-4B70-A3EE-E358C3155C77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D216-4B70-A3EE-E358C3155C77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D216-4B70-A3EE-E358C3155C77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D216-4B70-A3EE-E358C3155C77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D216-4B70-A3EE-E358C3155C77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D216-4B70-A3EE-E358C3155C77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D216-4B70-A3EE-E358C3155C77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D216-4B70-A3EE-E358C3155C77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D216-4B70-A3EE-E358C3155C77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D216-4B70-A3EE-E358C3155C77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D216-4B70-A3EE-E358C3155C77}"/>
                </c:ext>
              </c:extLst>
            </c:dLbl>
            <c:dLbl>
              <c:idx val="41"/>
              <c:layout>
                <c:manualLayout>
                  <c:x val="3.1854379977246869E-2"/>
                  <c:y val="-0.1290322580645161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199.066 ม.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1-02A9-42DF-B351-1CF260F0F322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D216-4B70-A3EE-E358C3155C77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D216-4B70-A3EE-E358C3155C77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D216-4B70-A3EE-E358C3155C77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D216-4B70-A3EE-E358C3155C77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D216-4B70-A3EE-E358C3155C77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D216-4B70-A3EE-E358C3155C77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D216-4B70-A3EE-E358C3155C77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D216-4B70-A3EE-E358C3155C77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D216-4B70-A3EE-E358C3155C77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D216-4B70-A3EE-E358C3155C77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D216-4B70-A3EE-E358C3155C77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D216-4B70-A3EE-E358C3155C77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D216-4B70-A3EE-E358C3155C77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D216-4B70-A3EE-E358C3155C77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D216-4B70-A3EE-E358C3155C77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D216-4B70-A3EE-E358C3155C77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D216-4B70-A3EE-E358C3155C77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D216-4B70-A3EE-E358C3155C77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D216-4B70-A3EE-E358C3155C77}"/>
                </c:ext>
              </c:extLst>
            </c:dLbl>
            <c:dLbl>
              <c:idx val="61"/>
              <c:layout>
                <c:manualLayout>
                  <c:x val="1.1092764513544347E-2"/>
                  <c:y val="-0.3128440354506739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192.614 ม.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2-02A9-42DF-B351-1CF260F0F322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D216-4B70-A3EE-E358C3155C77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D216-4B70-A3EE-E358C3155C77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D216-4B70-A3EE-E358C3155C77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D216-4B70-A3EE-E358C3155C77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D216-4B70-A3EE-E358C3155C77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D216-4B70-A3EE-E358C3155C77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D216-4B70-A3EE-E358C3155C77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D216-4B70-A3EE-E358C3155C77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D216-4B70-A3EE-E358C3155C77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D216-4B70-A3EE-E358C3155C77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D216-4B70-A3EE-E358C3155C77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D216-4B70-A3EE-E358C3155C77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D216-4B70-A3EE-E358C3155C77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D216-4B70-A3EE-E358C3155C77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D216-4B70-A3EE-E358C3155C77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D216-4B70-A3EE-E358C3155C77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D216-4B70-A3EE-E358C3155C77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D216-4B70-A3EE-E358C3155C77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D216-4B70-A3EE-E358C3155C7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xVal>
            <c:numRef>
              <c:f>'N.88-2568'!$R$4:$R$84</c:f>
              <c:numCache>
                <c:formatCode>0</c:formatCode>
                <c:ptCount val="81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16</c:v>
                </c:pt>
                <c:pt idx="11">
                  <c:v>20</c:v>
                </c:pt>
                <c:pt idx="12">
                  <c:v>24</c:v>
                </c:pt>
                <c:pt idx="13">
                  <c:v>28</c:v>
                </c:pt>
                <c:pt idx="14">
                  <c:v>32</c:v>
                </c:pt>
                <c:pt idx="15">
                  <c:v>34</c:v>
                </c:pt>
                <c:pt idx="16">
                  <c:v>36</c:v>
                </c:pt>
                <c:pt idx="17">
                  <c:v>40</c:v>
                </c:pt>
                <c:pt idx="18">
                  <c:v>44</c:v>
                </c:pt>
                <c:pt idx="19">
                  <c:v>48</c:v>
                </c:pt>
                <c:pt idx="20">
                  <c:v>52</c:v>
                </c:pt>
                <c:pt idx="21">
                  <c:v>56</c:v>
                </c:pt>
                <c:pt idx="22">
                  <c:v>60</c:v>
                </c:pt>
                <c:pt idx="23" formatCode="0.00">
                  <c:v>64</c:v>
                </c:pt>
                <c:pt idx="24">
                  <c:v>68</c:v>
                </c:pt>
                <c:pt idx="25">
                  <c:v>70</c:v>
                </c:pt>
                <c:pt idx="26">
                  <c:v>70</c:v>
                </c:pt>
                <c:pt idx="27">
                  <c:v>80</c:v>
                </c:pt>
                <c:pt idx="28">
                  <c:v>90</c:v>
                </c:pt>
                <c:pt idx="29">
                  <c:v>100</c:v>
                </c:pt>
                <c:pt idx="30">
                  <c:v>110</c:v>
                </c:pt>
                <c:pt idx="31">
                  <c:v>120</c:v>
                </c:pt>
              </c:numCache>
            </c:numRef>
          </c:xVal>
          <c:yVal>
            <c:numRef>
              <c:f>'N.88-2568'!$S$4:$S$84</c:f>
              <c:numCache>
                <c:formatCode>0.000</c:formatCode>
                <c:ptCount val="81"/>
                <c:pt idx="0">
                  <c:v>197.827</c:v>
                </c:pt>
                <c:pt idx="1">
                  <c:v>198.167</c:v>
                </c:pt>
                <c:pt idx="2">
                  <c:v>198.48099999999999</c:v>
                </c:pt>
                <c:pt idx="3">
                  <c:v>198.779</c:v>
                </c:pt>
                <c:pt idx="4">
                  <c:v>199.00299999999999</c:v>
                </c:pt>
                <c:pt idx="5">
                  <c:v>199.42099999999999</c:v>
                </c:pt>
                <c:pt idx="6">
                  <c:v>199.017</c:v>
                </c:pt>
                <c:pt idx="7">
                  <c:v>195.69900000000001</c:v>
                </c:pt>
                <c:pt idx="8">
                  <c:v>194.60499999999999</c:v>
                </c:pt>
                <c:pt idx="9">
                  <c:v>194.03200000000001</c:v>
                </c:pt>
                <c:pt idx="10">
                  <c:v>193.75700000000001</c:v>
                </c:pt>
                <c:pt idx="11">
                  <c:v>193.767</c:v>
                </c:pt>
                <c:pt idx="12">
                  <c:v>193.34700000000001</c:v>
                </c:pt>
                <c:pt idx="13">
                  <c:v>190.703</c:v>
                </c:pt>
                <c:pt idx="14">
                  <c:v>190.178</c:v>
                </c:pt>
                <c:pt idx="15">
                  <c:v>189.97499999999999</c:v>
                </c:pt>
                <c:pt idx="16">
                  <c:v>189.72499999999999</c:v>
                </c:pt>
                <c:pt idx="17">
                  <c:v>189.70500000000001</c:v>
                </c:pt>
                <c:pt idx="18">
                  <c:v>190.988</c:v>
                </c:pt>
                <c:pt idx="19">
                  <c:v>193.595</c:v>
                </c:pt>
                <c:pt idx="20">
                  <c:v>194.30199999999999</c:v>
                </c:pt>
                <c:pt idx="21">
                  <c:v>194.78700000000001</c:v>
                </c:pt>
                <c:pt idx="22">
                  <c:v>195.07599999999999</c:v>
                </c:pt>
                <c:pt idx="23">
                  <c:v>195.27199999999999</c:v>
                </c:pt>
                <c:pt idx="24">
                  <c:v>197.261</c:v>
                </c:pt>
                <c:pt idx="25">
                  <c:v>197.916</c:v>
                </c:pt>
                <c:pt idx="26">
                  <c:v>199.066</c:v>
                </c:pt>
                <c:pt idx="27">
                  <c:v>199.298</c:v>
                </c:pt>
                <c:pt idx="28">
                  <c:v>199.05600000000001</c:v>
                </c:pt>
                <c:pt idx="29">
                  <c:v>198.60400000000001</c:v>
                </c:pt>
                <c:pt idx="30">
                  <c:v>198.10599999999999</c:v>
                </c:pt>
                <c:pt idx="31">
                  <c:v>197.65100000000001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'N.88-2568'!$J$49</c15:f>
                <c15:dlblRangeCache>
                  <c:ptCount val="1"/>
                  <c:pt idx="0">
                    <c:v>ตลิ่งฝั่งขวา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02A9-42DF-B351-1CF260F0F322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0.13779742549246191"/>
                  <c:y val="-0.20332355816226785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189.975 ม.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2A9-42DF-B351-1CF260F0F322}"/>
                </c:ext>
              </c:extLst>
            </c:dLbl>
            <c:dLbl>
              <c:idx val="18"/>
              <c:layout>
                <c:manualLayout>
                  <c:x val="-8.4851970295522008E-2"/>
                  <c:y val="-5.841642228739011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177.317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2A9-42DF-B351-1CF260F0F32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'N.88-2568'!$R$19:$R$22</c:f>
              <c:numCache>
                <c:formatCode>0</c:formatCode>
                <c:ptCount val="4"/>
                <c:pt idx="0">
                  <c:v>34</c:v>
                </c:pt>
                <c:pt idx="1">
                  <c:v>36</c:v>
                </c:pt>
                <c:pt idx="2">
                  <c:v>40</c:v>
                </c:pt>
                <c:pt idx="3">
                  <c:v>44</c:v>
                </c:pt>
              </c:numCache>
            </c:numRef>
          </c:xVal>
          <c:yVal>
            <c:numRef>
              <c:f>'N.88-2568'!$T$19:$T$22</c:f>
              <c:numCache>
                <c:formatCode>0.000</c:formatCode>
                <c:ptCount val="4"/>
                <c:pt idx="0">
                  <c:v>189.97499999999999</c:v>
                </c:pt>
                <c:pt idx="1">
                  <c:v>189.97499999999999</c:v>
                </c:pt>
                <c:pt idx="2">
                  <c:v>189.97499999999999</c:v>
                </c:pt>
                <c:pt idx="3">
                  <c:v>189.97499999999999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A9-42DF-B351-1CF260F0F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339600"/>
        <c:axId val="734337424"/>
      </c:scatterChart>
      <c:valAx>
        <c:axId val="734339600"/>
        <c:scaling>
          <c:orientation val="minMax"/>
          <c:max val="12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037990969452729"/>
              <c:y val="0.791814718174890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734337424"/>
        <c:crossesAt val="188"/>
        <c:crossBetween val="midCat"/>
        <c:majorUnit val="10"/>
        <c:minorUnit val="1"/>
      </c:valAx>
      <c:valAx>
        <c:axId val="734337424"/>
        <c:scaling>
          <c:orientation val="minMax"/>
          <c:max val="204"/>
          <c:min val="18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74649119564279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734339600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109895819336576"/>
          <c:y val="0.88956981550326719"/>
          <c:w val="0.50974980516513924"/>
          <c:h val="9.869997921814023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99060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ภาพถ่ายและรูปตัดขวางลำน้ำสถานีสำรวจอุทกวิทยาน้ำสา (N.88)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บ้านกลาง ต.แม่สา อ.เวียงสา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11" name="Rectangle 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2" name="Text Box 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1113" name="Chart 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4" name="Text Box 8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15" name="Text Box 9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6" name="Text Box 1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7" name="Text Box 1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18" name="Text Box 14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27</xdr:row>
      <xdr:rowOff>152400</xdr:rowOff>
    </xdr:from>
    <xdr:to>
      <xdr:col>15</xdr:col>
      <xdr:colOff>47625</xdr:colOff>
      <xdr:row>28</xdr:row>
      <xdr:rowOff>161925</xdr:rowOff>
    </xdr:to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69151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20" name="Text Box 16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21" name="Text Box 18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22" name="Text Box 19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23" name="Text Box 20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24" name="Text Box 2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25" name="Text Box 2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8" name="Text Box 3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9" name="Text Box 3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30" name="Text Box 3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1" name="Text Box 3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34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3" name="Text Box 35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27</xdr:row>
      <xdr:rowOff>152400</xdr:rowOff>
    </xdr:from>
    <xdr:to>
      <xdr:col>15</xdr:col>
      <xdr:colOff>47625</xdr:colOff>
      <xdr:row>28</xdr:row>
      <xdr:rowOff>161925</xdr:rowOff>
    </xdr:to>
    <xdr:sp macro="" textlink="">
      <xdr:nvSpPr>
        <xdr:cNvPr id="1134" name="Text Box 3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9151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35" name="Text Box 37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3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40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27</xdr:row>
      <xdr:rowOff>152400</xdr:rowOff>
    </xdr:from>
    <xdr:to>
      <xdr:col>14</xdr:col>
      <xdr:colOff>76200</xdr:colOff>
      <xdr:row>28</xdr:row>
      <xdr:rowOff>161925</xdr:rowOff>
    </xdr:to>
    <xdr:sp macro="" textlink="">
      <xdr:nvSpPr>
        <xdr:cNvPr id="1138" name="Text Box 4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9" name="Text Box 4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0" name="Text Box 4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1" name="Text Box 44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27</xdr:row>
      <xdr:rowOff>152400</xdr:rowOff>
    </xdr:from>
    <xdr:to>
      <xdr:col>15</xdr:col>
      <xdr:colOff>47625</xdr:colOff>
      <xdr:row>28</xdr:row>
      <xdr:rowOff>161925</xdr:rowOff>
    </xdr:to>
    <xdr:sp macro="" textlink="">
      <xdr:nvSpPr>
        <xdr:cNvPr id="1142" name="Text Box 45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69151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419100</xdr:colOff>
      <xdr:row>26</xdr:row>
      <xdr:rowOff>152400</xdr:rowOff>
    </xdr:from>
    <xdr:to>
      <xdr:col>15</xdr:col>
      <xdr:colOff>47625</xdr:colOff>
      <xdr:row>27</xdr:row>
      <xdr:rowOff>161925</xdr:rowOff>
    </xdr:to>
    <xdr:sp macro="" textlink="">
      <xdr:nvSpPr>
        <xdr:cNvPr id="1143" name="Text Box 46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69151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62779F2C-9390-4923-8797-1748569EF9C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FF93CC07-6758-4631-9CF2-D9006757D8A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CE77880B-5076-45F3-8D53-C687ABE3AE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2AE645B5-ADEF-40DC-90F6-B0414C9E424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1" name="Text Box 22">
          <a:extLst>
            <a:ext uri="{FF2B5EF4-FFF2-40B4-BE49-F238E27FC236}">
              <a16:creationId xmlns:a16="http://schemas.microsoft.com/office/drawing/2014/main" id="{4CFEB5EA-B256-48D1-80EE-2148F0B390B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27</xdr:row>
      <xdr:rowOff>152400</xdr:rowOff>
    </xdr:from>
    <xdr:ext cx="76200" cy="200025"/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DC217C4D-AC46-4CFD-B0F2-529E07B7FF5E}"/>
            </a:ext>
          </a:extLst>
        </xdr:cNvPr>
        <xdr:cNvSpPr txBox="1">
          <a:spLocks noChangeArrowheads="1"/>
        </xdr:cNvSpPr>
      </xdr:nvSpPr>
      <xdr:spPr bwMode="auto">
        <a:xfrm>
          <a:off x="82581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419100</xdr:colOff>
      <xdr:row>26</xdr:row>
      <xdr:rowOff>152400</xdr:rowOff>
    </xdr:from>
    <xdr:ext cx="76200" cy="200025"/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E583788E-AC79-45C2-9E57-05E667919C0C}"/>
            </a:ext>
          </a:extLst>
        </xdr:cNvPr>
        <xdr:cNvSpPr txBox="1">
          <a:spLocks noChangeArrowheads="1"/>
        </xdr:cNvSpPr>
      </xdr:nvSpPr>
      <xdr:spPr bwMode="auto">
        <a:xfrm>
          <a:off x="82581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142875</xdr:rowOff>
    </xdr:from>
    <xdr:to>
      <xdr:col>11</xdr:col>
      <xdr:colOff>409575</xdr:colOff>
      <xdr:row>15</xdr:row>
      <xdr:rowOff>171450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2B86845-4B74-0B53-EFE3-31BAB2A8FF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97" b="13039"/>
        <a:stretch/>
      </xdr:blipFill>
      <xdr:spPr>
        <a:xfrm>
          <a:off x="0" y="714375"/>
          <a:ext cx="5543550" cy="2314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"/>
  <sheetViews>
    <sheetView tabSelected="1" view="pageBreakPreview" topLeftCell="A5" zoomScale="60" zoomScaleNormal="100" workbookViewId="0">
      <selection activeCell="O32" sqref="O32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68" t="s">
        <v>13</v>
      </c>
      <c r="P1" s="69"/>
      <c r="Q1" s="70"/>
      <c r="R1" s="68" t="s">
        <v>14</v>
      </c>
      <c r="S1" s="69"/>
      <c r="T1" s="70"/>
    </row>
    <row r="2" spans="14:20" ht="15" customHeight="1" x14ac:dyDescent="0.2">
      <c r="O2" s="71" t="s">
        <v>12</v>
      </c>
      <c r="P2" s="72"/>
      <c r="Q2" s="73"/>
      <c r="R2" s="71" t="s">
        <v>15</v>
      </c>
      <c r="S2" s="72"/>
      <c r="T2" s="73"/>
    </row>
    <row r="3" spans="14:20" ht="15" customHeight="1" x14ac:dyDescent="0.25">
      <c r="O3" s="18" t="s">
        <v>0</v>
      </c>
      <c r="P3" s="19" t="s">
        <v>1</v>
      </c>
      <c r="Q3" s="41" t="s">
        <v>7</v>
      </c>
      <c r="R3" s="18" t="s">
        <v>0</v>
      </c>
      <c r="S3" s="19" t="s">
        <v>1</v>
      </c>
      <c r="T3" s="20" t="s">
        <v>7</v>
      </c>
    </row>
    <row r="4" spans="14:20" ht="15" customHeight="1" x14ac:dyDescent="0.25">
      <c r="O4" s="22">
        <v>-50</v>
      </c>
      <c r="P4" s="38">
        <v>197.834</v>
      </c>
      <c r="Q4" s="42">
        <v>189.85499999999999</v>
      </c>
      <c r="R4" s="40">
        <v>-50</v>
      </c>
      <c r="S4" s="23">
        <v>197.827</v>
      </c>
      <c r="T4" s="21">
        <v>189.97499999999999</v>
      </c>
    </row>
    <row r="5" spans="14:20" ht="15" customHeight="1" x14ac:dyDescent="0.25">
      <c r="O5" s="22">
        <v>-40</v>
      </c>
      <c r="P5" s="38">
        <v>198.18199999999999</v>
      </c>
      <c r="Q5" s="43">
        <v>189.85499999999999</v>
      </c>
      <c r="R5" s="40">
        <v>-40</v>
      </c>
      <c r="S5" s="23">
        <v>198.167</v>
      </c>
      <c r="T5" s="24">
        <f>$T$4</f>
        <v>189.97499999999999</v>
      </c>
    </row>
    <row r="6" spans="14:20" ht="15" customHeight="1" x14ac:dyDescent="0.25">
      <c r="O6" s="22">
        <v>-30</v>
      </c>
      <c r="P6" s="38">
        <v>198.49199999999999</v>
      </c>
      <c r="Q6" s="43">
        <v>189.85499999999999</v>
      </c>
      <c r="R6" s="40">
        <v>-30</v>
      </c>
      <c r="S6" s="23">
        <v>198.48099999999999</v>
      </c>
      <c r="T6" s="24">
        <f t="shared" ref="T6:T35" si="0">$T$4</f>
        <v>189.97499999999999</v>
      </c>
    </row>
    <row r="7" spans="14:20" ht="15" customHeight="1" x14ac:dyDescent="0.25">
      <c r="O7" s="22">
        <v>-20</v>
      </c>
      <c r="P7" s="38">
        <v>198.78200000000001</v>
      </c>
      <c r="Q7" s="43">
        <v>189.85499999999999</v>
      </c>
      <c r="R7" s="40">
        <v>-20</v>
      </c>
      <c r="S7" s="23">
        <v>198.779</v>
      </c>
      <c r="T7" s="24">
        <f t="shared" si="0"/>
        <v>189.97499999999999</v>
      </c>
    </row>
    <row r="8" spans="14:20" ht="15" customHeight="1" x14ac:dyDescent="0.25">
      <c r="O8" s="22">
        <v>-10</v>
      </c>
      <c r="P8" s="38">
        <v>199.01400000000001</v>
      </c>
      <c r="Q8" s="43">
        <v>189.85499999999999</v>
      </c>
      <c r="R8" s="40">
        <v>-10</v>
      </c>
      <c r="S8" s="23">
        <v>199.00299999999999</v>
      </c>
      <c r="T8" s="24">
        <f t="shared" si="0"/>
        <v>189.97499999999999</v>
      </c>
    </row>
    <row r="9" spans="14:20" ht="15" customHeight="1" x14ac:dyDescent="0.25">
      <c r="O9" s="22">
        <v>0</v>
      </c>
      <c r="P9" s="38">
        <v>199.398</v>
      </c>
      <c r="Q9" s="43">
        <v>189.85499999999999</v>
      </c>
      <c r="R9" s="40">
        <v>0</v>
      </c>
      <c r="S9" s="23">
        <v>199.42099999999999</v>
      </c>
      <c r="T9" s="24">
        <f t="shared" si="0"/>
        <v>189.97499999999999</v>
      </c>
    </row>
    <row r="10" spans="14:20" ht="15" customHeight="1" x14ac:dyDescent="0.25">
      <c r="O10" s="22">
        <v>0</v>
      </c>
      <c r="P10" s="38">
        <v>198.994</v>
      </c>
      <c r="Q10" s="43">
        <v>189.85499999999999</v>
      </c>
      <c r="R10" s="40">
        <v>0</v>
      </c>
      <c r="S10" s="23">
        <v>199.017</v>
      </c>
      <c r="T10" s="24">
        <f t="shared" si="0"/>
        <v>189.97499999999999</v>
      </c>
    </row>
    <row r="11" spans="14:20" ht="15" customHeight="1" x14ac:dyDescent="0.25">
      <c r="O11" s="22">
        <v>2</v>
      </c>
      <c r="P11" s="38">
        <v>196.94900000000001</v>
      </c>
      <c r="Q11" s="43">
        <v>189.85499999999999</v>
      </c>
      <c r="R11" s="40">
        <v>4</v>
      </c>
      <c r="S11" s="23">
        <v>195.69900000000001</v>
      </c>
      <c r="T11" s="24">
        <f t="shared" si="0"/>
        <v>189.97499999999999</v>
      </c>
    </row>
    <row r="12" spans="14:20" ht="15" customHeight="1" x14ac:dyDescent="0.25">
      <c r="O12" s="22">
        <v>4</v>
      </c>
      <c r="P12" s="38">
        <v>195.649</v>
      </c>
      <c r="Q12" s="43">
        <v>189.85499999999999</v>
      </c>
      <c r="R12" s="40">
        <v>8</v>
      </c>
      <c r="S12" s="23">
        <v>194.60499999999999</v>
      </c>
      <c r="T12" s="24">
        <f t="shared" si="0"/>
        <v>189.97499999999999</v>
      </c>
    </row>
    <row r="13" spans="14:20" ht="15" customHeight="1" x14ac:dyDescent="0.25">
      <c r="O13" s="22">
        <v>6</v>
      </c>
      <c r="P13" s="38">
        <v>195.18899999999999</v>
      </c>
      <c r="Q13" s="43">
        <v>189.85499999999999</v>
      </c>
      <c r="R13" s="40">
        <v>12</v>
      </c>
      <c r="S13" s="23">
        <v>194.03200000000001</v>
      </c>
      <c r="T13" s="24">
        <f t="shared" si="0"/>
        <v>189.97499999999999</v>
      </c>
    </row>
    <row r="14" spans="14:20" ht="15" customHeight="1" x14ac:dyDescent="0.25">
      <c r="N14" s="7"/>
      <c r="O14" s="22">
        <v>8</v>
      </c>
      <c r="P14" s="38">
        <v>194.452</v>
      </c>
      <c r="Q14" s="43">
        <v>189.85499999999999</v>
      </c>
      <c r="R14" s="40">
        <v>16</v>
      </c>
      <c r="S14" s="23">
        <v>193.75700000000001</v>
      </c>
      <c r="T14" s="24">
        <f t="shared" si="0"/>
        <v>189.97499999999999</v>
      </c>
    </row>
    <row r="15" spans="14:20" ht="15" customHeight="1" x14ac:dyDescent="0.25">
      <c r="O15" s="22">
        <v>10</v>
      </c>
      <c r="P15" s="38">
        <v>194.191</v>
      </c>
      <c r="Q15" s="43">
        <v>189.85499999999999</v>
      </c>
      <c r="R15" s="40">
        <v>20</v>
      </c>
      <c r="S15" s="23">
        <v>193.767</v>
      </c>
      <c r="T15" s="24">
        <f t="shared" si="0"/>
        <v>189.97499999999999</v>
      </c>
    </row>
    <row r="16" spans="14:20" ht="15" customHeight="1" x14ac:dyDescent="0.25">
      <c r="O16" s="22">
        <v>12</v>
      </c>
      <c r="P16" s="38">
        <v>193.90700000000001</v>
      </c>
      <c r="Q16" s="43">
        <v>189.85499999999999</v>
      </c>
      <c r="R16" s="40">
        <v>24</v>
      </c>
      <c r="S16" s="23">
        <v>193.34700000000001</v>
      </c>
      <c r="T16" s="24">
        <f t="shared" si="0"/>
        <v>189.97499999999999</v>
      </c>
    </row>
    <row r="17" spans="12:22" ht="15" customHeight="1" x14ac:dyDescent="0.25">
      <c r="O17" s="22">
        <v>14</v>
      </c>
      <c r="P17" s="38">
        <v>193.797</v>
      </c>
      <c r="Q17" s="43">
        <v>189.85499999999999</v>
      </c>
      <c r="R17" s="40">
        <v>28</v>
      </c>
      <c r="S17" s="23">
        <v>190.703</v>
      </c>
      <c r="T17" s="24">
        <f t="shared" si="0"/>
        <v>189.97499999999999</v>
      </c>
      <c r="V17" s="34"/>
    </row>
    <row r="18" spans="12:22" ht="15" customHeight="1" x14ac:dyDescent="0.25">
      <c r="O18" s="22">
        <v>16</v>
      </c>
      <c r="P18" s="38">
        <v>193.70500000000001</v>
      </c>
      <c r="Q18" s="43">
        <v>189.85499999999999</v>
      </c>
      <c r="R18" s="40">
        <v>32</v>
      </c>
      <c r="S18" s="23">
        <v>190.178</v>
      </c>
      <c r="T18" s="24">
        <f t="shared" si="0"/>
        <v>189.97499999999999</v>
      </c>
      <c r="V18" s="34"/>
    </row>
    <row r="19" spans="12:22" ht="15" customHeight="1" x14ac:dyDescent="0.25">
      <c r="O19" s="22">
        <v>18</v>
      </c>
      <c r="P19" s="38">
        <v>193.61699999999999</v>
      </c>
      <c r="Q19" s="43">
        <v>189.85499999999999</v>
      </c>
      <c r="R19" s="40">
        <v>34</v>
      </c>
      <c r="S19" s="23">
        <v>189.97499999999999</v>
      </c>
      <c r="T19" s="24">
        <f t="shared" si="0"/>
        <v>189.97499999999999</v>
      </c>
      <c r="V19" s="34"/>
    </row>
    <row r="20" spans="12:22" ht="15" customHeight="1" x14ac:dyDescent="0.25">
      <c r="O20" s="22">
        <v>20</v>
      </c>
      <c r="P20" s="38">
        <v>193.54900000000001</v>
      </c>
      <c r="Q20" s="43">
        <v>189.85499999999999</v>
      </c>
      <c r="R20" s="40">
        <v>36</v>
      </c>
      <c r="S20" s="23">
        <v>189.72499999999999</v>
      </c>
      <c r="T20" s="24">
        <f t="shared" si="0"/>
        <v>189.97499999999999</v>
      </c>
    </row>
    <row r="21" spans="12:22" ht="15" customHeight="1" x14ac:dyDescent="0.25">
      <c r="O21" s="22">
        <v>22</v>
      </c>
      <c r="P21" s="38">
        <v>193.517</v>
      </c>
      <c r="Q21" s="43">
        <v>189.85499999999999</v>
      </c>
      <c r="R21" s="40">
        <v>40</v>
      </c>
      <c r="S21" s="23">
        <v>189.70500000000001</v>
      </c>
      <c r="T21" s="24">
        <f t="shared" si="0"/>
        <v>189.97499999999999</v>
      </c>
    </row>
    <row r="22" spans="12:22" ht="15" customHeight="1" x14ac:dyDescent="0.25">
      <c r="O22" s="22">
        <v>24</v>
      </c>
      <c r="P22" s="38">
        <v>192.61500000000001</v>
      </c>
      <c r="Q22" s="43">
        <v>189.85499999999999</v>
      </c>
      <c r="R22" s="40">
        <v>44</v>
      </c>
      <c r="S22" s="23">
        <v>190.988</v>
      </c>
      <c r="T22" s="24">
        <f t="shared" si="0"/>
        <v>189.97499999999999</v>
      </c>
    </row>
    <row r="23" spans="12:22" ht="15" customHeight="1" x14ac:dyDescent="0.25">
      <c r="O23" s="22">
        <v>26</v>
      </c>
      <c r="P23" s="38">
        <v>190.79900000000001</v>
      </c>
      <c r="Q23" s="43">
        <v>189.85499999999999</v>
      </c>
      <c r="R23" s="40">
        <v>48</v>
      </c>
      <c r="S23" s="23">
        <v>193.595</v>
      </c>
      <c r="T23" s="24">
        <f t="shared" si="0"/>
        <v>189.97499999999999</v>
      </c>
      <c r="V23" s="35"/>
    </row>
    <row r="24" spans="12:22" ht="15" customHeight="1" x14ac:dyDescent="0.25">
      <c r="O24" s="22">
        <v>28</v>
      </c>
      <c r="P24" s="38">
        <v>190.62700000000001</v>
      </c>
      <c r="Q24" s="43">
        <v>189.85499999999999</v>
      </c>
      <c r="R24" s="40">
        <v>52</v>
      </c>
      <c r="S24" s="23">
        <v>194.30199999999999</v>
      </c>
      <c r="T24" s="24">
        <f t="shared" si="0"/>
        <v>189.97499999999999</v>
      </c>
      <c r="V24" s="35"/>
    </row>
    <row r="25" spans="12:22" ht="15" customHeight="1" x14ac:dyDescent="0.25">
      <c r="L25" s="2"/>
      <c r="M25" s="2"/>
      <c r="N25" s="7"/>
      <c r="O25" s="22">
        <v>30</v>
      </c>
      <c r="P25" s="38">
        <v>190.45099999999999</v>
      </c>
      <c r="Q25" s="43">
        <v>189.85499999999999</v>
      </c>
      <c r="R25" s="40">
        <v>56</v>
      </c>
      <c r="S25" s="23">
        <v>194.78700000000001</v>
      </c>
      <c r="T25" s="24">
        <f t="shared" si="0"/>
        <v>189.97499999999999</v>
      </c>
    </row>
    <row r="26" spans="12:22" ht="15" customHeight="1" x14ac:dyDescent="0.25">
      <c r="L26" s="3"/>
      <c r="M26" s="3"/>
      <c r="O26" s="22">
        <v>32</v>
      </c>
      <c r="P26" s="38">
        <v>189.977</v>
      </c>
      <c r="Q26" s="43">
        <v>189.85499999999999</v>
      </c>
      <c r="R26" s="40">
        <v>60</v>
      </c>
      <c r="S26" s="23">
        <v>195.07599999999999</v>
      </c>
      <c r="T26" s="24">
        <f t="shared" si="0"/>
        <v>189.97499999999999</v>
      </c>
      <c r="V26" s="35"/>
    </row>
    <row r="27" spans="12:22" ht="15" customHeight="1" x14ac:dyDescent="0.25">
      <c r="L27" s="2"/>
      <c r="M27" s="2"/>
      <c r="O27" s="22">
        <v>33.450000000000003</v>
      </c>
      <c r="P27" s="38">
        <v>189.85499999999999</v>
      </c>
      <c r="Q27" s="43">
        <v>189.85499999999999</v>
      </c>
      <c r="R27" s="44">
        <v>64</v>
      </c>
      <c r="S27" s="23">
        <v>195.27199999999999</v>
      </c>
      <c r="T27" s="24">
        <f t="shared" si="0"/>
        <v>189.97499999999999</v>
      </c>
    </row>
    <row r="28" spans="12:22" ht="15" customHeight="1" x14ac:dyDescent="0.25">
      <c r="L28" s="3"/>
      <c r="M28" s="3"/>
      <c r="O28" s="22">
        <v>34</v>
      </c>
      <c r="P28" s="38">
        <v>189.79499999999999</v>
      </c>
      <c r="Q28" s="43">
        <v>189.85499999999999</v>
      </c>
      <c r="R28" s="40">
        <v>68</v>
      </c>
      <c r="S28" s="23">
        <v>197.261</v>
      </c>
      <c r="T28" s="24">
        <f t="shared" si="0"/>
        <v>189.97499999999999</v>
      </c>
    </row>
    <row r="29" spans="12:22" ht="15" customHeight="1" x14ac:dyDescent="0.25">
      <c r="L29" s="2"/>
      <c r="M29" s="2"/>
      <c r="O29" s="22">
        <v>36</v>
      </c>
      <c r="P29" s="38">
        <v>189.785</v>
      </c>
      <c r="Q29" s="43">
        <v>189.85499999999999</v>
      </c>
      <c r="R29" s="40">
        <v>70</v>
      </c>
      <c r="S29" s="23">
        <v>197.916</v>
      </c>
      <c r="T29" s="24">
        <f t="shared" si="0"/>
        <v>189.97499999999999</v>
      </c>
    </row>
    <row r="30" spans="12:22" ht="15" customHeight="1" x14ac:dyDescent="0.25">
      <c r="L30" s="3"/>
      <c r="M30" s="3"/>
      <c r="O30" s="22">
        <v>38</v>
      </c>
      <c r="P30" s="39">
        <v>189.785</v>
      </c>
      <c r="Q30" s="43">
        <v>189.85499999999999</v>
      </c>
      <c r="R30" s="40">
        <v>70</v>
      </c>
      <c r="S30" s="29">
        <v>199.066</v>
      </c>
      <c r="T30" s="24">
        <f t="shared" si="0"/>
        <v>189.97499999999999</v>
      </c>
    </row>
    <row r="31" spans="12:22" ht="15" customHeight="1" x14ac:dyDescent="0.25">
      <c r="L31" s="4"/>
      <c r="M31" s="4"/>
      <c r="O31" s="22">
        <v>40</v>
      </c>
      <c r="P31" s="38">
        <v>189.857</v>
      </c>
      <c r="Q31" s="43">
        <v>189.85499999999999</v>
      </c>
      <c r="R31" s="40">
        <v>80</v>
      </c>
      <c r="S31" s="23">
        <v>199.298</v>
      </c>
      <c r="T31" s="24">
        <f t="shared" si="0"/>
        <v>189.97499999999999</v>
      </c>
    </row>
    <row r="32" spans="12:22" ht="15" customHeight="1" x14ac:dyDescent="0.25">
      <c r="L32" s="4"/>
      <c r="M32" s="4"/>
      <c r="O32" s="22">
        <v>42</v>
      </c>
      <c r="P32" s="38">
        <v>190.23500000000001</v>
      </c>
      <c r="Q32" s="43">
        <v>189.85499999999999</v>
      </c>
      <c r="R32" s="40">
        <v>90</v>
      </c>
      <c r="S32" s="23">
        <v>199.05600000000001</v>
      </c>
      <c r="T32" s="24">
        <f t="shared" si="0"/>
        <v>189.97499999999999</v>
      </c>
    </row>
    <row r="33" spans="1:20" ht="15" customHeight="1" x14ac:dyDescent="0.25">
      <c r="L33" s="5"/>
      <c r="M33" s="6"/>
      <c r="O33" s="22">
        <v>44</v>
      </c>
      <c r="P33" s="38">
        <v>191.37700000000001</v>
      </c>
      <c r="Q33" s="43">
        <v>189.85499999999999</v>
      </c>
      <c r="R33" s="40">
        <v>100</v>
      </c>
      <c r="S33" s="23">
        <v>198.60400000000001</v>
      </c>
      <c r="T33" s="24">
        <f t="shared" si="0"/>
        <v>189.97499999999999</v>
      </c>
    </row>
    <row r="34" spans="1:20" ht="15" customHeight="1" x14ac:dyDescent="0.25">
      <c r="L34" s="4"/>
      <c r="M34" s="4"/>
      <c r="O34" s="22">
        <v>46</v>
      </c>
      <c r="P34" s="38">
        <v>193.328</v>
      </c>
      <c r="Q34" s="43">
        <v>189.85499999999999</v>
      </c>
      <c r="R34" s="40">
        <v>110</v>
      </c>
      <c r="S34" s="23">
        <v>198.10599999999999</v>
      </c>
      <c r="T34" s="24">
        <f t="shared" si="0"/>
        <v>189.97499999999999</v>
      </c>
    </row>
    <row r="35" spans="1:20" ht="15" customHeight="1" x14ac:dyDescent="0.25">
      <c r="H35" s="47"/>
      <c r="O35" s="22">
        <v>48</v>
      </c>
      <c r="P35" s="38">
        <v>193.499</v>
      </c>
      <c r="Q35" s="43">
        <v>189.85499999999999</v>
      </c>
      <c r="R35" s="40">
        <v>120</v>
      </c>
      <c r="S35" s="23">
        <v>197.65100000000001</v>
      </c>
      <c r="T35" s="24">
        <f t="shared" si="0"/>
        <v>189.97499999999999</v>
      </c>
    </row>
    <row r="36" spans="1:20" ht="15" customHeight="1" x14ac:dyDescent="0.25">
      <c r="A36" s="36" t="s">
        <v>0</v>
      </c>
      <c r="B36" s="51">
        <v>-50</v>
      </c>
      <c r="C36" s="52">
        <v>-40</v>
      </c>
      <c r="D36" s="52">
        <v>-30</v>
      </c>
      <c r="E36" s="52">
        <v>-20</v>
      </c>
      <c r="F36" s="52">
        <v>-10</v>
      </c>
      <c r="G36" s="52">
        <v>0</v>
      </c>
      <c r="H36" s="52">
        <v>0</v>
      </c>
      <c r="I36" s="52">
        <v>4</v>
      </c>
      <c r="J36" s="52">
        <v>8</v>
      </c>
      <c r="K36" s="52">
        <v>12</v>
      </c>
      <c r="L36" s="55">
        <v>16</v>
      </c>
      <c r="N36" s="7"/>
      <c r="O36" s="22">
        <v>50</v>
      </c>
      <c r="P36" s="38">
        <v>193.49299999999999</v>
      </c>
      <c r="Q36" s="43">
        <v>189.85499999999999</v>
      </c>
      <c r="R36" s="40"/>
      <c r="S36" s="23"/>
      <c r="T36" s="24"/>
    </row>
    <row r="37" spans="1:20" ht="15" customHeight="1" x14ac:dyDescent="0.25">
      <c r="A37" s="32" t="s">
        <v>1</v>
      </c>
      <c r="B37" s="46">
        <v>197.827</v>
      </c>
      <c r="C37" s="49">
        <v>198.167</v>
      </c>
      <c r="D37" s="49">
        <v>198.48099999999999</v>
      </c>
      <c r="E37" s="49">
        <v>198.779</v>
      </c>
      <c r="F37" s="49">
        <v>199.00299999999999</v>
      </c>
      <c r="G37" s="49">
        <v>199.42099999999999</v>
      </c>
      <c r="H37" s="49">
        <v>199.017</v>
      </c>
      <c r="I37" s="49">
        <v>195.69900000000001</v>
      </c>
      <c r="J37" s="49">
        <v>194.60499999999999</v>
      </c>
      <c r="K37" s="49">
        <v>194.03200000000001</v>
      </c>
      <c r="L37" s="65">
        <v>193.75700000000001</v>
      </c>
      <c r="O37" s="22">
        <v>52</v>
      </c>
      <c r="P37" s="38">
        <v>194.125</v>
      </c>
      <c r="Q37" s="43">
        <v>189.85499999999999</v>
      </c>
      <c r="R37" s="40"/>
      <c r="S37" s="23"/>
      <c r="T37" s="24"/>
    </row>
    <row r="38" spans="1:20" ht="15" customHeight="1" x14ac:dyDescent="0.25">
      <c r="A38" s="32" t="s">
        <v>0</v>
      </c>
      <c r="B38" s="45">
        <v>20</v>
      </c>
      <c r="C38" s="48">
        <v>24</v>
      </c>
      <c r="D38" s="48">
        <v>28</v>
      </c>
      <c r="E38" s="48">
        <v>32</v>
      </c>
      <c r="F38" s="48">
        <v>34</v>
      </c>
      <c r="G38" s="48">
        <v>36</v>
      </c>
      <c r="H38" s="48">
        <v>40</v>
      </c>
      <c r="I38" s="48">
        <v>44</v>
      </c>
      <c r="J38" s="48">
        <v>48</v>
      </c>
      <c r="K38" s="48">
        <v>52</v>
      </c>
      <c r="L38" s="56">
        <v>56</v>
      </c>
      <c r="M38" s="6"/>
      <c r="N38" s="6"/>
      <c r="O38" s="22">
        <v>54</v>
      </c>
      <c r="P38" s="38">
        <v>194.36099999999999</v>
      </c>
      <c r="Q38" s="43">
        <v>189.85499999999999</v>
      </c>
      <c r="R38" s="40"/>
      <c r="S38" s="23"/>
      <c r="T38" s="24"/>
    </row>
    <row r="39" spans="1:20" ht="15" customHeight="1" x14ac:dyDescent="0.25">
      <c r="A39" s="32" t="s">
        <v>1</v>
      </c>
      <c r="B39" s="46">
        <v>193.767</v>
      </c>
      <c r="C39" s="49">
        <v>193.34700000000001</v>
      </c>
      <c r="D39" s="49">
        <v>190.703</v>
      </c>
      <c r="E39" s="49">
        <v>190.178</v>
      </c>
      <c r="F39" s="49">
        <v>189.97499999999999</v>
      </c>
      <c r="G39" s="49">
        <v>189.72499999999999</v>
      </c>
      <c r="H39" s="49">
        <v>189.70500000000001</v>
      </c>
      <c r="I39" s="49">
        <v>190.988</v>
      </c>
      <c r="J39" s="49">
        <v>193.595</v>
      </c>
      <c r="K39" s="49">
        <v>194.30199999999999</v>
      </c>
      <c r="L39" s="65">
        <v>194.78700000000001</v>
      </c>
      <c r="O39" s="22">
        <v>56</v>
      </c>
      <c r="P39" s="38">
        <v>194.76400000000001</v>
      </c>
      <c r="Q39" s="43">
        <v>189.85499999999999</v>
      </c>
      <c r="R39" s="40"/>
      <c r="S39" s="23"/>
      <c r="T39" s="24"/>
    </row>
    <row r="40" spans="1:20" ht="15" customHeight="1" x14ac:dyDescent="0.25">
      <c r="A40" s="32" t="s">
        <v>0</v>
      </c>
      <c r="B40" s="45">
        <v>60</v>
      </c>
      <c r="C40" s="63">
        <v>64</v>
      </c>
      <c r="D40" s="48">
        <v>68</v>
      </c>
      <c r="E40" s="48">
        <v>70</v>
      </c>
      <c r="F40" s="48">
        <v>70</v>
      </c>
      <c r="G40" s="48">
        <v>80</v>
      </c>
      <c r="H40" s="48">
        <v>90</v>
      </c>
      <c r="I40" s="48">
        <v>100</v>
      </c>
      <c r="J40" s="48">
        <v>110</v>
      </c>
      <c r="K40" s="48">
        <v>120</v>
      </c>
      <c r="L40" s="56"/>
      <c r="O40" s="22">
        <v>58</v>
      </c>
      <c r="P40" s="38">
        <v>195.01400000000001</v>
      </c>
      <c r="Q40" s="43">
        <v>189.85499999999999</v>
      </c>
      <c r="R40" s="40"/>
      <c r="S40" s="23"/>
      <c r="T40" s="24"/>
    </row>
    <row r="41" spans="1:20" ht="15" customHeight="1" x14ac:dyDescent="0.25">
      <c r="A41" s="32" t="s">
        <v>1</v>
      </c>
      <c r="B41" s="46">
        <v>195.07599999999999</v>
      </c>
      <c r="C41" s="49">
        <v>195.27199999999999</v>
      </c>
      <c r="D41" s="49">
        <v>197.261</v>
      </c>
      <c r="E41" s="49">
        <v>197.916</v>
      </c>
      <c r="F41" s="64">
        <v>199.066</v>
      </c>
      <c r="G41" s="49">
        <v>199.298</v>
      </c>
      <c r="H41" s="49">
        <v>199.05600000000001</v>
      </c>
      <c r="I41" s="49">
        <v>198.60400000000001</v>
      </c>
      <c r="J41" s="49">
        <v>198.10599999999999</v>
      </c>
      <c r="K41" s="49">
        <v>197.65100000000001</v>
      </c>
      <c r="L41" s="65"/>
      <c r="O41" s="22">
        <v>60</v>
      </c>
      <c r="P41" s="38">
        <v>195.04300000000001</v>
      </c>
      <c r="Q41" s="43">
        <v>189.85499999999999</v>
      </c>
      <c r="R41" s="40"/>
      <c r="S41" s="23"/>
      <c r="T41" s="24"/>
    </row>
    <row r="42" spans="1:20" ht="15" customHeight="1" x14ac:dyDescent="0.25">
      <c r="A42" s="32" t="s">
        <v>0</v>
      </c>
      <c r="B42" s="45"/>
      <c r="C42" s="48"/>
      <c r="D42" s="48"/>
      <c r="E42" s="48"/>
      <c r="F42" s="48"/>
      <c r="G42" s="48"/>
      <c r="H42" s="48"/>
      <c r="I42" s="48"/>
      <c r="J42" s="48"/>
      <c r="K42" s="48"/>
      <c r="L42" s="56"/>
      <c r="O42" s="22">
        <v>62</v>
      </c>
      <c r="P42" s="38">
        <v>195.22399999999999</v>
      </c>
      <c r="Q42" s="43">
        <v>189.85499999999999</v>
      </c>
      <c r="R42" s="40"/>
      <c r="S42" s="23"/>
      <c r="T42" s="24"/>
    </row>
    <row r="43" spans="1:20" ht="15" customHeight="1" x14ac:dyDescent="0.25">
      <c r="A43" s="32" t="s">
        <v>1</v>
      </c>
      <c r="B43" s="46"/>
      <c r="C43" s="49"/>
      <c r="D43" s="49"/>
      <c r="E43" s="49"/>
      <c r="F43" s="49"/>
      <c r="G43" s="49"/>
      <c r="H43" s="49"/>
      <c r="I43" s="49"/>
      <c r="J43" s="49"/>
      <c r="K43" s="49"/>
      <c r="L43" s="65"/>
      <c r="O43" s="22">
        <v>64</v>
      </c>
      <c r="P43" s="38">
        <v>195.23599999999999</v>
      </c>
      <c r="Q43" s="43">
        <v>189.85499999999999</v>
      </c>
      <c r="R43" s="40"/>
      <c r="S43" s="23"/>
      <c r="T43" s="24"/>
    </row>
    <row r="44" spans="1:20" ht="15" customHeight="1" x14ac:dyDescent="0.25">
      <c r="A44" s="32" t="s">
        <v>0</v>
      </c>
      <c r="B44" s="45"/>
      <c r="C44" s="48"/>
      <c r="D44" s="48"/>
      <c r="E44" s="48"/>
      <c r="F44" s="48"/>
      <c r="G44" s="30"/>
      <c r="H44" s="30"/>
      <c r="I44" s="30"/>
      <c r="J44" s="30"/>
      <c r="K44" s="30"/>
      <c r="L44" s="31"/>
      <c r="O44" s="22">
        <v>66</v>
      </c>
      <c r="P44" s="38">
        <v>196.33199999999999</v>
      </c>
      <c r="Q44" s="43">
        <v>189.85499999999999</v>
      </c>
      <c r="R44" s="40"/>
      <c r="S44" s="23"/>
      <c r="T44" s="24"/>
    </row>
    <row r="45" spans="1:20" ht="15" customHeight="1" x14ac:dyDescent="0.25">
      <c r="A45" s="32" t="s">
        <v>1</v>
      </c>
      <c r="B45" s="46"/>
      <c r="C45" s="49"/>
      <c r="D45" s="49"/>
      <c r="E45" s="49"/>
      <c r="F45" s="49"/>
      <c r="G45" s="30"/>
      <c r="H45" s="30"/>
      <c r="I45" s="30"/>
      <c r="J45" s="30"/>
      <c r="K45" s="30"/>
      <c r="L45" s="31"/>
      <c r="O45" s="22">
        <v>68</v>
      </c>
      <c r="P45" s="38">
        <v>197.541</v>
      </c>
      <c r="Q45" s="43">
        <v>189.85499999999999</v>
      </c>
      <c r="R45" s="40"/>
      <c r="S45" s="23"/>
      <c r="T45" s="24"/>
    </row>
    <row r="46" spans="1:20" ht="15" customHeight="1" x14ac:dyDescent="0.25">
      <c r="A46" s="32" t="s">
        <v>0</v>
      </c>
      <c r="B46" s="33"/>
      <c r="C46" s="30"/>
      <c r="D46" s="30"/>
      <c r="E46" s="30"/>
      <c r="F46" s="30"/>
      <c r="G46" s="30"/>
      <c r="H46" s="30"/>
      <c r="I46" s="30"/>
      <c r="J46" s="30"/>
      <c r="K46" s="30"/>
      <c r="L46" s="31"/>
      <c r="O46" s="22">
        <v>70</v>
      </c>
      <c r="P46" s="38">
        <v>197.91300000000001</v>
      </c>
      <c r="Q46" s="43">
        <v>189.85499999999999</v>
      </c>
      <c r="R46" s="40"/>
      <c r="S46" s="23"/>
      <c r="T46" s="24"/>
    </row>
    <row r="47" spans="1:20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2">
        <v>70</v>
      </c>
      <c r="P47" s="50">
        <v>199.066</v>
      </c>
      <c r="Q47" s="43">
        <v>189.85499999999999</v>
      </c>
      <c r="R47" s="40"/>
      <c r="S47" s="23"/>
      <c r="T47" s="24"/>
    </row>
    <row r="48" spans="1:20" ht="15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N48" s="53"/>
      <c r="O48" s="22">
        <v>80</v>
      </c>
      <c r="P48" s="23">
        <v>199.286</v>
      </c>
      <c r="Q48" s="43">
        <v>189.85499999999999</v>
      </c>
      <c r="R48" s="59"/>
      <c r="S48" s="23"/>
      <c r="T48" s="61"/>
    </row>
    <row r="49" spans="1:20" ht="15" customHeight="1" x14ac:dyDescent="0.25">
      <c r="A49" s="37"/>
      <c r="B49" s="13" t="s">
        <v>2</v>
      </c>
      <c r="C49" s="14">
        <v>199.43899999999999</v>
      </c>
      <c r="D49" s="15" t="s">
        <v>8</v>
      </c>
      <c r="E49" s="16"/>
      <c r="F49" s="13" t="s">
        <v>3</v>
      </c>
      <c r="G49" s="14">
        <v>199.42099999999999</v>
      </c>
      <c r="H49" s="15" t="s">
        <v>8</v>
      </c>
      <c r="I49" s="12"/>
      <c r="J49" s="13" t="s">
        <v>4</v>
      </c>
      <c r="K49" s="17">
        <v>199.066</v>
      </c>
      <c r="L49" s="15" t="s">
        <v>8</v>
      </c>
      <c r="N49" s="53"/>
      <c r="O49" s="22">
        <v>90</v>
      </c>
      <c r="P49" s="23">
        <v>199.24600000000001</v>
      </c>
      <c r="Q49" s="43">
        <v>189.85499999999999</v>
      </c>
      <c r="R49" s="59"/>
      <c r="S49" s="23"/>
      <c r="T49" s="61"/>
    </row>
    <row r="50" spans="1:20" ht="15" customHeight="1" x14ac:dyDescent="0.25">
      <c r="A50" s="12"/>
      <c r="B50" s="13" t="s">
        <v>5</v>
      </c>
      <c r="C50" s="14">
        <f>MIN(S4:S52)</f>
        <v>189.70500000000001</v>
      </c>
      <c r="D50" s="15" t="s">
        <v>8</v>
      </c>
      <c r="E50" s="16"/>
      <c r="F50" s="13" t="s">
        <v>6</v>
      </c>
      <c r="G50" s="14">
        <v>189.52500000000001</v>
      </c>
      <c r="H50" s="15" t="s">
        <v>8</v>
      </c>
      <c r="I50" s="12"/>
      <c r="J50" s="71" t="s">
        <v>15</v>
      </c>
      <c r="K50" s="72"/>
      <c r="L50" s="73"/>
      <c r="N50" s="53"/>
      <c r="O50" s="22">
        <v>100</v>
      </c>
      <c r="P50" s="23">
        <v>198.589</v>
      </c>
      <c r="Q50" s="43">
        <v>189.85499999999999</v>
      </c>
      <c r="R50" s="59"/>
      <c r="S50" s="23"/>
      <c r="T50" s="61"/>
    </row>
    <row r="51" spans="1:20" ht="15" customHeight="1" x14ac:dyDescent="0.25">
      <c r="N51" s="53"/>
      <c r="O51" s="22">
        <v>110</v>
      </c>
      <c r="P51" s="23">
        <v>198.09899999999999</v>
      </c>
      <c r="Q51" s="43">
        <v>189.85499999999999</v>
      </c>
      <c r="R51" s="59"/>
      <c r="S51" s="23"/>
      <c r="T51" s="61"/>
    </row>
    <row r="52" spans="1:20" ht="15" customHeight="1" thickBot="1" x14ac:dyDescent="0.3">
      <c r="J52" s="75" t="s">
        <v>10</v>
      </c>
      <c r="K52" s="75"/>
      <c r="L52" s="75"/>
      <c r="N52" s="53"/>
      <c r="O52" s="54">
        <v>120</v>
      </c>
      <c r="P52" s="57">
        <v>197.09899999999999</v>
      </c>
      <c r="Q52" s="58">
        <v>189.85499999999999</v>
      </c>
      <c r="R52" s="60"/>
      <c r="S52" s="57"/>
      <c r="T52" s="62"/>
    </row>
    <row r="53" spans="1:20" ht="15" customHeight="1" thickTop="1" x14ac:dyDescent="0.25">
      <c r="A53" s="12"/>
      <c r="O53" s="26"/>
      <c r="P53" s="27"/>
      <c r="Q53" s="28"/>
      <c r="R53" s="26"/>
      <c r="S53" s="27"/>
      <c r="T53" s="28"/>
    </row>
    <row r="54" spans="1:20" ht="15" customHeight="1" x14ac:dyDescent="0.25">
      <c r="A54" s="12"/>
      <c r="O54" s="26"/>
      <c r="P54" s="27"/>
      <c r="Q54" s="28"/>
      <c r="R54" s="26"/>
      <c r="S54" s="27"/>
      <c r="T54" s="28"/>
    </row>
    <row r="55" spans="1:20" ht="1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O55" s="26"/>
      <c r="P55" s="27"/>
      <c r="Q55" s="28"/>
      <c r="R55" s="26"/>
      <c r="S55" s="27"/>
      <c r="T55" s="28"/>
    </row>
    <row r="56" spans="1:20" ht="15" customHeight="1" x14ac:dyDescent="0.25">
      <c r="O56" s="26"/>
      <c r="P56" s="27"/>
      <c r="Q56" s="28"/>
      <c r="R56" s="26"/>
      <c r="S56" s="27"/>
      <c r="T56" s="28"/>
    </row>
    <row r="57" spans="1:20" ht="15" customHeight="1" x14ac:dyDescent="0.25">
      <c r="O57" s="26"/>
      <c r="P57" s="27"/>
      <c r="Q57" s="28"/>
      <c r="R57" s="26"/>
      <c r="S57" s="27"/>
      <c r="T57" s="28"/>
    </row>
    <row r="58" spans="1:20" ht="15" customHeight="1" x14ac:dyDescent="0.25">
      <c r="E58" s="74" t="s">
        <v>9</v>
      </c>
      <c r="F58" s="74"/>
      <c r="G58" s="74"/>
      <c r="H58" s="74"/>
      <c r="I58" s="74"/>
      <c r="O58" s="26"/>
      <c r="P58" s="27"/>
      <c r="Q58" s="28"/>
      <c r="R58" s="26"/>
      <c r="S58" s="27"/>
      <c r="T58" s="28"/>
    </row>
    <row r="59" spans="1:20" ht="15" customHeight="1" x14ac:dyDescent="0.25">
      <c r="O59" s="26"/>
      <c r="P59" s="27"/>
      <c r="Q59" s="28"/>
      <c r="R59" s="26"/>
      <c r="S59" s="27"/>
      <c r="T59" s="28"/>
    </row>
    <row r="60" spans="1:20" ht="15" customHeight="1" x14ac:dyDescent="0.25">
      <c r="O60" s="26"/>
      <c r="P60" s="27"/>
      <c r="Q60" s="28"/>
      <c r="R60" s="26"/>
      <c r="S60" s="27"/>
      <c r="T60" s="28"/>
    </row>
    <row r="61" spans="1:20" ht="15" customHeight="1" x14ac:dyDescent="0.25">
      <c r="F61" s="66" t="s">
        <v>11</v>
      </c>
      <c r="G61" s="67"/>
      <c r="H61" s="67"/>
      <c r="O61" s="26"/>
      <c r="P61" s="27"/>
      <c r="Q61" s="28"/>
      <c r="R61" s="26"/>
      <c r="S61" s="27"/>
      <c r="T61" s="28"/>
    </row>
    <row r="62" spans="1:20" ht="15" customHeight="1" x14ac:dyDescent="0.25">
      <c r="O62" s="26"/>
      <c r="P62" s="27"/>
      <c r="Q62" s="28"/>
      <c r="R62" s="26"/>
      <c r="S62" s="27"/>
      <c r="T62" s="28"/>
    </row>
    <row r="63" spans="1:20" ht="15" customHeight="1" x14ac:dyDescent="0.25">
      <c r="O63" s="26"/>
      <c r="P63" s="27"/>
      <c r="Q63" s="28"/>
      <c r="R63" s="26"/>
      <c r="S63" s="27"/>
      <c r="T63" s="28"/>
    </row>
    <row r="64" spans="1:20" ht="15" customHeight="1" x14ac:dyDescent="0.25">
      <c r="O64" s="26"/>
      <c r="P64" s="27"/>
      <c r="Q64" s="28"/>
      <c r="R64" s="26"/>
      <c r="S64" s="27"/>
      <c r="T64" s="28"/>
    </row>
    <row r="65" spans="15:20" ht="15" customHeight="1" x14ac:dyDescent="0.25">
      <c r="O65" s="26"/>
      <c r="P65" s="27"/>
      <c r="Q65" s="28"/>
      <c r="R65" s="26"/>
      <c r="S65" s="27"/>
      <c r="T65" s="28"/>
    </row>
    <row r="66" spans="15:20" ht="15" customHeight="1" x14ac:dyDescent="0.25">
      <c r="O66" s="26"/>
      <c r="P66" s="27"/>
      <c r="Q66" s="28"/>
      <c r="R66" s="26"/>
      <c r="S66" s="27"/>
      <c r="T66" s="28"/>
    </row>
    <row r="67" spans="15:20" ht="15" customHeight="1" x14ac:dyDescent="0.25">
      <c r="O67" s="26"/>
      <c r="P67" s="27"/>
      <c r="Q67" s="28"/>
      <c r="R67" s="26"/>
      <c r="S67" s="27"/>
      <c r="T67" s="28"/>
    </row>
    <row r="68" spans="15:20" ht="15" customHeight="1" x14ac:dyDescent="0.25">
      <c r="O68" s="26"/>
      <c r="P68" s="27"/>
      <c r="Q68" s="28"/>
      <c r="R68" s="26"/>
      <c r="S68" s="27"/>
      <c r="T68" s="28"/>
    </row>
    <row r="69" spans="15:20" ht="15" customHeight="1" x14ac:dyDescent="0.25">
      <c r="O69" s="26"/>
      <c r="P69" s="27"/>
      <c r="Q69" s="28"/>
      <c r="R69" s="26"/>
      <c r="S69" s="27"/>
      <c r="T69" s="28"/>
    </row>
    <row r="70" spans="15:20" ht="15" customHeight="1" x14ac:dyDescent="0.25">
      <c r="O70" s="26"/>
      <c r="P70" s="27"/>
      <c r="Q70" s="28"/>
      <c r="R70" s="26"/>
      <c r="S70" s="27"/>
      <c r="T70" s="28"/>
    </row>
    <row r="71" spans="15:20" ht="15" customHeight="1" x14ac:dyDescent="0.25">
      <c r="O71" s="26"/>
      <c r="P71" s="27"/>
      <c r="Q71" s="28"/>
      <c r="R71" s="26"/>
      <c r="S71" s="27"/>
      <c r="T71" s="28"/>
    </row>
    <row r="72" spans="15:20" ht="15" customHeight="1" x14ac:dyDescent="0.25">
      <c r="O72" s="26"/>
      <c r="P72" s="27"/>
      <c r="Q72" s="28"/>
      <c r="R72" s="26"/>
      <c r="S72" s="27"/>
      <c r="T72" s="28"/>
    </row>
    <row r="73" spans="15:20" ht="15" customHeight="1" x14ac:dyDescent="0.25">
      <c r="O73" s="26"/>
      <c r="P73" s="27"/>
      <c r="Q73" s="28"/>
      <c r="R73" s="26"/>
      <c r="S73" s="27"/>
      <c r="T73" s="28"/>
    </row>
    <row r="74" spans="15:20" ht="15" customHeight="1" x14ac:dyDescent="0.25">
      <c r="O74" s="26"/>
      <c r="P74" s="27"/>
      <c r="Q74" s="28"/>
      <c r="R74" s="26"/>
      <c r="S74" s="27"/>
      <c r="T74" s="28"/>
    </row>
    <row r="75" spans="15:20" ht="15" customHeight="1" x14ac:dyDescent="0.25">
      <c r="O75" s="26"/>
      <c r="P75" s="27"/>
      <c r="Q75" s="28"/>
      <c r="R75" s="26"/>
      <c r="S75" s="27"/>
      <c r="T75" s="28"/>
    </row>
    <row r="76" spans="15:20" ht="15" customHeight="1" x14ac:dyDescent="0.25">
      <c r="O76" s="26"/>
      <c r="P76" s="27"/>
      <c r="Q76" s="28"/>
      <c r="R76" s="26"/>
      <c r="S76" s="27"/>
      <c r="T76" s="28"/>
    </row>
    <row r="77" spans="15:20" ht="15" customHeight="1" x14ac:dyDescent="0.25">
      <c r="O77" s="26"/>
      <c r="P77" s="27"/>
      <c r="Q77" s="28"/>
      <c r="R77" s="26"/>
      <c r="S77" s="27"/>
      <c r="T77" s="28"/>
    </row>
    <row r="78" spans="15:20" ht="15" customHeight="1" x14ac:dyDescent="0.25">
      <c r="O78" s="26"/>
      <c r="P78" s="27"/>
      <c r="Q78" s="28"/>
      <c r="R78" s="26"/>
      <c r="S78" s="27"/>
      <c r="T78" s="28"/>
    </row>
    <row r="79" spans="15:20" ht="15" customHeight="1" x14ac:dyDescent="0.25">
      <c r="O79" s="26"/>
      <c r="P79" s="27"/>
      <c r="Q79" s="28"/>
      <c r="R79" s="26"/>
      <c r="S79" s="27"/>
      <c r="T79" s="28"/>
    </row>
    <row r="80" spans="15:20" ht="15" customHeight="1" x14ac:dyDescent="0.25">
      <c r="O80" s="26"/>
      <c r="P80" s="27"/>
      <c r="Q80" s="28"/>
      <c r="R80" s="26"/>
      <c r="S80" s="27"/>
      <c r="T80" s="28"/>
    </row>
    <row r="81" spans="15:20" ht="15" customHeight="1" x14ac:dyDescent="0.25">
      <c r="O81" s="26"/>
      <c r="P81" s="27"/>
      <c r="Q81" s="28"/>
      <c r="R81" s="26"/>
      <c r="S81" s="27"/>
      <c r="T81" s="28"/>
    </row>
    <row r="82" spans="15:20" ht="15" customHeight="1" x14ac:dyDescent="0.25">
      <c r="O82" s="26"/>
      <c r="P82" s="27"/>
      <c r="Q82" s="28"/>
      <c r="R82" s="26"/>
      <c r="S82" s="27"/>
      <c r="T82" s="28"/>
    </row>
    <row r="83" spans="15:20" ht="15" customHeight="1" x14ac:dyDescent="0.25">
      <c r="O83" s="26"/>
      <c r="P83" s="27"/>
      <c r="Q83" s="28"/>
      <c r="R83" s="26"/>
      <c r="S83" s="27"/>
      <c r="T83" s="28"/>
    </row>
    <row r="84" spans="15:20" ht="15" customHeight="1" x14ac:dyDescent="0.25">
      <c r="O84" s="26"/>
      <c r="P84" s="27"/>
      <c r="Q84" s="28"/>
      <c r="R84" s="26"/>
      <c r="S84" s="27"/>
      <c r="T84" s="28"/>
    </row>
    <row r="85" spans="15:20" ht="15" customHeight="1" x14ac:dyDescent="0.25">
      <c r="O85" s="26"/>
      <c r="P85" s="27"/>
      <c r="Q85" s="28"/>
      <c r="R85" s="26"/>
      <c r="S85" s="27"/>
      <c r="T85" s="28"/>
    </row>
    <row r="86" spans="15:20" ht="15" customHeight="1" x14ac:dyDescent="0.25">
      <c r="O86" s="26"/>
      <c r="P86" s="27"/>
      <c r="Q86" s="28"/>
      <c r="R86" s="26"/>
      <c r="S86" s="27"/>
      <c r="T86" s="28"/>
    </row>
    <row r="87" spans="15:20" ht="15" customHeight="1" x14ac:dyDescent="0.25">
      <c r="O87" s="26"/>
      <c r="P87" s="27"/>
      <c r="Q87" s="28"/>
      <c r="R87" s="26"/>
      <c r="S87" s="27"/>
      <c r="T87" s="28"/>
    </row>
    <row r="88" spans="15:20" ht="15" customHeight="1" x14ac:dyDescent="0.25">
      <c r="O88" s="26"/>
      <c r="P88" s="27"/>
      <c r="Q88" s="28"/>
      <c r="R88" s="26"/>
      <c r="S88" s="27"/>
      <c r="T88" s="28"/>
    </row>
    <row r="89" spans="15:20" ht="15" customHeight="1" x14ac:dyDescent="0.25">
      <c r="O89" s="26"/>
      <c r="P89" s="27"/>
      <c r="Q89" s="28"/>
      <c r="R89" s="26"/>
      <c r="S89" s="27"/>
      <c r="T89" s="28"/>
    </row>
    <row r="90" spans="15:20" ht="15" customHeight="1" x14ac:dyDescent="0.25">
      <c r="O90" s="26"/>
      <c r="P90" s="27"/>
      <c r="Q90" s="28"/>
      <c r="R90" s="26"/>
      <c r="S90" s="27"/>
      <c r="T90" s="28"/>
    </row>
    <row r="91" spans="15:20" ht="15" customHeight="1" x14ac:dyDescent="0.25">
      <c r="O91" s="26"/>
      <c r="P91" s="27"/>
      <c r="Q91" s="28"/>
    </row>
    <row r="92" spans="15:20" ht="15" customHeight="1" x14ac:dyDescent="0.2"/>
    <row r="93" spans="15:20" ht="15" customHeight="1" x14ac:dyDescent="0.2"/>
    <row r="94" spans="15:20" ht="15" customHeight="1" x14ac:dyDescent="0.2"/>
    <row r="95" spans="15:20" ht="15" customHeight="1" x14ac:dyDescent="0.2">
      <c r="P95" s="25"/>
    </row>
    <row r="96" spans="15:20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mergeCells count="8">
    <mergeCell ref="F61:H61"/>
    <mergeCell ref="R1:T1"/>
    <mergeCell ref="R2:T2"/>
    <mergeCell ref="E58:I58"/>
    <mergeCell ref="O1:Q1"/>
    <mergeCell ref="O2:Q2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&amp;R๖๙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N.88-2568</vt:lpstr>
      <vt:lpstr>'N.88-2568'!Print_Area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2025-04-29T08:31:27Z</cp:lastPrinted>
  <dcterms:created xsi:type="dcterms:W3CDTF">2010-03-02T03:29:00Z</dcterms:created>
  <dcterms:modified xsi:type="dcterms:W3CDTF">2025-04-29T08:39:07Z</dcterms:modified>
</cp:coreProperties>
</file>