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12" activeTab="0"/>
  </bookViews>
  <sheets>
    <sheet name="P.14A-2020" sheetId="1" r:id="rId1"/>
  </sheets>
  <definedNames/>
  <calcPr fullCalcOnLoad="1"/>
</workbook>
</file>

<file path=xl/sharedStrings.xml><?xml version="1.0" encoding="utf-8"?>
<sst xmlns="http://schemas.openxmlformats.org/spreadsheetml/2006/main" count="55" uniqueCount="9">
  <si>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</si>
  <si>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</si>
  <si>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</si>
  <si>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</si>
  <si>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</si>
  <si>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</si>
  <si>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2020)</t>
    </r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</si>
  <si>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P.14A</t>
    </r>
    <r>
      <rPr>
        <sz val="16"/>
        <rFont val="AngsanaUPC"/>
        <family val="1"/>
      </rPr>
      <t xml:space="preserve">  น้ำแม่แจ่ม อ.ฮอด จ.เชียงใหม่ </t>
    </r>
    <r>
      <rPr>
        <sz val="16"/>
        <color indexed="12"/>
        <rFont val="AngsanaUPC"/>
        <family val="1"/>
      </rPr>
      <t>( 3 พ.ค.2564 )</t>
    </r>
  </si>
  <si>
    <t xml:space="preserve"> ( 1 Apr,2020 - 31 Mar,2021 )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</si>
</sst>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B1d\-mmm"/>
  </numFmts>
  <fonts count="52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i/>
      <sz val="14"/>
      <color indexed="10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  <font>
      <sz val="16"/>
      <color indexed="10"/>
      <name val="AngsanaUPC"/>
      <family val="1"/>
    </font>
    <font>
      <sz val="14"/>
      <color indexed="8"/>
      <name val="AngsanaUPC"/>
      <family val="1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/>
    </xf>
    <xf numFmtId="0" fontId="13" fillId="0" borderId="11" xfId="0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04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0" fontId="8" fillId="33" borderId="0" xfId="0" applyFont="1" applyFill="1" applyAlignment="1">
      <alignment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04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204" fontId="8" fillId="0" borderId="23" xfId="0" applyNumberFormat="1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204" fontId="8" fillId="0" borderId="27" xfId="0" applyNumberFormat="1" applyFont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21" xfId="0" applyNumberFormat="1" applyFont="1" applyBorder="1" applyAlignment="1">
      <alignment horizontal="center" vertical="center"/>
    </xf>
    <xf numFmtId="204" fontId="8" fillId="0" borderId="23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 horizontal="centerContinuous" vertical="center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2" fillId="0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S116"/>
  <sheetViews>
    <sheetView tabSelected="1" zoomScalePageLayoutView="0" workbookViewId="0" topLeftCell="A1">
      <selection activeCell="J8" sqref="J8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4.4453125" style="0" customWidth="1"/>
  </cols>
  <sheetData>
    <row r="1" spans="1:20" ht="21.75" customHeight="1">
      <c r="A1" s="1" t="s">
        <v>6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>
        <v>261.863</v>
      </c>
      <c r="Q1" s="3"/>
      <c r="R1" s="3"/>
      <c r="S1" s="3"/>
      <c r="T1" s="3"/>
    </row>
    <row r="2" spans="1:20" ht="21.75" customHeight="1">
      <c r="A2" s="1" t="s">
        <v>7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1.75" customHeight="1">
      <c r="A3" s="43" t="s">
        <v>8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46"/>
      <c r="N3" s="46"/>
      <c r="O3" s="46"/>
      <c r="P3" s="3"/>
      <c r="Q3" s="6"/>
      <c r="R3" s="3"/>
      <c r="S3" s="3"/>
      <c r="T3" s="3"/>
    </row>
    <row r="4" spans="1:20" ht="21.75" customHeight="1">
      <c r="A4" s="4" t="s">
        <v>0</v>
      </c>
      <c r="B4" s="4" t="s">
        <v>0</v>
      </c>
      <c r="C4" s="4" t="s">
        <v>1</v>
      </c>
      <c r="D4" s="4" t="s">
        <v>0</v>
      </c>
      <c r="E4" s="4" t="s">
        <v>0</v>
      </c>
      <c r="F4" s="4" t="s">
        <v>1</v>
      </c>
      <c r="G4" s="4" t="s">
        <v>0</v>
      </c>
      <c r="H4" s="4" t="s">
        <v>0</v>
      </c>
      <c r="I4" s="4" t="s">
        <v>1</v>
      </c>
      <c r="J4" s="4" t="s">
        <v>0</v>
      </c>
      <c r="K4" s="4" t="s">
        <v>0</v>
      </c>
      <c r="L4" s="4" t="s">
        <v>1</v>
      </c>
      <c r="M4" s="5"/>
      <c r="N4" s="3"/>
      <c r="O4" s="6"/>
      <c r="P4" s="3"/>
      <c r="Q4" s="3"/>
      <c r="R4" s="3">
        <f>P1-261.6</f>
        <v>0.2629999999999768</v>
      </c>
      <c r="S4" s="3"/>
      <c r="T4" s="3"/>
    </row>
    <row r="5" spans="1:20" ht="21.75" customHeight="1">
      <c r="A5" s="7" t="s">
        <v>2</v>
      </c>
      <c r="B5" s="7" t="s">
        <v>3</v>
      </c>
      <c r="C5" s="7" t="s">
        <v>4</v>
      </c>
      <c r="D5" s="7" t="s">
        <v>2</v>
      </c>
      <c r="E5" s="7" t="s">
        <v>3</v>
      </c>
      <c r="F5" s="7" t="s">
        <v>4</v>
      </c>
      <c r="G5" s="7" t="s">
        <v>2</v>
      </c>
      <c r="H5" s="7" t="s">
        <v>3</v>
      </c>
      <c r="I5" s="7" t="s">
        <v>4</v>
      </c>
      <c r="J5" s="7" t="s">
        <v>2</v>
      </c>
      <c r="K5" s="7" t="s">
        <v>3</v>
      </c>
      <c r="L5" s="7" t="s">
        <v>4</v>
      </c>
      <c r="M5" s="5"/>
      <c r="N5" s="3"/>
      <c r="O5" s="6"/>
      <c r="P5" s="8" t="s">
        <v>5</v>
      </c>
      <c r="Q5" s="3"/>
      <c r="R5" s="3"/>
      <c r="S5" s="3"/>
      <c r="T5" s="3"/>
    </row>
    <row r="6" spans="1:20" ht="16.5" customHeight="1">
      <c r="A6" s="9">
        <v>260.6</v>
      </c>
      <c r="B6" s="10">
        <v>-1.2629999999999768</v>
      </c>
      <c r="C6" s="11">
        <v>0</v>
      </c>
      <c r="D6" s="12">
        <v>261.09999999999957</v>
      </c>
      <c r="E6" s="10">
        <v>-0.7630000000004316</v>
      </c>
      <c r="F6" s="13">
        <v>0.8000000000000003</v>
      </c>
      <c r="G6" s="12">
        <v>261.5999999999991</v>
      </c>
      <c r="H6" s="10">
        <v>-0.2630000000008863</v>
      </c>
      <c r="I6" s="14">
        <v>8.499999999999998</v>
      </c>
      <c r="J6" s="12">
        <v>262.09999999999866</v>
      </c>
      <c r="K6" s="10">
        <v>0.23699999999865895</v>
      </c>
      <c r="L6" s="14">
        <v>30.249999999999982</v>
      </c>
      <c r="M6" s="5">
        <v>260.6</v>
      </c>
      <c r="N6" s="44">
        <v>0.02</v>
      </c>
      <c r="O6" s="3"/>
      <c r="P6" s="15">
        <v>0</v>
      </c>
      <c r="Q6" s="3"/>
      <c r="R6" s="3"/>
      <c r="S6" s="3"/>
      <c r="T6" s="3"/>
    </row>
    <row r="7" spans="1:20" ht="16.5" customHeight="1">
      <c r="A7" s="16">
        <v>260.61</v>
      </c>
      <c r="B7" s="17">
        <v>-1.252999999999986</v>
      </c>
      <c r="C7" s="18">
        <v>0.002</v>
      </c>
      <c r="D7" s="19">
        <v>261.10999999999956</v>
      </c>
      <c r="E7" s="17">
        <v>-0.7530000000004407</v>
      </c>
      <c r="F7" s="20">
        <v>0.9000000000000002</v>
      </c>
      <c r="G7" s="19">
        <v>261.6099999999991</v>
      </c>
      <c r="H7" s="17">
        <v>-0.2530000000008954</v>
      </c>
      <c r="I7" s="20">
        <v>8.759999999999998</v>
      </c>
      <c r="J7" s="19">
        <v>262.10999999999865</v>
      </c>
      <c r="K7" s="17">
        <v>0.24699999999864986</v>
      </c>
      <c r="L7" s="20">
        <v>30.82499999999998</v>
      </c>
      <c r="M7" s="5">
        <v>260.70000000000005</v>
      </c>
      <c r="N7" s="44">
        <v>0.03</v>
      </c>
      <c r="O7" s="3"/>
      <c r="P7" s="15">
        <f aca="true" t="shared" si="0" ref="P7:P34">P6+N6</f>
        <v>0.02</v>
      </c>
      <c r="Q7" s="3"/>
      <c r="R7" s="3"/>
      <c r="S7" s="3"/>
      <c r="T7" s="3"/>
    </row>
    <row r="8" spans="1:20" ht="16.5" customHeight="1">
      <c r="A8" s="16">
        <v>260.62</v>
      </c>
      <c r="B8" s="17">
        <v>-1.242999999999995</v>
      </c>
      <c r="C8" s="18">
        <v>0.004</v>
      </c>
      <c r="D8" s="19">
        <v>261.11999999999955</v>
      </c>
      <c r="E8" s="17">
        <v>-0.7430000000004497</v>
      </c>
      <c r="F8" s="20">
        <v>1.0000000000000002</v>
      </c>
      <c r="G8" s="19">
        <v>261.6199999999991</v>
      </c>
      <c r="H8" s="17">
        <v>-0.2430000000009045</v>
      </c>
      <c r="I8" s="20">
        <v>9.019999999999998</v>
      </c>
      <c r="J8" s="19">
        <v>262.11999999999864</v>
      </c>
      <c r="K8" s="17">
        <v>0.25699999999864076</v>
      </c>
      <c r="L8" s="20">
        <v>31.39999999999998</v>
      </c>
      <c r="M8" s="5">
        <v>260.80000000000007</v>
      </c>
      <c r="N8" s="44">
        <v>0.05</v>
      </c>
      <c r="O8" s="3"/>
      <c r="P8" s="15">
        <f t="shared" si="0"/>
        <v>0.05</v>
      </c>
      <c r="Q8" s="3"/>
      <c r="R8" s="3"/>
      <c r="S8" s="3"/>
      <c r="T8" s="3"/>
    </row>
    <row r="9" spans="1:20" ht="16.5" customHeight="1">
      <c r="A9" s="16">
        <v>260.63</v>
      </c>
      <c r="B9" s="17">
        <v>-1.233000000000004</v>
      </c>
      <c r="C9" s="18">
        <v>0.006</v>
      </c>
      <c r="D9" s="19">
        <v>261.12999999999954</v>
      </c>
      <c r="E9" s="17">
        <v>-0.7330000000004588</v>
      </c>
      <c r="F9" s="20">
        <v>1.1000000000000003</v>
      </c>
      <c r="G9" s="19">
        <v>261.6299999999991</v>
      </c>
      <c r="H9" s="17">
        <v>-0.2330000000009136</v>
      </c>
      <c r="I9" s="20">
        <v>9.279999999999998</v>
      </c>
      <c r="J9" s="19">
        <v>262.12999999999863</v>
      </c>
      <c r="K9" s="17">
        <v>0.26699999999863167</v>
      </c>
      <c r="L9" s="20">
        <v>31.97499999999998</v>
      </c>
      <c r="M9" s="5">
        <v>260.9000000000001</v>
      </c>
      <c r="N9" s="44">
        <v>0.2</v>
      </c>
      <c r="O9" s="3"/>
      <c r="P9" s="15">
        <f t="shared" si="0"/>
        <v>0.1</v>
      </c>
      <c r="Q9" s="3"/>
      <c r="R9" s="3"/>
      <c r="S9" s="3"/>
      <c r="T9" s="3"/>
    </row>
    <row r="10" spans="1:20" ht="16.5" customHeight="1">
      <c r="A10" s="16">
        <v>260.64</v>
      </c>
      <c r="B10" s="17">
        <v>-1.2230000000000132</v>
      </c>
      <c r="C10" s="18">
        <v>0.008</v>
      </c>
      <c r="D10" s="19">
        <v>261.13999999999953</v>
      </c>
      <c r="E10" s="17">
        <v>-0.7230000000004679</v>
      </c>
      <c r="F10" s="20">
        <v>1.2000000000000004</v>
      </c>
      <c r="G10" s="19">
        <v>261.6399999999991</v>
      </c>
      <c r="H10" s="17">
        <v>-0.22300000000092268</v>
      </c>
      <c r="I10" s="20">
        <v>9.539999999999997</v>
      </c>
      <c r="J10" s="19">
        <v>262.1399999999986</v>
      </c>
      <c r="K10" s="17">
        <v>0.27699999999862257</v>
      </c>
      <c r="L10" s="20">
        <v>32.54999999999998</v>
      </c>
      <c r="M10" s="5">
        <v>261.0000000000001</v>
      </c>
      <c r="N10" s="44">
        <v>0.5</v>
      </c>
      <c r="O10" s="3"/>
      <c r="P10" s="15">
        <f t="shared" si="0"/>
        <v>0.30000000000000004</v>
      </c>
      <c r="Q10" s="3"/>
      <c r="R10" s="3"/>
      <c r="S10" s="3"/>
      <c r="T10" s="3"/>
    </row>
    <row r="11" spans="1:20" ht="16.5" customHeight="1">
      <c r="A11" s="16">
        <v>260.65</v>
      </c>
      <c r="B11" s="17">
        <v>-1.2130000000000223</v>
      </c>
      <c r="C11" s="18">
        <v>0.01</v>
      </c>
      <c r="D11" s="19">
        <v>261.1499999999995</v>
      </c>
      <c r="E11" s="17">
        <v>-0.713000000000477</v>
      </c>
      <c r="F11" s="20">
        <v>1.3000000000000005</v>
      </c>
      <c r="G11" s="19">
        <v>261.64999999999907</v>
      </c>
      <c r="H11" s="17">
        <v>-0.21300000000093178</v>
      </c>
      <c r="I11" s="20">
        <v>9.799999999999997</v>
      </c>
      <c r="J11" s="19">
        <v>262.1499999999986</v>
      </c>
      <c r="K11" s="17">
        <v>0.2869999999986135</v>
      </c>
      <c r="L11" s="20">
        <v>33.124999999999986</v>
      </c>
      <c r="M11" s="5">
        <v>261.10000000000014</v>
      </c>
      <c r="N11" s="44">
        <v>1</v>
      </c>
      <c r="O11" s="3"/>
      <c r="P11" s="15">
        <f t="shared" si="0"/>
        <v>0.8</v>
      </c>
      <c r="Q11" s="3"/>
      <c r="R11" s="3"/>
      <c r="S11" s="3"/>
      <c r="T11" s="3"/>
    </row>
    <row r="12" spans="1:20" ht="16.5" customHeight="1">
      <c r="A12" s="16">
        <v>260.65999999999997</v>
      </c>
      <c r="B12" s="17">
        <v>-1.2030000000000314</v>
      </c>
      <c r="C12" s="18">
        <v>0.012</v>
      </c>
      <c r="D12" s="19">
        <v>261.1599999999995</v>
      </c>
      <c r="E12" s="17">
        <v>-0.7030000000004861</v>
      </c>
      <c r="F12" s="20">
        <v>1.4000000000000006</v>
      </c>
      <c r="G12" s="19">
        <v>261.65999999999906</v>
      </c>
      <c r="H12" s="17">
        <v>-0.20300000000094087</v>
      </c>
      <c r="I12" s="20">
        <v>10.059999999999997</v>
      </c>
      <c r="J12" s="19">
        <v>262.1599999999986</v>
      </c>
      <c r="K12" s="17">
        <v>0.2969999999986044</v>
      </c>
      <c r="L12" s="20">
        <v>33.69999999999999</v>
      </c>
      <c r="M12" s="5">
        <v>261.20000000000016</v>
      </c>
      <c r="N12" s="44">
        <v>1.1</v>
      </c>
      <c r="O12" s="3"/>
      <c r="P12" s="15">
        <f t="shared" si="0"/>
        <v>1.8</v>
      </c>
      <c r="Q12" s="3"/>
      <c r="R12" s="3"/>
      <c r="S12" s="3"/>
      <c r="T12" s="3"/>
    </row>
    <row r="13" spans="1:20" ht="16.5" customHeight="1">
      <c r="A13" s="16">
        <v>260.66999999999996</v>
      </c>
      <c r="B13" s="17">
        <v>-1.1930000000000405</v>
      </c>
      <c r="C13" s="18">
        <v>0.014</v>
      </c>
      <c r="D13" s="19">
        <v>261.1699999999995</v>
      </c>
      <c r="E13" s="17">
        <v>-0.6930000000004952</v>
      </c>
      <c r="F13" s="20">
        <v>1.5000000000000007</v>
      </c>
      <c r="G13" s="19">
        <v>261.66999999999905</v>
      </c>
      <c r="H13" s="17">
        <v>-0.19300000000094997</v>
      </c>
      <c r="I13" s="20">
        <v>10.319999999999997</v>
      </c>
      <c r="J13" s="19">
        <v>262.1699999999986</v>
      </c>
      <c r="K13" s="17">
        <v>0.3069999999985953</v>
      </c>
      <c r="L13" s="20">
        <v>34.27499999999999</v>
      </c>
      <c r="M13" s="5">
        <v>261.3000000000002</v>
      </c>
      <c r="N13" s="44">
        <v>1.6</v>
      </c>
      <c r="O13" s="3"/>
      <c r="P13" s="15">
        <f t="shared" si="0"/>
        <v>2.9000000000000004</v>
      </c>
      <c r="Q13" s="3"/>
      <c r="R13" s="3"/>
      <c r="S13" s="3"/>
      <c r="T13" s="3"/>
    </row>
    <row r="14" spans="1:20" ht="16.5" customHeight="1">
      <c r="A14" s="16">
        <v>260.67999999999995</v>
      </c>
      <c r="B14" s="17">
        <v>-1.1830000000000496</v>
      </c>
      <c r="C14" s="18">
        <v>0.016</v>
      </c>
      <c r="D14" s="19">
        <v>261.1799999999995</v>
      </c>
      <c r="E14" s="17">
        <v>-0.6830000000005043</v>
      </c>
      <c r="F14" s="20">
        <v>1.6000000000000008</v>
      </c>
      <c r="G14" s="19">
        <v>261.67999999999904</v>
      </c>
      <c r="H14" s="17">
        <v>-0.18300000000095906</v>
      </c>
      <c r="I14" s="20">
        <v>10.579999999999997</v>
      </c>
      <c r="J14" s="19">
        <v>262.1799999999986</v>
      </c>
      <c r="K14" s="17">
        <v>0.3169999999985862</v>
      </c>
      <c r="L14" s="20">
        <v>34.849999999999994</v>
      </c>
      <c r="M14" s="5">
        <v>261.4000000000002</v>
      </c>
      <c r="N14" s="44">
        <v>1.8</v>
      </c>
      <c r="O14" s="3"/>
      <c r="P14" s="15">
        <f t="shared" si="0"/>
        <v>4.5</v>
      </c>
      <c r="Q14" s="3"/>
      <c r="R14" s="3"/>
      <c r="S14" s="3"/>
      <c r="T14" s="3"/>
    </row>
    <row r="15" spans="1:20" ht="16.5" customHeight="1">
      <c r="A15" s="16">
        <v>260.68999999999994</v>
      </c>
      <c r="B15" s="17">
        <v>-1.1730000000000587</v>
      </c>
      <c r="C15" s="18">
        <v>0.018000000000000002</v>
      </c>
      <c r="D15" s="19">
        <v>261.1899999999995</v>
      </c>
      <c r="E15" s="17">
        <v>-0.6730000000005134</v>
      </c>
      <c r="F15" s="20">
        <v>1.7000000000000008</v>
      </c>
      <c r="G15" s="19">
        <v>261.68999999999903</v>
      </c>
      <c r="H15" s="17">
        <v>-0.17300000000096816</v>
      </c>
      <c r="I15" s="20">
        <v>10.839999999999996</v>
      </c>
      <c r="J15" s="19">
        <v>262.1899999999986</v>
      </c>
      <c r="K15" s="17">
        <v>0.3269999999985771</v>
      </c>
      <c r="L15" s="20">
        <v>35.425</v>
      </c>
      <c r="M15" s="5">
        <v>261.5000000000002</v>
      </c>
      <c r="N15" s="44">
        <v>2.2</v>
      </c>
      <c r="O15" s="3"/>
      <c r="P15" s="15">
        <f t="shared" si="0"/>
        <v>6.3</v>
      </c>
      <c r="Q15" s="3"/>
      <c r="R15" s="3"/>
      <c r="S15" s="3"/>
      <c r="T15" s="3"/>
    </row>
    <row r="16" spans="1:20" ht="16.5" customHeight="1">
      <c r="A16" s="21">
        <v>260.69999999999993</v>
      </c>
      <c r="B16" s="22">
        <v>-1.1630000000000678</v>
      </c>
      <c r="C16" s="23">
        <v>0.020000000000000004</v>
      </c>
      <c r="D16" s="24">
        <v>261.1999999999995</v>
      </c>
      <c r="E16" s="22">
        <v>-0.6630000000005225</v>
      </c>
      <c r="F16" s="25">
        <v>1.800000000000001</v>
      </c>
      <c r="G16" s="24">
        <v>261.699999999999</v>
      </c>
      <c r="H16" s="22">
        <v>-0.16300000000097725</v>
      </c>
      <c r="I16" s="26">
        <v>11.099999999999996</v>
      </c>
      <c r="J16" s="27">
        <v>262.19999999999857</v>
      </c>
      <c r="K16" s="28">
        <v>0.336999999998568</v>
      </c>
      <c r="L16" s="26">
        <v>36</v>
      </c>
      <c r="M16" s="5">
        <v>261.60000000000025</v>
      </c>
      <c r="N16" s="44">
        <v>2.6</v>
      </c>
      <c r="O16" s="3"/>
      <c r="P16" s="15">
        <f t="shared" si="0"/>
        <v>8.5</v>
      </c>
      <c r="Q16" s="3"/>
      <c r="R16" s="3"/>
      <c r="S16" s="3"/>
      <c r="T16" s="3"/>
    </row>
    <row r="17" spans="1:20" ht="16.5" customHeight="1">
      <c r="A17" s="29">
        <v>260.7099999999999</v>
      </c>
      <c r="B17" s="30">
        <v>-1.1530000000000769</v>
      </c>
      <c r="C17" s="31">
        <v>0.023000000000000003</v>
      </c>
      <c r="D17" s="32">
        <v>261.20999999999947</v>
      </c>
      <c r="E17" s="30">
        <v>-0.6530000000005316</v>
      </c>
      <c r="F17" s="33">
        <v>1.910000000000001</v>
      </c>
      <c r="G17" s="32">
        <v>261.709999999999</v>
      </c>
      <c r="H17" s="30">
        <v>-0.15300000000098635</v>
      </c>
      <c r="I17" s="13">
        <v>11.439999999999996</v>
      </c>
      <c r="J17" s="32">
        <v>262.20999999999856</v>
      </c>
      <c r="K17" s="30">
        <v>0.3469999999985589</v>
      </c>
      <c r="L17" s="13">
        <v>36.75</v>
      </c>
      <c r="M17" s="5">
        <v>261.7000000000003</v>
      </c>
      <c r="N17" s="44">
        <v>3.4</v>
      </c>
      <c r="O17" s="34"/>
      <c r="P17" s="15">
        <f t="shared" si="0"/>
        <v>11.1</v>
      </c>
      <c r="Q17" s="3"/>
      <c r="R17" s="3"/>
      <c r="S17" s="3"/>
      <c r="T17" s="3"/>
    </row>
    <row r="18" spans="1:20" ht="16.5" customHeight="1">
      <c r="A18" s="16">
        <v>260.7199999999999</v>
      </c>
      <c r="B18" s="17">
        <v>-1.143000000000086</v>
      </c>
      <c r="C18" s="18">
        <v>0.026000000000000002</v>
      </c>
      <c r="D18" s="19">
        <v>261.21999999999946</v>
      </c>
      <c r="E18" s="17">
        <v>-0.6430000000005407</v>
      </c>
      <c r="F18" s="20">
        <v>2.020000000000001</v>
      </c>
      <c r="G18" s="19">
        <v>261.719999999999</v>
      </c>
      <c r="H18" s="17">
        <v>-0.14300000000099544</v>
      </c>
      <c r="I18" s="20">
        <v>11.779999999999996</v>
      </c>
      <c r="J18" s="19">
        <v>262.21999999999855</v>
      </c>
      <c r="K18" s="17">
        <v>0.3569999999985498</v>
      </c>
      <c r="L18" s="20">
        <v>37.5</v>
      </c>
      <c r="M18" s="5">
        <v>261.8000000000003</v>
      </c>
      <c r="N18" s="44">
        <v>4.4</v>
      </c>
      <c r="O18" s="3"/>
      <c r="P18" s="15">
        <f t="shared" si="0"/>
        <v>14.5</v>
      </c>
      <c r="Q18" s="3"/>
      <c r="R18" s="3"/>
      <c r="S18" s="3"/>
      <c r="T18" s="3"/>
    </row>
    <row r="19" spans="1:20" ht="16.5" customHeight="1">
      <c r="A19" s="16">
        <v>260.7299999999999</v>
      </c>
      <c r="B19" s="17">
        <v>-1.133000000000095</v>
      </c>
      <c r="C19" s="18">
        <v>0.029</v>
      </c>
      <c r="D19" s="19">
        <v>261.22999999999945</v>
      </c>
      <c r="E19" s="17">
        <v>-0.6330000000005498</v>
      </c>
      <c r="F19" s="20">
        <v>2.130000000000001</v>
      </c>
      <c r="G19" s="19">
        <v>261.729999999999</v>
      </c>
      <c r="H19" s="17">
        <v>-0.13300000000100454</v>
      </c>
      <c r="I19" s="20">
        <v>12.119999999999996</v>
      </c>
      <c r="J19" s="19">
        <v>262.22999999999854</v>
      </c>
      <c r="K19" s="17">
        <v>0.3669999999985407</v>
      </c>
      <c r="L19" s="20">
        <v>38.25</v>
      </c>
      <c r="M19" s="5">
        <v>261.9000000000003</v>
      </c>
      <c r="N19" s="44">
        <v>5.6</v>
      </c>
      <c r="O19" s="3"/>
      <c r="P19" s="15">
        <f t="shared" si="0"/>
        <v>18.9</v>
      </c>
      <c r="Q19" s="3"/>
      <c r="R19" s="3"/>
      <c r="S19" s="3"/>
      <c r="T19" s="3"/>
    </row>
    <row r="20" spans="1:20" ht="16.5" customHeight="1">
      <c r="A20" s="16">
        <v>260.7399999999999</v>
      </c>
      <c r="B20" s="17">
        <v>-1.1230000000001041</v>
      </c>
      <c r="C20" s="18">
        <v>0.032</v>
      </c>
      <c r="D20" s="19">
        <v>261.23999999999944</v>
      </c>
      <c r="E20" s="17">
        <v>-0.6230000000005589</v>
      </c>
      <c r="F20" s="20">
        <v>2.2400000000000007</v>
      </c>
      <c r="G20" s="19">
        <v>261.739999999999</v>
      </c>
      <c r="H20" s="17">
        <v>-0.12300000000101363</v>
      </c>
      <c r="I20" s="20">
        <v>12.459999999999996</v>
      </c>
      <c r="J20" s="19">
        <v>262.23999999999853</v>
      </c>
      <c r="K20" s="17">
        <v>0.3769999999985316</v>
      </c>
      <c r="L20" s="20">
        <v>39</v>
      </c>
      <c r="M20" s="5">
        <v>262.00000000000034</v>
      </c>
      <c r="N20" s="44">
        <v>5.75</v>
      </c>
      <c r="O20" s="3"/>
      <c r="P20" s="15">
        <f t="shared" si="0"/>
        <v>24.5</v>
      </c>
      <c r="Q20" s="3"/>
      <c r="R20" s="3"/>
      <c r="S20" s="3"/>
      <c r="T20" s="3"/>
    </row>
    <row r="21" spans="1:20" ht="16.5" customHeight="1">
      <c r="A21" s="16">
        <v>260.7499999999999</v>
      </c>
      <c r="B21" s="17">
        <v>-1.1130000000001132</v>
      </c>
      <c r="C21" s="18">
        <v>0.035</v>
      </c>
      <c r="D21" s="19">
        <v>261.24999999999943</v>
      </c>
      <c r="E21" s="17">
        <v>-0.613000000000568</v>
      </c>
      <c r="F21" s="20">
        <v>2.3500000000000005</v>
      </c>
      <c r="G21" s="19">
        <v>261.749999999999</v>
      </c>
      <c r="H21" s="17">
        <v>-0.11300000000102273</v>
      </c>
      <c r="I21" s="20">
        <v>12.799999999999995</v>
      </c>
      <c r="J21" s="19">
        <v>262.2499999999985</v>
      </c>
      <c r="K21" s="17">
        <v>0.3869999999985225</v>
      </c>
      <c r="L21" s="20">
        <v>39.75</v>
      </c>
      <c r="M21" s="5">
        <v>262.10000000000036</v>
      </c>
      <c r="N21" s="44">
        <v>5.75</v>
      </c>
      <c r="O21" s="3"/>
      <c r="P21" s="15">
        <f t="shared" si="0"/>
        <v>30.25</v>
      </c>
      <c r="Q21" s="3"/>
      <c r="R21" s="3"/>
      <c r="S21" s="3"/>
      <c r="T21" s="3"/>
    </row>
    <row r="22" spans="1:20" ht="16.5" customHeight="1">
      <c r="A22" s="16">
        <v>260.7599999999999</v>
      </c>
      <c r="B22" s="17">
        <v>-1.1030000000001223</v>
      </c>
      <c r="C22" s="18">
        <v>0.038000000000000006</v>
      </c>
      <c r="D22" s="19">
        <v>261.2599999999994</v>
      </c>
      <c r="E22" s="17">
        <v>-0.6030000000005771</v>
      </c>
      <c r="F22" s="20">
        <v>2.4600000000000004</v>
      </c>
      <c r="G22" s="19">
        <v>261.75999999999897</v>
      </c>
      <c r="H22" s="17">
        <v>-0.10300000000103182</v>
      </c>
      <c r="I22" s="20">
        <v>13.139999999999995</v>
      </c>
      <c r="J22" s="19">
        <v>262.2599999999985</v>
      </c>
      <c r="K22" s="17">
        <v>0.39699999999851343</v>
      </c>
      <c r="L22" s="20">
        <v>40.5</v>
      </c>
      <c r="M22" s="5">
        <v>262.2000000000004</v>
      </c>
      <c r="N22" s="44">
        <v>7.5</v>
      </c>
      <c r="O22" s="3"/>
      <c r="P22" s="15">
        <f t="shared" si="0"/>
        <v>36</v>
      </c>
      <c r="Q22" s="3"/>
      <c r="R22" s="3"/>
      <c r="S22" s="3"/>
      <c r="T22" s="3"/>
    </row>
    <row r="23" spans="1:20" ht="16.5" customHeight="1">
      <c r="A23" s="16">
        <v>260.76999999999987</v>
      </c>
      <c r="B23" s="17">
        <v>-1.0930000000001314</v>
      </c>
      <c r="C23" s="18">
        <v>0.04100000000000001</v>
      </c>
      <c r="D23" s="19">
        <v>261.2699999999994</v>
      </c>
      <c r="E23" s="17">
        <v>-0.5930000000005862</v>
      </c>
      <c r="F23" s="20">
        <v>2.5700000000000003</v>
      </c>
      <c r="G23" s="19">
        <v>261.76999999999896</v>
      </c>
      <c r="H23" s="17">
        <v>-0.09300000000104092</v>
      </c>
      <c r="I23" s="20">
        <v>13.479999999999995</v>
      </c>
      <c r="J23" s="19">
        <v>262.2699999999985</v>
      </c>
      <c r="K23" s="17">
        <v>0.40699999999850434</v>
      </c>
      <c r="L23" s="20">
        <v>41.25</v>
      </c>
      <c r="M23" s="5">
        <v>262.3000000000004</v>
      </c>
      <c r="N23" s="44">
        <v>7.5</v>
      </c>
      <c r="O23" s="3"/>
      <c r="P23" s="15">
        <f t="shared" si="0"/>
        <v>43.5</v>
      </c>
      <c r="Q23" s="3"/>
      <c r="R23" s="3"/>
      <c r="S23" s="3"/>
      <c r="T23" s="3"/>
    </row>
    <row r="24" spans="1:20" ht="16.5" customHeight="1">
      <c r="A24" s="16">
        <v>260.77999999999986</v>
      </c>
      <c r="B24" s="17">
        <v>-1.0830000000001405</v>
      </c>
      <c r="C24" s="18">
        <v>0.04400000000000001</v>
      </c>
      <c r="D24" s="19">
        <v>261.2799999999994</v>
      </c>
      <c r="E24" s="17">
        <v>-0.5830000000005953</v>
      </c>
      <c r="F24" s="20">
        <v>2.68</v>
      </c>
      <c r="G24" s="19">
        <v>261.77999999999895</v>
      </c>
      <c r="H24" s="17">
        <v>-0.08300000000105001</v>
      </c>
      <c r="I24" s="20">
        <v>13.819999999999995</v>
      </c>
      <c r="J24" s="19">
        <v>262.2799999999985</v>
      </c>
      <c r="K24" s="17">
        <v>0.41699999999849524</v>
      </c>
      <c r="L24" s="20">
        <v>42</v>
      </c>
      <c r="M24" s="5">
        <v>262.40000000000043</v>
      </c>
      <c r="N24" s="44">
        <v>8.5</v>
      </c>
      <c r="O24" s="3"/>
      <c r="P24" s="15">
        <f t="shared" si="0"/>
        <v>51</v>
      </c>
      <c r="Q24" s="3"/>
      <c r="R24" s="3"/>
      <c r="S24" s="3"/>
      <c r="T24" s="3"/>
    </row>
    <row r="25" spans="1:20" ht="16.5" customHeight="1">
      <c r="A25" s="16">
        <v>260.78999999999985</v>
      </c>
      <c r="B25" s="17">
        <v>-1.0730000000001496</v>
      </c>
      <c r="C25" s="18">
        <v>0.047000000000000014</v>
      </c>
      <c r="D25" s="19">
        <v>261.2899999999994</v>
      </c>
      <c r="E25" s="17">
        <v>-0.5730000000006044</v>
      </c>
      <c r="F25" s="20">
        <v>2.79</v>
      </c>
      <c r="G25" s="19">
        <v>261.78999999999894</v>
      </c>
      <c r="H25" s="17">
        <v>-0.0730000000010591</v>
      </c>
      <c r="I25" s="20">
        <v>14.159999999999995</v>
      </c>
      <c r="J25" s="19">
        <v>262.2899999999985</v>
      </c>
      <c r="K25" s="17">
        <v>0.42699999999848615</v>
      </c>
      <c r="L25" s="20">
        <v>42.75</v>
      </c>
      <c r="M25" s="5">
        <v>262.50000000000045</v>
      </c>
      <c r="N25" s="45">
        <v>8.5</v>
      </c>
      <c r="O25" s="34"/>
      <c r="P25" s="15">
        <f t="shared" si="0"/>
        <v>59.5</v>
      </c>
      <c r="Q25" s="3"/>
      <c r="R25" s="3"/>
      <c r="S25" s="3"/>
      <c r="T25" s="3"/>
    </row>
    <row r="26" spans="1:20" ht="16.5" customHeight="1">
      <c r="A26" s="35">
        <v>260.79999999999984</v>
      </c>
      <c r="B26" s="28">
        <v>-1.0630000000001587</v>
      </c>
      <c r="C26" s="36">
        <v>0.05000000000000002</v>
      </c>
      <c r="D26" s="27">
        <v>261.2999999999994</v>
      </c>
      <c r="E26" s="28">
        <v>-0.5630000000006135</v>
      </c>
      <c r="F26" s="26">
        <v>2.9</v>
      </c>
      <c r="G26" s="27">
        <v>261.79999999999893</v>
      </c>
      <c r="H26" s="28">
        <v>-0.0630000000010682</v>
      </c>
      <c r="I26" s="26">
        <v>14.499999999999995</v>
      </c>
      <c r="J26" s="27">
        <v>262.2999999999985</v>
      </c>
      <c r="K26" s="28">
        <v>0.43699999999847705</v>
      </c>
      <c r="L26" s="26">
        <v>43.5</v>
      </c>
      <c r="M26" s="5">
        <v>262.6000000000005</v>
      </c>
      <c r="N26" s="45">
        <v>9</v>
      </c>
      <c r="O26" s="34"/>
      <c r="P26" s="15">
        <f t="shared" si="0"/>
        <v>68</v>
      </c>
      <c r="Q26" s="3"/>
      <c r="R26" s="3"/>
      <c r="S26" s="3"/>
      <c r="T26" s="3"/>
    </row>
    <row r="27" spans="1:20" ht="16.5" customHeight="1">
      <c r="A27" s="29">
        <v>260.80999999999983</v>
      </c>
      <c r="B27" s="30">
        <v>-1.0530000000001678</v>
      </c>
      <c r="C27" s="31">
        <v>0.055000000000000014</v>
      </c>
      <c r="D27" s="32">
        <v>261.3099999999994</v>
      </c>
      <c r="E27" s="30">
        <v>-0.5530000000006225</v>
      </c>
      <c r="F27" s="13">
        <v>3.06</v>
      </c>
      <c r="G27" s="32">
        <v>261.8099999999989</v>
      </c>
      <c r="H27" s="30">
        <v>-0.053000000001077296</v>
      </c>
      <c r="I27" s="13">
        <v>14.939999999999994</v>
      </c>
      <c r="J27" s="32">
        <v>262.30999999999847</v>
      </c>
      <c r="K27" s="30">
        <v>0.44699999999846796</v>
      </c>
      <c r="L27" s="13">
        <v>44.25</v>
      </c>
      <c r="M27" s="5">
        <v>262.7000000000005</v>
      </c>
      <c r="N27" s="45">
        <v>9</v>
      </c>
      <c r="O27" s="34"/>
      <c r="P27" s="15">
        <f t="shared" si="0"/>
        <v>77</v>
      </c>
      <c r="Q27" s="3"/>
      <c r="R27" s="3"/>
      <c r="S27" s="3"/>
      <c r="T27" s="3"/>
    </row>
    <row r="28" spans="1:20" ht="16.5" customHeight="1">
      <c r="A28" s="16">
        <v>260.8199999999998</v>
      </c>
      <c r="B28" s="17">
        <v>-1.043000000000177</v>
      </c>
      <c r="C28" s="18">
        <v>0.06000000000000001</v>
      </c>
      <c r="D28" s="19">
        <v>261.31999999999937</v>
      </c>
      <c r="E28" s="17">
        <v>-0.5430000000006316</v>
      </c>
      <c r="F28" s="20">
        <v>3.22</v>
      </c>
      <c r="G28" s="19">
        <v>261.8199999999989</v>
      </c>
      <c r="H28" s="17">
        <v>-0.04300000000108639</v>
      </c>
      <c r="I28" s="20">
        <v>15.379999999999994</v>
      </c>
      <c r="J28" s="19">
        <v>262.31999999999846</v>
      </c>
      <c r="K28" s="17">
        <v>0.45699999999845886</v>
      </c>
      <c r="L28" s="20">
        <v>45</v>
      </c>
      <c r="M28" s="5">
        <v>262.8000000000005</v>
      </c>
      <c r="N28" s="44">
        <v>10.5</v>
      </c>
      <c r="O28" s="3"/>
      <c r="P28" s="15">
        <f t="shared" si="0"/>
        <v>86</v>
      </c>
      <c r="Q28" s="3"/>
      <c r="R28" s="3"/>
      <c r="S28" s="3"/>
      <c r="T28" s="3"/>
    </row>
    <row r="29" spans="1:20" ht="16.5" customHeight="1">
      <c r="A29" s="16">
        <v>260.8299999999998</v>
      </c>
      <c r="B29" s="17">
        <v>-1.033000000000186</v>
      </c>
      <c r="C29" s="18">
        <v>0.06500000000000002</v>
      </c>
      <c r="D29" s="19">
        <v>261.32999999999936</v>
      </c>
      <c r="E29" s="17">
        <v>-0.5330000000006407</v>
      </c>
      <c r="F29" s="20">
        <v>3.3800000000000003</v>
      </c>
      <c r="G29" s="19">
        <v>261.8299999999989</v>
      </c>
      <c r="H29" s="17">
        <v>-0.033000000001095486</v>
      </c>
      <c r="I29" s="20">
        <v>15.819999999999993</v>
      </c>
      <c r="J29" s="19">
        <v>262.32999999999845</v>
      </c>
      <c r="K29" s="17">
        <v>0.46699999999844977</v>
      </c>
      <c r="L29" s="20">
        <v>45.75</v>
      </c>
      <c r="M29" s="5">
        <v>262.90000000000055</v>
      </c>
      <c r="N29" s="44">
        <v>10.5</v>
      </c>
      <c r="O29" s="3"/>
      <c r="P29" s="15">
        <f t="shared" si="0"/>
        <v>96.5</v>
      </c>
      <c r="Q29" s="3"/>
      <c r="R29" s="3"/>
      <c r="S29" s="3"/>
      <c r="T29" s="3"/>
    </row>
    <row r="30" spans="1:20" ht="16.5" customHeight="1">
      <c r="A30" s="16">
        <v>260.8399999999998</v>
      </c>
      <c r="B30" s="17">
        <v>-1.023000000000195</v>
      </c>
      <c r="C30" s="18">
        <v>0.07000000000000002</v>
      </c>
      <c r="D30" s="19">
        <v>261.33999999999935</v>
      </c>
      <c r="E30" s="17">
        <v>-0.5230000000006498</v>
      </c>
      <c r="F30" s="20">
        <v>3.5400000000000005</v>
      </c>
      <c r="G30" s="19">
        <v>261.8399999999989</v>
      </c>
      <c r="H30" s="17">
        <v>-0.02300000000110458</v>
      </c>
      <c r="I30" s="20">
        <v>16.259999999999994</v>
      </c>
      <c r="J30" s="19">
        <v>262.33999999999844</v>
      </c>
      <c r="K30" s="17">
        <v>0.47699999999844067</v>
      </c>
      <c r="L30" s="20">
        <v>46.5</v>
      </c>
      <c r="M30" s="5">
        <v>263.00000000000057</v>
      </c>
      <c r="N30" s="44">
        <v>11</v>
      </c>
      <c r="O30" s="3"/>
      <c r="P30" s="15">
        <f t="shared" si="0"/>
        <v>107</v>
      </c>
      <c r="Q30" s="3"/>
      <c r="R30" s="3"/>
      <c r="S30" s="3"/>
      <c r="T30" s="3"/>
    </row>
    <row r="31" spans="1:20" ht="16.5" customHeight="1">
      <c r="A31" s="16">
        <v>260.8499999999998</v>
      </c>
      <c r="B31" s="17">
        <v>-1.0130000000002042</v>
      </c>
      <c r="C31" s="18">
        <v>0.07500000000000002</v>
      </c>
      <c r="D31" s="19">
        <v>261.34999999999934</v>
      </c>
      <c r="E31" s="17">
        <v>-0.5130000000006589</v>
      </c>
      <c r="F31" s="20">
        <v>3.7000000000000006</v>
      </c>
      <c r="G31" s="19">
        <v>261.8499999999989</v>
      </c>
      <c r="H31" s="17">
        <v>-0.013000000001113676</v>
      </c>
      <c r="I31" s="20">
        <v>16.699999999999996</v>
      </c>
      <c r="J31" s="19">
        <v>262.34999999999843</v>
      </c>
      <c r="K31" s="17">
        <v>0.4869999999984316</v>
      </c>
      <c r="L31" s="20">
        <v>47.25</v>
      </c>
      <c r="M31" s="5">
        <v>263.1000000000006</v>
      </c>
      <c r="N31" s="44">
        <v>11</v>
      </c>
      <c r="O31" s="3"/>
      <c r="P31" s="15">
        <f t="shared" si="0"/>
        <v>118</v>
      </c>
      <c r="Q31" s="3"/>
      <c r="R31" s="3"/>
      <c r="S31" s="3"/>
      <c r="T31" s="3"/>
    </row>
    <row r="32" spans="1:20" ht="16.5" customHeight="1">
      <c r="A32" s="16">
        <v>260.8599999999998</v>
      </c>
      <c r="B32" s="17">
        <v>-1.0030000000002133</v>
      </c>
      <c r="C32" s="18">
        <v>0.08000000000000003</v>
      </c>
      <c r="D32" s="19">
        <v>261.35999999999933</v>
      </c>
      <c r="E32" s="17">
        <v>-0.503000000000668</v>
      </c>
      <c r="F32" s="20">
        <v>3.8600000000000008</v>
      </c>
      <c r="G32" s="19">
        <v>261.8599999999989</v>
      </c>
      <c r="H32" s="17">
        <v>-0.003000000001122771</v>
      </c>
      <c r="I32" s="20">
        <v>17.139999999999997</v>
      </c>
      <c r="J32" s="19">
        <v>262.3599999999984</v>
      </c>
      <c r="K32" s="17">
        <v>0.4969999999984225</v>
      </c>
      <c r="L32" s="20">
        <v>48</v>
      </c>
      <c r="M32" s="5">
        <v>263.2000000000006</v>
      </c>
      <c r="N32" s="44">
        <v>12</v>
      </c>
      <c r="O32" s="3"/>
      <c r="P32" s="15">
        <f t="shared" si="0"/>
        <v>129</v>
      </c>
      <c r="Q32" s="3"/>
      <c r="R32" s="3"/>
      <c r="S32" s="3"/>
      <c r="T32" s="3"/>
    </row>
    <row r="33" spans="1:20" ht="16.5" customHeight="1">
      <c r="A33" s="16">
        <v>260.8699999999998</v>
      </c>
      <c r="B33" s="17">
        <v>-0.9930000000002224</v>
      </c>
      <c r="C33" s="18">
        <v>0.08500000000000003</v>
      </c>
      <c r="D33" s="19">
        <v>261.3699999999993</v>
      </c>
      <c r="E33" s="17">
        <v>-0.4930000000006771</v>
      </c>
      <c r="F33" s="20">
        <v>4.0200000000000005</v>
      </c>
      <c r="G33" s="19">
        <v>261.86999999999887</v>
      </c>
      <c r="H33" s="17">
        <v>0.006999999998868134</v>
      </c>
      <c r="I33" s="20">
        <v>17.58</v>
      </c>
      <c r="J33" s="19">
        <v>262.3699999999984</v>
      </c>
      <c r="K33" s="17">
        <v>0.5069999999984134</v>
      </c>
      <c r="L33" s="20">
        <v>48.75</v>
      </c>
      <c r="M33" s="5">
        <v>263.30000000000064</v>
      </c>
      <c r="N33" s="44">
        <v>12</v>
      </c>
      <c r="O33" s="3"/>
      <c r="P33" s="15">
        <f t="shared" si="0"/>
        <v>141</v>
      </c>
      <c r="Q33" s="3"/>
      <c r="R33" s="3"/>
      <c r="S33" s="3"/>
      <c r="T33" s="3"/>
    </row>
    <row r="34" spans="1:20" ht="16.5" customHeight="1">
      <c r="A34" s="16">
        <v>260.87999999999977</v>
      </c>
      <c r="B34" s="17">
        <v>-0.9830000000002315</v>
      </c>
      <c r="C34" s="18">
        <v>0.09000000000000004</v>
      </c>
      <c r="D34" s="19">
        <v>261.3799999999993</v>
      </c>
      <c r="E34" s="17">
        <v>-0.4830000000006862</v>
      </c>
      <c r="F34" s="20">
        <v>4.180000000000001</v>
      </c>
      <c r="G34" s="19">
        <v>261.87999999999886</v>
      </c>
      <c r="H34" s="17">
        <v>0.01699999999885904</v>
      </c>
      <c r="I34" s="20">
        <v>18.02</v>
      </c>
      <c r="J34" s="19">
        <v>262.3799999999984</v>
      </c>
      <c r="K34" s="17">
        <v>0.5169999999984043</v>
      </c>
      <c r="L34" s="20">
        <v>49.5</v>
      </c>
      <c r="M34" s="5">
        <v>263.40000000000066</v>
      </c>
      <c r="N34" s="44"/>
      <c r="O34" s="3"/>
      <c r="P34" s="15">
        <f t="shared" si="0"/>
        <v>153</v>
      </c>
      <c r="Q34" s="3"/>
      <c r="R34" s="3"/>
      <c r="S34" s="3"/>
      <c r="T34" s="3"/>
    </row>
    <row r="35" spans="1:20" ht="16.5" customHeight="1">
      <c r="A35" s="16">
        <v>260.88999999999976</v>
      </c>
      <c r="B35" s="17">
        <v>-0.9730000000002406</v>
      </c>
      <c r="C35" s="18">
        <v>0.09500000000000004</v>
      </c>
      <c r="D35" s="19">
        <v>261.3899999999993</v>
      </c>
      <c r="E35" s="17">
        <v>-0.4730000000006953</v>
      </c>
      <c r="F35" s="20">
        <v>4.340000000000001</v>
      </c>
      <c r="G35" s="19">
        <v>261.88999999999885</v>
      </c>
      <c r="H35" s="17">
        <v>0.026999999998849944</v>
      </c>
      <c r="I35" s="20">
        <v>18.46</v>
      </c>
      <c r="J35" s="19">
        <v>262.3899999999984</v>
      </c>
      <c r="K35" s="17">
        <v>0.5269999999983952</v>
      </c>
      <c r="L35" s="20">
        <v>50.25</v>
      </c>
      <c r="M35" s="5"/>
      <c r="N35" s="44"/>
      <c r="O35" s="3"/>
      <c r="P35" s="34"/>
      <c r="Q35" s="3"/>
      <c r="R35" s="3"/>
      <c r="S35" s="3"/>
      <c r="T35" s="3"/>
    </row>
    <row r="36" spans="1:20" ht="16.5" customHeight="1">
      <c r="A36" s="35">
        <v>260.89999999999975</v>
      </c>
      <c r="B36" s="28">
        <v>-0.9630000000002497</v>
      </c>
      <c r="C36" s="36">
        <v>0.10000000000000005</v>
      </c>
      <c r="D36" s="24">
        <v>261.3999999999993</v>
      </c>
      <c r="E36" s="22">
        <v>-0.4630000000007044</v>
      </c>
      <c r="F36" s="26">
        <v>4.500000000000001</v>
      </c>
      <c r="G36" s="27">
        <v>261.89999999999884</v>
      </c>
      <c r="H36" s="28">
        <v>0.03699999999884085</v>
      </c>
      <c r="I36" s="26">
        <v>18.900000000000002</v>
      </c>
      <c r="J36" s="24">
        <v>262.3999999999984</v>
      </c>
      <c r="K36" s="22">
        <v>0.5369999999983861</v>
      </c>
      <c r="L36" s="26">
        <v>51</v>
      </c>
      <c r="M36" s="5"/>
      <c r="N36" s="44"/>
      <c r="O36" s="3"/>
      <c r="P36" s="34"/>
      <c r="Q36" s="3"/>
      <c r="R36" s="3"/>
      <c r="S36" s="3"/>
      <c r="T36" s="3"/>
    </row>
    <row r="37" spans="1:20" ht="16.5" customHeight="1">
      <c r="A37" s="29">
        <v>260.90999999999974</v>
      </c>
      <c r="B37" s="30">
        <v>-0.9530000000002588</v>
      </c>
      <c r="C37" s="31">
        <v>0.12000000000000005</v>
      </c>
      <c r="D37" s="32">
        <v>261.4099999999993</v>
      </c>
      <c r="E37" s="30">
        <v>-0.4530000000007135</v>
      </c>
      <c r="F37" s="13">
        <v>4.680000000000001</v>
      </c>
      <c r="G37" s="32">
        <v>261.90999999999883</v>
      </c>
      <c r="H37" s="30">
        <v>0.046999999998831754</v>
      </c>
      <c r="I37" s="13">
        <v>19.46</v>
      </c>
      <c r="J37" s="32">
        <v>262.4099999999984</v>
      </c>
      <c r="K37" s="30">
        <v>0.546999999998377</v>
      </c>
      <c r="L37" s="13">
        <v>51.85</v>
      </c>
      <c r="M37" s="5"/>
      <c r="N37" s="44"/>
      <c r="O37" s="3"/>
      <c r="P37" s="34"/>
      <c r="Q37" s="3"/>
      <c r="R37" s="3"/>
      <c r="S37" s="3"/>
      <c r="T37" s="3"/>
    </row>
    <row r="38" spans="1:20" ht="16.5" customHeight="1">
      <c r="A38" s="16">
        <v>260.91999999999973</v>
      </c>
      <c r="B38" s="17">
        <v>-0.9430000000002678</v>
      </c>
      <c r="C38" s="18">
        <v>0.14000000000000004</v>
      </c>
      <c r="D38" s="19">
        <v>261.4199999999993</v>
      </c>
      <c r="E38" s="17">
        <v>-0.4430000000007226</v>
      </c>
      <c r="F38" s="20">
        <v>4.86</v>
      </c>
      <c r="G38" s="19">
        <v>261.9199999999988</v>
      </c>
      <c r="H38" s="17">
        <v>0.05699999999882266</v>
      </c>
      <c r="I38" s="20">
        <v>20.02</v>
      </c>
      <c r="J38" s="19">
        <v>262.41999999999837</v>
      </c>
      <c r="K38" s="17">
        <v>0.5569999999983679</v>
      </c>
      <c r="L38" s="20">
        <v>52.7</v>
      </c>
      <c r="M38" s="5"/>
      <c r="N38" s="44"/>
      <c r="O38" s="3"/>
      <c r="P38" s="34"/>
      <c r="Q38" s="3"/>
      <c r="R38" s="3"/>
      <c r="S38" s="3"/>
      <c r="T38" s="3"/>
    </row>
    <row r="39" spans="1:20" ht="16.5" customHeight="1">
      <c r="A39" s="16">
        <v>260.9299999999997</v>
      </c>
      <c r="B39" s="17">
        <v>-0.9330000000002769</v>
      </c>
      <c r="C39" s="18">
        <v>0.16000000000000003</v>
      </c>
      <c r="D39" s="19">
        <v>261.42999999999927</v>
      </c>
      <c r="E39" s="17">
        <v>-0.4330000000007317</v>
      </c>
      <c r="F39" s="20">
        <v>5.04</v>
      </c>
      <c r="G39" s="19">
        <v>261.9299999999988</v>
      </c>
      <c r="H39" s="17">
        <v>0.06699999999881356</v>
      </c>
      <c r="I39" s="20">
        <v>20.58</v>
      </c>
      <c r="J39" s="19">
        <v>262.42999999999836</v>
      </c>
      <c r="K39" s="17">
        <v>0.5669999999983588</v>
      </c>
      <c r="L39" s="20">
        <v>53.550000000000004</v>
      </c>
      <c r="M39" s="5"/>
      <c r="N39" s="44"/>
      <c r="O39" s="3"/>
      <c r="P39" s="34"/>
      <c r="Q39" s="3"/>
      <c r="R39" s="3"/>
      <c r="S39" s="3"/>
      <c r="T39" s="3"/>
    </row>
    <row r="40" spans="1:20" ht="16.5" customHeight="1">
      <c r="A40" s="16">
        <v>260.9399999999997</v>
      </c>
      <c r="B40" s="17">
        <v>-0.923000000000286</v>
      </c>
      <c r="C40" s="18">
        <v>0.18000000000000002</v>
      </c>
      <c r="D40" s="19">
        <v>261.43999999999926</v>
      </c>
      <c r="E40" s="17">
        <v>-0.4230000000007408</v>
      </c>
      <c r="F40" s="20">
        <v>5.22</v>
      </c>
      <c r="G40" s="19">
        <v>261.9399999999988</v>
      </c>
      <c r="H40" s="17">
        <v>0.07699999999880447</v>
      </c>
      <c r="I40" s="20">
        <v>21.139999999999997</v>
      </c>
      <c r="J40" s="19">
        <v>262.43999999999835</v>
      </c>
      <c r="K40" s="17">
        <v>0.5769999999983497</v>
      </c>
      <c r="L40" s="20">
        <v>54.400000000000006</v>
      </c>
      <c r="M40" s="5"/>
      <c r="N40" s="44"/>
      <c r="O40" s="3"/>
      <c r="P40" s="34"/>
      <c r="Q40" s="3"/>
      <c r="R40" s="3"/>
      <c r="S40" s="3"/>
      <c r="T40" s="3"/>
    </row>
    <row r="41" spans="1:20" ht="16.5" customHeight="1">
      <c r="A41" s="16">
        <v>260.9499999999997</v>
      </c>
      <c r="B41" s="17">
        <v>-0.9130000000002951</v>
      </c>
      <c r="C41" s="18">
        <v>0.2</v>
      </c>
      <c r="D41" s="19">
        <v>261.44999999999925</v>
      </c>
      <c r="E41" s="17">
        <v>-0.4130000000007499</v>
      </c>
      <c r="F41" s="20">
        <v>5.3999999999999995</v>
      </c>
      <c r="G41" s="19">
        <v>261.9499999999988</v>
      </c>
      <c r="H41" s="17">
        <v>0.08699999999879537</v>
      </c>
      <c r="I41" s="20">
        <v>21.699999999999996</v>
      </c>
      <c r="J41" s="19">
        <v>262.44999999999834</v>
      </c>
      <c r="K41" s="17">
        <v>0.5869999999983406</v>
      </c>
      <c r="L41" s="20">
        <v>55.25000000000001</v>
      </c>
      <c r="M41" s="5"/>
      <c r="N41" s="44"/>
      <c r="O41" s="3"/>
      <c r="P41" s="34"/>
      <c r="Q41" s="3"/>
      <c r="R41" s="3"/>
      <c r="S41" s="3"/>
      <c r="T41" s="3"/>
    </row>
    <row r="42" spans="1:20" ht="16.5" customHeight="1">
      <c r="A42" s="16">
        <v>260.9599999999997</v>
      </c>
      <c r="B42" s="17">
        <v>-0.9030000000003042</v>
      </c>
      <c r="C42" s="18">
        <v>0.22</v>
      </c>
      <c r="D42" s="19">
        <v>261.45999999999924</v>
      </c>
      <c r="E42" s="17">
        <v>-0.403000000000759</v>
      </c>
      <c r="F42" s="20">
        <v>5.579999999999999</v>
      </c>
      <c r="G42" s="19">
        <v>261.9599999999988</v>
      </c>
      <c r="H42" s="17">
        <v>0.09699999999878628</v>
      </c>
      <c r="I42" s="20">
        <v>22.259999999999994</v>
      </c>
      <c r="J42" s="19">
        <v>262.45999999999833</v>
      </c>
      <c r="K42" s="17">
        <v>0.5969999999983315</v>
      </c>
      <c r="L42" s="20">
        <v>56.10000000000001</v>
      </c>
      <c r="M42" s="5"/>
      <c r="N42" s="44"/>
      <c r="O42" s="3"/>
      <c r="P42" s="34"/>
      <c r="Q42" s="3"/>
      <c r="R42" s="3"/>
      <c r="S42" s="3"/>
      <c r="T42" s="3"/>
    </row>
    <row r="43" spans="1:20" ht="16.5" customHeight="1">
      <c r="A43" s="16">
        <v>260.9699999999997</v>
      </c>
      <c r="B43" s="17">
        <v>-0.8930000000003133</v>
      </c>
      <c r="C43" s="18">
        <v>0.24</v>
      </c>
      <c r="D43" s="19">
        <v>261.46999999999923</v>
      </c>
      <c r="E43" s="17">
        <v>-0.39300000000076807</v>
      </c>
      <c r="F43" s="20">
        <v>5.759999999999999</v>
      </c>
      <c r="G43" s="19">
        <v>261.9699999999988</v>
      </c>
      <c r="H43" s="17">
        <v>0.10699999999877718</v>
      </c>
      <c r="I43" s="20">
        <v>22.819999999999993</v>
      </c>
      <c r="J43" s="19">
        <v>262.4699999999983</v>
      </c>
      <c r="K43" s="17">
        <v>0.6069999999983224</v>
      </c>
      <c r="L43" s="20">
        <v>56.95000000000001</v>
      </c>
      <c r="M43" s="5"/>
      <c r="N43" s="44"/>
      <c r="O43" s="3"/>
      <c r="P43" s="34"/>
      <c r="Q43" s="3"/>
      <c r="R43" s="3"/>
      <c r="S43" s="3"/>
      <c r="T43" s="3"/>
    </row>
    <row r="44" spans="1:20" ht="16.5" customHeight="1">
      <c r="A44" s="16">
        <v>260.9799999999997</v>
      </c>
      <c r="B44" s="17">
        <v>-0.8830000000003224</v>
      </c>
      <c r="C44" s="18">
        <v>0.26</v>
      </c>
      <c r="D44" s="19">
        <v>261.4799999999992</v>
      </c>
      <c r="E44" s="17">
        <v>-0.38300000000077716</v>
      </c>
      <c r="F44" s="20">
        <v>5.939999999999999</v>
      </c>
      <c r="G44" s="19">
        <v>261.97999999999877</v>
      </c>
      <c r="H44" s="17">
        <v>0.11699999999876809</v>
      </c>
      <c r="I44" s="20">
        <v>23.379999999999992</v>
      </c>
      <c r="J44" s="19">
        <v>262.4799999999983</v>
      </c>
      <c r="K44" s="17">
        <v>0.6169999999983133</v>
      </c>
      <c r="L44" s="20">
        <v>57.80000000000001</v>
      </c>
      <c r="M44" s="5"/>
      <c r="N44" s="44"/>
      <c r="O44" s="3"/>
      <c r="P44" s="34"/>
      <c r="Q44" s="3"/>
      <c r="R44" s="3"/>
      <c r="S44" s="3"/>
      <c r="T44" s="3"/>
    </row>
    <row r="45" spans="1:20" ht="16.5" customHeight="1">
      <c r="A45" s="16">
        <v>260.98999999999967</v>
      </c>
      <c r="B45" s="17">
        <v>-0.8730000000003315</v>
      </c>
      <c r="C45" s="18">
        <v>0.28</v>
      </c>
      <c r="D45" s="19">
        <v>261.4899999999992</v>
      </c>
      <c r="E45" s="17">
        <v>-0.37300000000078626</v>
      </c>
      <c r="F45" s="20">
        <v>6.119999999999998</v>
      </c>
      <c r="G45" s="19">
        <v>261.98999999999876</v>
      </c>
      <c r="H45" s="17">
        <v>0.126999999998759</v>
      </c>
      <c r="I45" s="20">
        <v>23.93999999999999</v>
      </c>
      <c r="J45" s="19">
        <v>262.4899999999983</v>
      </c>
      <c r="K45" s="17">
        <v>0.6269999999983042</v>
      </c>
      <c r="L45" s="20">
        <v>58.65000000000001</v>
      </c>
      <c r="M45" s="5"/>
      <c r="N45" s="44"/>
      <c r="O45" s="3"/>
      <c r="P45" s="34"/>
      <c r="Q45" s="3"/>
      <c r="R45" s="3"/>
      <c r="S45" s="3"/>
      <c r="T45" s="3"/>
    </row>
    <row r="46" spans="1:20" ht="16.5" customHeight="1">
      <c r="A46" s="35">
        <v>260.99999999999966</v>
      </c>
      <c r="B46" s="28">
        <v>-0.8630000000003406</v>
      </c>
      <c r="C46" s="36">
        <v>0.30000000000000004</v>
      </c>
      <c r="D46" s="27">
        <v>261.4999999999992</v>
      </c>
      <c r="E46" s="28">
        <v>-0.36300000000079535</v>
      </c>
      <c r="F46" s="26">
        <v>6.299999999999998</v>
      </c>
      <c r="G46" s="27">
        <v>261.99999999999875</v>
      </c>
      <c r="H46" s="28">
        <v>0.1369999999987499</v>
      </c>
      <c r="I46" s="26">
        <v>24.49999999999999</v>
      </c>
      <c r="J46" s="27">
        <v>262.4999999999983</v>
      </c>
      <c r="K46" s="28">
        <v>0.6369999999982952</v>
      </c>
      <c r="L46" s="26">
        <v>59.500000000000014</v>
      </c>
      <c r="M46" s="5"/>
      <c r="N46" s="44"/>
      <c r="O46" s="3"/>
      <c r="P46" s="34"/>
      <c r="Q46" s="3"/>
      <c r="R46" s="3"/>
      <c r="S46" s="3"/>
      <c r="T46" s="3"/>
    </row>
    <row r="47" spans="1:20" ht="16.5" customHeight="1">
      <c r="A47" s="29">
        <v>261.00999999999965</v>
      </c>
      <c r="B47" s="30">
        <v>-0.8530000000003497</v>
      </c>
      <c r="C47" s="31">
        <v>0.35000000000000003</v>
      </c>
      <c r="D47" s="32">
        <v>261.5099999999992</v>
      </c>
      <c r="E47" s="30">
        <v>-0.35300000000080445</v>
      </c>
      <c r="F47" s="13">
        <v>6.519999999999998</v>
      </c>
      <c r="G47" s="32">
        <v>262.00999999999874</v>
      </c>
      <c r="H47" s="30">
        <v>0.1469999999987408</v>
      </c>
      <c r="I47" s="13">
        <v>25.07499999999999</v>
      </c>
      <c r="J47" s="32">
        <v>262.5099999999983</v>
      </c>
      <c r="K47" s="30">
        <v>0.6469999999982861</v>
      </c>
      <c r="L47" s="13">
        <v>60.350000000000016</v>
      </c>
      <c r="M47" s="5"/>
      <c r="N47" s="44"/>
      <c r="O47" s="3"/>
      <c r="P47" s="34"/>
      <c r="Q47" s="3"/>
      <c r="R47" s="3"/>
      <c r="S47" s="3"/>
      <c r="T47" s="3"/>
    </row>
    <row r="48" spans="1:20" ht="16.5" customHeight="1">
      <c r="A48" s="16">
        <v>261.01999999999964</v>
      </c>
      <c r="B48" s="17">
        <v>-0.8430000000003588</v>
      </c>
      <c r="C48" s="18">
        <v>0.4</v>
      </c>
      <c r="D48" s="19">
        <v>261.5199999999992</v>
      </c>
      <c r="E48" s="17">
        <v>-0.34300000000081354</v>
      </c>
      <c r="F48" s="20">
        <v>6.7399999999999975</v>
      </c>
      <c r="G48" s="19">
        <v>262.01999999999873</v>
      </c>
      <c r="H48" s="17">
        <v>0.1569999999987317</v>
      </c>
      <c r="I48" s="20">
        <v>25.649999999999988</v>
      </c>
      <c r="J48" s="19">
        <v>262.5199999999983</v>
      </c>
      <c r="K48" s="17">
        <v>0.656999999998277</v>
      </c>
      <c r="L48" s="20">
        <v>61.20000000000002</v>
      </c>
      <c r="M48" s="5"/>
      <c r="N48" s="44"/>
      <c r="O48" s="3"/>
      <c r="P48" s="34"/>
      <c r="Q48" s="3"/>
      <c r="R48" s="3"/>
      <c r="S48" s="3"/>
      <c r="T48" s="3"/>
    </row>
    <row r="49" spans="1:20" ht="16.5" customHeight="1">
      <c r="A49" s="16">
        <v>261.02999999999963</v>
      </c>
      <c r="B49" s="17">
        <v>-0.8330000000003679</v>
      </c>
      <c r="C49" s="18">
        <v>0.45</v>
      </c>
      <c r="D49" s="19">
        <v>261.5299999999992</v>
      </c>
      <c r="E49" s="17">
        <v>-0.33300000000082264</v>
      </c>
      <c r="F49" s="20">
        <v>6.959999999999997</v>
      </c>
      <c r="G49" s="19">
        <v>262.0299999999987</v>
      </c>
      <c r="H49" s="17">
        <v>0.16699999999872261</v>
      </c>
      <c r="I49" s="20">
        <v>26.224999999999987</v>
      </c>
      <c r="J49" s="19">
        <v>262.52999999999827</v>
      </c>
      <c r="K49" s="17">
        <v>0.6669999999982679</v>
      </c>
      <c r="L49" s="20">
        <v>62.05000000000002</v>
      </c>
      <c r="M49" s="5"/>
      <c r="N49" s="44"/>
      <c r="O49" s="3"/>
      <c r="P49" s="34"/>
      <c r="Q49" s="3"/>
      <c r="R49" s="3"/>
      <c r="S49" s="3"/>
      <c r="T49" s="3"/>
    </row>
    <row r="50" spans="1:20" ht="16.5" customHeight="1">
      <c r="A50" s="16">
        <v>261.0399999999996</v>
      </c>
      <c r="B50" s="17">
        <v>-0.823000000000377</v>
      </c>
      <c r="C50" s="18">
        <v>0.5</v>
      </c>
      <c r="D50" s="19">
        <v>261.53999999999917</v>
      </c>
      <c r="E50" s="17">
        <v>-0.32300000000083173</v>
      </c>
      <c r="F50" s="20">
        <v>7.179999999999997</v>
      </c>
      <c r="G50" s="19">
        <v>262.0399999999987</v>
      </c>
      <c r="H50" s="17">
        <v>0.17699999999871352</v>
      </c>
      <c r="I50" s="20">
        <v>26.799999999999986</v>
      </c>
      <c r="J50" s="19">
        <v>262.53999999999826</v>
      </c>
      <c r="K50" s="17">
        <v>0.6769999999982588</v>
      </c>
      <c r="L50" s="20">
        <v>62.90000000000002</v>
      </c>
      <c r="M50" s="5"/>
      <c r="N50" s="44"/>
      <c r="O50" s="3"/>
      <c r="P50" s="34"/>
      <c r="Q50" s="3"/>
      <c r="R50" s="3"/>
      <c r="S50" s="3"/>
      <c r="T50" s="3"/>
    </row>
    <row r="51" spans="1:20" ht="16.5" customHeight="1">
      <c r="A51" s="16">
        <v>261.0499999999996</v>
      </c>
      <c r="B51" s="17">
        <v>-0.8130000000003861</v>
      </c>
      <c r="C51" s="18">
        <v>0.55</v>
      </c>
      <c r="D51" s="19">
        <v>261.54999999999916</v>
      </c>
      <c r="E51" s="17">
        <v>-0.31300000000084083</v>
      </c>
      <c r="F51" s="20">
        <v>7.399999999999997</v>
      </c>
      <c r="G51" s="19">
        <v>262.0499999999987</v>
      </c>
      <c r="H51" s="17">
        <v>0.18699999999870442</v>
      </c>
      <c r="I51" s="20">
        <v>27.374999999999986</v>
      </c>
      <c r="J51" s="19">
        <v>262.54999999999825</v>
      </c>
      <c r="K51" s="17">
        <v>0.6869999999982497</v>
      </c>
      <c r="L51" s="20">
        <v>63.75000000000002</v>
      </c>
      <c r="M51" s="5"/>
      <c r="N51" s="44"/>
      <c r="O51" s="3"/>
      <c r="P51" s="34"/>
      <c r="Q51" s="3"/>
      <c r="R51" s="3"/>
      <c r="S51" s="3"/>
      <c r="T51" s="3"/>
    </row>
    <row r="52" spans="1:20" ht="16.5" customHeight="1">
      <c r="A52" s="16">
        <v>261.0599999999996</v>
      </c>
      <c r="B52" s="17">
        <v>-0.8030000000003952</v>
      </c>
      <c r="C52" s="18">
        <v>0.6000000000000001</v>
      </c>
      <c r="D52" s="19">
        <v>261.55999999999915</v>
      </c>
      <c r="E52" s="17">
        <v>-0.3030000000008499</v>
      </c>
      <c r="F52" s="20">
        <v>7.6199999999999966</v>
      </c>
      <c r="G52" s="19">
        <v>262.0599999999987</v>
      </c>
      <c r="H52" s="17">
        <v>0.19699999999869533</v>
      </c>
      <c r="I52" s="20">
        <v>27.949999999999985</v>
      </c>
      <c r="J52" s="19">
        <v>262.55999999999824</v>
      </c>
      <c r="K52" s="17">
        <v>0.6969999999982406</v>
      </c>
      <c r="L52" s="20">
        <v>64.60000000000002</v>
      </c>
      <c r="M52" s="5"/>
      <c r="N52" s="44"/>
      <c r="O52" s="3"/>
      <c r="P52" s="34"/>
      <c r="Q52" s="3"/>
      <c r="R52" s="3"/>
      <c r="S52" s="3"/>
      <c r="T52" s="3"/>
    </row>
    <row r="53" spans="1:20" ht="16.5" customHeight="1">
      <c r="A53" s="16">
        <v>261.0699999999996</v>
      </c>
      <c r="B53" s="17">
        <v>-0.7930000000004043</v>
      </c>
      <c r="C53" s="18">
        <v>0.6500000000000001</v>
      </c>
      <c r="D53" s="19">
        <v>261.56999999999914</v>
      </c>
      <c r="E53" s="17">
        <v>-0.293000000000859</v>
      </c>
      <c r="F53" s="20">
        <v>7.839999999999996</v>
      </c>
      <c r="G53" s="19">
        <v>262.0699999999987</v>
      </c>
      <c r="H53" s="17">
        <v>0.20699999999868623</v>
      </c>
      <c r="I53" s="20">
        <v>28.524999999999984</v>
      </c>
      <c r="J53" s="19">
        <v>262.56999999999823</v>
      </c>
      <c r="K53" s="17">
        <v>0.7069999999982315</v>
      </c>
      <c r="L53" s="20">
        <v>65.45000000000002</v>
      </c>
      <c r="M53" s="5"/>
      <c r="N53" s="44"/>
      <c r="O53" s="3"/>
      <c r="P53" s="34"/>
      <c r="Q53" s="3"/>
      <c r="R53" s="3"/>
      <c r="S53" s="3"/>
      <c r="T53" s="3"/>
    </row>
    <row r="54" spans="1:20" ht="16.5" customHeight="1">
      <c r="A54" s="16">
        <v>261.0799999999996</v>
      </c>
      <c r="B54" s="17">
        <v>-0.7830000000004134</v>
      </c>
      <c r="C54" s="18">
        <v>0.7000000000000002</v>
      </c>
      <c r="D54" s="19">
        <v>261.57999999999913</v>
      </c>
      <c r="E54" s="17">
        <v>-0.2830000000008681</v>
      </c>
      <c r="F54" s="20">
        <v>8.059999999999997</v>
      </c>
      <c r="G54" s="19">
        <v>262.0799999999987</v>
      </c>
      <c r="H54" s="17">
        <v>0.21699999999867714</v>
      </c>
      <c r="I54" s="20">
        <v>29.099999999999984</v>
      </c>
      <c r="J54" s="19">
        <v>262.5799999999982</v>
      </c>
      <c r="K54" s="17">
        <v>0.7169999999982224</v>
      </c>
      <c r="L54" s="20">
        <v>66.30000000000001</v>
      </c>
      <c r="M54" s="5"/>
      <c r="N54" s="3"/>
      <c r="O54" s="3"/>
      <c r="P54" s="34"/>
      <c r="Q54" s="3"/>
      <c r="R54" s="3"/>
      <c r="S54" s="3"/>
      <c r="T54" s="3"/>
    </row>
    <row r="55" spans="1:20" ht="16.5" customHeight="1">
      <c r="A55" s="35">
        <v>261.0899999999996</v>
      </c>
      <c r="B55" s="28">
        <v>-0.7730000000004225</v>
      </c>
      <c r="C55" s="36">
        <v>0.7500000000000002</v>
      </c>
      <c r="D55" s="27">
        <v>261.5899999999991</v>
      </c>
      <c r="E55" s="28">
        <v>-0.2730000000008772</v>
      </c>
      <c r="F55" s="26">
        <v>8.279999999999998</v>
      </c>
      <c r="G55" s="27">
        <v>262.08999999999867</v>
      </c>
      <c r="H55" s="28">
        <v>0.22699999999866805</v>
      </c>
      <c r="I55" s="26">
        <v>29.674999999999983</v>
      </c>
      <c r="J55" s="27">
        <v>262.5899999999982</v>
      </c>
      <c r="K55" s="28">
        <v>0.7269999999982133</v>
      </c>
      <c r="L55" s="26">
        <v>67.15</v>
      </c>
      <c r="M55" s="5"/>
      <c r="N55" s="3"/>
      <c r="O55" s="3"/>
      <c r="P55" s="34"/>
      <c r="Q55" s="3"/>
      <c r="R55" s="3"/>
      <c r="S55" s="3"/>
      <c r="T55" s="3"/>
    </row>
    <row r="56" spans="1:20" ht="21.75" customHeight="1">
      <c r="A56" s="1" t="s">
        <v>6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5"/>
      <c r="N56" s="3"/>
      <c r="O56" s="3"/>
      <c r="P56" s="34"/>
      <c r="Q56" s="3"/>
      <c r="R56" s="3"/>
      <c r="S56" s="3"/>
      <c r="T56" s="3"/>
    </row>
    <row r="57" spans="1:20" ht="21.75" customHeight="1">
      <c r="A57" s="1" t="s">
        <v>7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5"/>
      <c r="N57" s="3"/>
      <c r="O57" s="3"/>
      <c r="P57" s="3"/>
      <c r="Q57" s="3"/>
      <c r="R57" s="3"/>
      <c r="S57" s="3"/>
      <c r="T57" s="3"/>
    </row>
    <row r="58" spans="1:20" ht="21.75" customHeight="1">
      <c r="A58" s="43" t="s">
        <v>8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5"/>
      <c r="N58" s="3"/>
      <c r="O58" s="3"/>
      <c r="P58" s="3"/>
      <c r="Q58" s="3"/>
      <c r="R58" s="3"/>
      <c r="S58" s="3"/>
      <c r="T58" s="3"/>
    </row>
    <row r="59" spans="1:20" ht="21.75" customHeight="1">
      <c r="A59" s="4" t="s">
        <v>0</v>
      </c>
      <c r="B59" s="4" t="s">
        <v>0</v>
      </c>
      <c r="C59" s="4" t="s">
        <v>1</v>
      </c>
      <c r="D59" s="4" t="s">
        <v>0</v>
      </c>
      <c r="E59" s="4" t="s">
        <v>0</v>
      </c>
      <c r="F59" s="4" t="s">
        <v>1</v>
      </c>
      <c r="G59" s="4" t="s">
        <v>0</v>
      </c>
      <c r="H59" s="4" t="s">
        <v>0</v>
      </c>
      <c r="I59" s="4" t="s">
        <v>1</v>
      </c>
      <c r="J59" s="4" t="s">
        <v>0</v>
      </c>
      <c r="K59" s="4" t="s">
        <v>0</v>
      </c>
      <c r="L59" s="4" t="s">
        <v>1</v>
      </c>
      <c r="M59" s="5"/>
      <c r="N59" s="3"/>
      <c r="O59" s="3"/>
      <c r="P59" s="3"/>
      <c r="Q59" s="3"/>
      <c r="R59" s="3"/>
      <c r="S59" s="3"/>
      <c r="T59" s="3"/>
    </row>
    <row r="60" spans="1:20" ht="21.75" customHeight="1">
      <c r="A60" s="7" t="s">
        <v>2</v>
      </c>
      <c r="B60" s="7" t="s">
        <v>3</v>
      </c>
      <c r="C60" s="7" t="s">
        <v>4</v>
      </c>
      <c r="D60" s="7" t="s">
        <v>2</v>
      </c>
      <c r="E60" s="7" t="s">
        <v>3</v>
      </c>
      <c r="F60" s="7" t="s">
        <v>4</v>
      </c>
      <c r="G60" s="7" t="s">
        <v>2</v>
      </c>
      <c r="H60" s="7" t="s">
        <v>3</v>
      </c>
      <c r="I60" s="7" t="s">
        <v>4</v>
      </c>
      <c r="J60" s="7" t="s">
        <v>2</v>
      </c>
      <c r="K60" s="7" t="s">
        <v>3</v>
      </c>
      <c r="L60" s="7" t="s">
        <v>4</v>
      </c>
      <c r="M60" s="5"/>
      <c r="N60" s="3"/>
      <c r="O60" s="3"/>
      <c r="P60" s="3"/>
      <c r="Q60" s="3"/>
      <c r="R60" s="3"/>
      <c r="S60" s="3"/>
      <c r="T60" s="3"/>
    </row>
    <row r="61" spans="1:20" ht="16.5" customHeight="1">
      <c r="A61" s="9">
        <v>262.5999999999982</v>
      </c>
      <c r="B61" s="10">
        <v>0.7369999999982133</v>
      </c>
      <c r="C61" s="14">
        <v>68</v>
      </c>
      <c r="D61" s="12">
        <v>263.09999999999775</v>
      </c>
      <c r="E61" s="10">
        <v>1.2369999999977495</v>
      </c>
      <c r="F61" s="14">
        <v>118</v>
      </c>
      <c r="G61" s="12">
        <v>263.5999999999973</v>
      </c>
      <c r="H61" s="10">
        <v>1.7369999999972947</v>
      </c>
      <c r="I61" s="14"/>
      <c r="J61" s="12">
        <v>264.09999999999684</v>
      </c>
      <c r="K61" s="10">
        <v>2.23699999999684</v>
      </c>
      <c r="L61" s="14"/>
      <c r="M61" s="5"/>
      <c r="N61" s="3"/>
      <c r="O61" s="3"/>
      <c r="P61" s="3"/>
      <c r="Q61" s="3"/>
      <c r="R61" s="3"/>
      <c r="S61" s="3"/>
      <c r="T61" s="3"/>
    </row>
    <row r="62" spans="1:20" ht="16.5" customHeight="1">
      <c r="A62" s="16">
        <v>262.6099999999982</v>
      </c>
      <c r="B62" s="17">
        <v>0.7469999999981951</v>
      </c>
      <c r="C62" s="20">
        <v>68.9</v>
      </c>
      <c r="D62" s="19">
        <v>263.10999999999774</v>
      </c>
      <c r="E62" s="17">
        <v>1.2469999999977404</v>
      </c>
      <c r="F62" s="20">
        <v>119.1</v>
      </c>
      <c r="G62" s="19">
        <v>263.6099999999973</v>
      </c>
      <c r="H62" s="17">
        <v>1.7469999999972856</v>
      </c>
      <c r="I62" s="20"/>
      <c r="J62" s="19">
        <v>264.10999999999683</v>
      </c>
      <c r="K62" s="17">
        <v>2.246999999996831</v>
      </c>
      <c r="L62" s="20"/>
      <c r="M62" s="5"/>
      <c r="N62" s="3"/>
      <c r="O62" s="3"/>
      <c r="P62" s="3"/>
      <c r="Q62" s="3"/>
      <c r="R62" s="3"/>
      <c r="S62" s="3"/>
      <c r="T62" s="3"/>
    </row>
    <row r="63" spans="1:20" ht="16.5" customHeight="1">
      <c r="A63" s="16">
        <v>262.6199999999982</v>
      </c>
      <c r="B63" s="17">
        <v>0.756999999998186</v>
      </c>
      <c r="C63" s="20">
        <v>69.80000000000001</v>
      </c>
      <c r="D63" s="19">
        <v>263.11999999999773</v>
      </c>
      <c r="E63" s="17">
        <v>1.2569999999977313</v>
      </c>
      <c r="F63" s="20">
        <v>120.19999999999999</v>
      </c>
      <c r="G63" s="19">
        <v>263.6199999999973</v>
      </c>
      <c r="H63" s="17">
        <v>1.7569999999972765</v>
      </c>
      <c r="I63" s="20"/>
      <c r="J63" s="19">
        <v>264.1199999999968</v>
      </c>
      <c r="K63" s="17">
        <v>2.2569999999968218</v>
      </c>
      <c r="L63" s="20"/>
      <c r="M63" s="5"/>
      <c r="N63" s="3"/>
      <c r="O63" s="6"/>
      <c r="P63" s="3"/>
      <c r="Q63" s="3"/>
      <c r="R63" s="3"/>
      <c r="S63" s="3"/>
      <c r="T63" s="3"/>
    </row>
    <row r="64" spans="1:20" ht="16.5" customHeight="1">
      <c r="A64" s="16">
        <v>262.6299999999982</v>
      </c>
      <c r="B64" s="17">
        <v>0.7669999999981769</v>
      </c>
      <c r="C64" s="20">
        <v>70.70000000000002</v>
      </c>
      <c r="D64" s="19">
        <v>263.1299999999977</v>
      </c>
      <c r="E64" s="17">
        <v>1.2669999999977222</v>
      </c>
      <c r="F64" s="20">
        <v>121.29999999999998</v>
      </c>
      <c r="G64" s="19">
        <v>263.62999999999727</v>
      </c>
      <c r="H64" s="17">
        <v>1.7669999999972674</v>
      </c>
      <c r="I64" s="20"/>
      <c r="J64" s="19">
        <v>264.1299999999968</v>
      </c>
      <c r="K64" s="17">
        <v>2.2669999999968127</v>
      </c>
      <c r="L64" s="20"/>
      <c r="M64" s="5"/>
      <c r="N64" s="3"/>
      <c r="O64" s="3"/>
      <c r="P64" s="3"/>
      <c r="Q64" s="3"/>
      <c r="R64" s="3"/>
      <c r="S64" s="3"/>
      <c r="T64" s="3"/>
    </row>
    <row r="65" spans="1:20" ht="16.5" customHeight="1">
      <c r="A65" s="16">
        <v>262.63999999999817</v>
      </c>
      <c r="B65" s="17">
        <v>0.7769999999981678</v>
      </c>
      <c r="C65" s="20">
        <v>71.60000000000002</v>
      </c>
      <c r="D65" s="19">
        <v>263.1399999999977</v>
      </c>
      <c r="E65" s="17">
        <v>1.276999999997713</v>
      </c>
      <c r="F65" s="20">
        <v>122.39999999999998</v>
      </c>
      <c r="G65" s="19">
        <v>263.63999999999726</v>
      </c>
      <c r="H65" s="17">
        <v>1.7769999999972583</v>
      </c>
      <c r="I65" s="20"/>
      <c r="J65" s="19">
        <v>264.1399999999968</v>
      </c>
      <c r="K65" s="17">
        <v>2.2769999999968036</v>
      </c>
      <c r="L65" s="20"/>
      <c r="M65" s="5"/>
      <c r="N65" s="3"/>
      <c r="O65" s="3"/>
      <c r="P65" s="3"/>
      <c r="Q65" s="3"/>
      <c r="R65" s="3"/>
      <c r="S65" s="3"/>
      <c r="T65" s="3"/>
    </row>
    <row r="66" spans="1:20" ht="16.5" customHeight="1">
      <c r="A66" s="16">
        <v>262.64999999999816</v>
      </c>
      <c r="B66" s="17">
        <v>0.7869999999981587</v>
      </c>
      <c r="C66" s="20">
        <v>72.50000000000003</v>
      </c>
      <c r="D66" s="19">
        <v>263.1499999999977</v>
      </c>
      <c r="E66" s="17">
        <v>1.286999999997704</v>
      </c>
      <c r="F66" s="20">
        <v>123.49999999999997</v>
      </c>
      <c r="G66" s="19">
        <v>263.64999999999725</v>
      </c>
      <c r="H66" s="17">
        <v>1.7869999999972492</v>
      </c>
      <c r="I66" s="20"/>
      <c r="J66" s="19">
        <v>264.1499999999968</v>
      </c>
      <c r="K66" s="17">
        <v>2.2869999999967945</v>
      </c>
      <c r="L66" s="20"/>
      <c r="M66" s="5"/>
      <c r="N66" s="3"/>
      <c r="O66" s="3"/>
      <c r="P66" s="3"/>
      <c r="Q66" s="3"/>
      <c r="R66" s="3"/>
      <c r="S66" s="3"/>
      <c r="T66" s="3"/>
    </row>
    <row r="67" spans="1:20" ht="16.5" customHeight="1">
      <c r="A67" s="16">
        <v>262.65999999999815</v>
      </c>
      <c r="B67" s="17">
        <v>0.7969999999981496</v>
      </c>
      <c r="C67" s="20">
        <v>73.40000000000003</v>
      </c>
      <c r="D67" s="19">
        <v>263.1599999999977</v>
      </c>
      <c r="E67" s="17">
        <v>1.2969999999976949</v>
      </c>
      <c r="F67" s="20">
        <v>124.59999999999997</v>
      </c>
      <c r="G67" s="19">
        <v>263.65999999999724</v>
      </c>
      <c r="H67" s="17">
        <v>1.7969999999972401</v>
      </c>
      <c r="I67" s="20"/>
      <c r="J67" s="19">
        <v>264.1599999999968</v>
      </c>
      <c r="K67" s="17">
        <v>2.2969999999967854</v>
      </c>
      <c r="L67" s="20"/>
      <c r="M67" s="5"/>
      <c r="N67" s="3"/>
      <c r="O67" s="3"/>
      <c r="P67" s="3"/>
      <c r="Q67" s="3"/>
      <c r="R67" s="3"/>
      <c r="S67" s="3"/>
      <c r="T67" s="3"/>
    </row>
    <row r="68" spans="1:20" ht="16.5" customHeight="1">
      <c r="A68" s="16">
        <v>262.66999999999814</v>
      </c>
      <c r="B68" s="17">
        <v>0.8069999999981405</v>
      </c>
      <c r="C68" s="20">
        <v>74.30000000000004</v>
      </c>
      <c r="D68" s="19">
        <v>263.1699999999977</v>
      </c>
      <c r="E68" s="17">
        <v>1.3069999999976858</v>
      </c>
      <c r="F68" s="20">
        <v>125.69999999999996</v>
      </c>
      <c r="G68" s="19">
        <v>263.66999999999723</v>
      </c>
      <c r="H68" s="17">
        <v>1.806999999997231</v>
      </c>
      <c r="I68" s="20"/>
      <c r="J68" s="19">
        <v>264.1699999999968</v>
      </c>
      <c r="K68" s="17">
        <v>2.3069999999967763</v>
      </c>
      <c r="L68" s="20"/>
      <c r="M68" s="5"/>
      <c r="N68" s="3"/>
      <c r="O68" s="3"/>
      <c r="P68" s="3"/>
      <c r="Q68" s="3"/>
      <c r="R68" s="3"/>
      <c r="S68" s="3"/>
      <c r="T68" s="3"/>
    </row>
    <row r="69" spans="1:20" ht="16.5" customHeight="1">
      <c r="A69" s="16">
        <v>262.67999999999813</v>
      </c>
      <c r="B69" s="17">
        <v>0.8169999999981314</v>
      </c>
      <c r="C69" s="20">
        <v>75.20000000000005</v>
      </c>
      <c r="D69" s="19">
        <v>263.1799999999977</v>
      </c>
      <c r="E69" s="17">
        <v>1.3169999999976767</v>
      </c>
      <c r="F69" s="20">
        <v>126.79999999999995</v>
      </c>
      <c r="G69" s="19">
        <v>263.6799999999972</v>
      </c>
      <c r="H69" s="17">
        <v>1.816999999997222</v>
      </c>
      <c r="I69" s="20"/>
      <c r="J69" s="19">
        <v>264.17999999999677</v>
      </c>
      <c r="K69" s="17">
        <v>2.316999999996767</v>
      </c>
      <c r="L69" s="20"/>
      <c r="M69" s="5"/>
      <c r="N69" s="3"/>
      <c r="O69" s="3"/>
      <c r="P69" s="3"/>
      <c r="Q69" s="3"/>
      <c r="R69" s="3"/>
      <c r="S69" s="3"/>
      <c r="T69" s="3"/>
    </row>
    <row r="70" spans="1:20" ht="16.5" customHeight="1">
      <c r="A70" s="16">
        <v>262.6899999999981</v>
      </c>
      <c r="B70" s="17">
        <v>0.8269999999981223</v>
      </c>
      <c r="C70" s="20">
        <v>76.10000000000005</v>
      </c>
      <c r="D70" s="19">
        <v>263.18999999999767</v>
      </c>
      <c r="E70" s="17">
        <v>1.3269999999976676</v>
      </c>
      <c r="F70" s="20">
        <v>127.89999999999995</v>
      </c>
      <c r="G70" s="19">
        <v>263.6899999999972</v>
      </c>
      <c r="H70" s="17">
        <v>1.8269999999972129</v>
      </c>
      <c r="I70" s="20"/>
      <c r="J70" s="19">
        <v>264.18999999999676</v>
      </c>
      <c r="K70" s="17">
        <v>2.326999999996758</v>
      </c>
      <c r="L70" s="20"/>
      <c r="M70" s="5"/>
      <c r="N70" s="3"/>
      <c r="O70" s="3"/>
      <c r="P70" s="3"/>
      <c r="Q70" s="3"/>
      <c r="R70" s="3"/>
      <c r="S70" s="3"/>
      <c r="T70" s="3"/>
    </row>
    <row r="71" spans="1:20" ht="16.5" customHeight="1">
      <c r="A71" s="21">
        <v>262.6999999999981</v>
      </c>
      <c r="B71" s="22">
        <v>0.8369999999981133</v>
      </c>
      <c r="C71" s="26">
        <v>77.00000000000006</v>
      </c>
      <c r="D71" s="24">
        <v>263.19999999999766</v>
      </c>
      <c r="E71" s="22">
        <v>1.3369999999976585</v>
      </c>
      <c r="F71" s="26">
        <v>128.99999999999994</v>
      </c>
      <c r="G71" s="24">
        <v>263.6999999999972</v>
      </c>
      <c r="H71" s="22">
        <v>1.8369999999972038</v>
      </c>
      <c r="I71" s="26"/>
      <c r="J71" s="27">
        <v>264.19999999999675</v>
      </c>
      <c r="K71" s="28">
        <v>2.336999999996749</v>
      </c>
      <c r="L71" s="26"/>
      <c r="M71" s="5"/>
      <c r="N71" s="3"/>
      <c r="O71" s="3"/>
      <c r="P71" s="3"/>
      <c r="Q71" s="3"/>
      <c r="R71" s="3"/>
      <c r="S71" s="3"/>
      <c r="T71" s="3"/>
    </row>
    <row r="72" spans="1:20" ht="16.5" customHeight="1">
      <c r="A72" s="29">
        <v>262.7099999999981</v>
      </c>
      <c r="B72" s="30">
        <v>0.8469999999981042</v>
      </c>
      <c r="C72" s="13">
        <v>77.90000000000006</v>
      </c>
      <c r="D72" s="32">
        <v>263.20999999999765</v>
      </c>
      <c r="E72" s="30">
        <v>1.3469999999976494</v>
      </c>
      <c r="F72" s="13">
        <v>130.19999999999993</v>
      </c>
      <c r="G72" s="32">
        <v>263.7099999999972</v>
      </c>
      <c r="H72" s="30">
        <v>1.8469999999971947</v>
      </c>
      <c r="I72" s="13"/>
      <c r="J72" s="32">
        <v>264.20999999999674</v>
      </c>
      <c r="K72" s="30">
        <v>2.34699999999674</v>
      </c>
      <c r="L72" s="13"/>
      <c r="M72" s="5"/>
      <c r="N72" s="3"/>
      <c r="O72" s="3"/>
      <c r="P72" s="3"/>
      <c r="Q72" s="3"/>
      <c r="R72" s="3"/>
      <c r="S72" s="3"/>
      <c r="T72" s="3"/>
    </row>
    <row r="73" spans="1:20" ht="16.5" customHeight="1">
      <c r="A73" s="16">
        <v>262.7199999999981</v>
      </c>
      <c r="B73" s="17">
        <v>0.8569999999980951</v>
      </c>
      <c r="C73" s="20">
        <v>78.80000000000007</v>
      </c>
      <c r="D73" s="19">
        <v>263.21999999999764</v>
      </c>
      <c r="E73" s="17">
        <v>1.3569999999976403</v>
      </c>
      <c r="F73" s="20">
        <v>131.39999999999992</v>
      </c>
      <c r="G73" s="19">
        <v>263.7199999999972</v>
      </c>
      <c r="H73" s="17">
        <v>1.8569999999971856</v>
      </c>
      <c r="I73" s="20"/>
      <c r="J73" s="19">
        <v>264.21999999999673</v>
      </c>
      <c r="K73" s="17">
        <v>2.356999999996731</v>
      </c>
      <c r="L73" s="20"/>
      <c r="M73" s="5"/>
      <c r="N73" s="3"/>
      <c r="O73" s="3"/>
      <c r="P73" s="3"/>
      <c r="Q73" s="3"/>
      <c r="R73" s="3"/>
      <c r="S73" s="3"/>
      <c r="T73" s="3"/>
    </row>
    <row r="74" spans="1:20" ht="16.5" customHeight="1">
      <c r="A74" s="16">
        <v>262.7299999999981</v>
      </c>
      <c r="B74" s="17">
        <v>0.866999999998086</v>
      </c>
      <c r="C74" s="20">
        <v>79.70000000000007</v>
      </c>
      <c r="D74" s="19">
        <v>263.22999999999763</v>
      </c>
      <c r="E74" s="17">
        <v>1.3669999999976312</v>
      </c>
      <c r="F74" s="20">
        <v>132.5999999999999</v>
      </c>
      <c r="G74" s="19">
        <v>263.7299999999972</v>
      </c>
      <c r="H74" s="17">
        <v>1.8669999999971765</v>
      </c>
      <c r="I74" s="20"/>
      <c r="J74" s="19">
        <v>264.2299999999967</v>
      </c>
      <c r="K74" s="17">
        <v>2.3669999999967217</v>
      </c>
      <c r="L74" s="20"/>
      <c r="M74" s="5"/>
      <c r="N74" s="3"/>
      <c r="O74" s="3"/>
      <c r="P74" s="3"/>
      <c r="Q74" s="3"/>
      <c r="R74" s="3"/>
      <c r="S74" s="3"/>
      <c r="T74" s="3"/>
    </row>
    <row r="75" spans="1:20" ht="16.5" customHeight="1">
      <c r="A75" s="16">
        <v>262.7399999999981</v>
      </c>
      <c r="B75" s="17">
        <v>0.8769999999980769</v>
      </c>
      <c r="C75" s="20">
        <v>80.60000000000008</v>
      </c>
      <c r="D75" s="19">
        <v>263.2399999999976</v>
      </c>
      <c r="E75" s="17">
        <v>1.3769999999976221</v>
      </c>
      <c r="F75" s="20">
        <v>133.7999999999999</v>
      </c>
      <c r="G75" s="19">
        <v>263.73999999999717</v>
      </c>
      <c r="H75" s="17">
        <v>1.8769999999971674</v>
      </c>
      <c r="I75" s="20"/>
      <c r="J75" s="19">
        <v>264.2399999999967</v>
      </c>
      <c r="K75" s="17">
        <v>2.3769999999967126</v>
      </c>
      <c r="L75" s="20"/>
      <c r="M75" s="5"/>
      <c r="N75" s="3"/>
      <c r="O75" s="3"/>
      <c r="P75" s="3"/>
      <c r="Q75" s="3"/>
      <c r="R75" s="3"/>
      <c r="S75" s="3"/>
      <c r="T75" s="3"/>
    </row>
    <row r="76" spans="1:20" ht="16.5" customHeight="1">
      <c r="A76" s="16">
        <v>262.74999999999807</v>
      </c>
      <c r="B76" s="17">
        <v>0.8869999999980678</v>
      </c>
      <c r="C76" s="20">
        <v>81.50000000000009</v>
      </c>
      <c r="D76" s="19">
        <v>263.2499999999976</v>
      </c>
      <c r="E76" s="17">
        <v>1.386999999997613</v>
      </c>
      <c r="F76" s="20">
        <v>134.9999999999999</v>
      </c>
      <c r="G76" s="19">
        <v>263.74999999999716</v>
      </c>
      <c r="H76" s="17">
        <v>1.8869999999971583</v>
      </c>
      <c r="I76" s="20"/>
      <c r="J76" s="19">
        <v>264.2499999999967</v>
      </c>
      <c r="K76" s="17">
        <v>2.3869999999967035</v>
      </c>
      <c r="L76" s="20"/>
      <c r="M76" s="5"/>
      <c r="N76" s="3"/>
      <c r="O76" s="3"/>
      <c r="P76" s="3"/>
      <c r="Q76" s="3"/>
      <c r="R76" s="3"/>
      <c r="S76" s="3"/>
      <c r="T76" s="3"/>
    </row>
    <row r="77" spans="1:20" ht="16.5" customHeight="1">
      <c r="A77" s="16">
        <v>262.75999999999806</v>
      </c>
      <c r="B77" s="17">
        <v>0.8969999999980587</v>
      </c>
      <c r="C77" s="20">
        <v>82.40000000000009</v>
      </c>
      <c r="D77" s="19">
        <v>263.2599999999976</v>
      </c>
      <c r="E77" s="17">
        <v>1.396999999997604</v>
      </c>
      <c r="F77" s="20">
        <v>136.19999999999987</v>
      </c>
      <c r="G77" s="19">
        <v>263.75999999999715</v>
      </c>
      <c r="H77" s="17">
        <v>1.8969999999971492</v>
      </c>
      <c r="I77" s="20"/>
      <c r="J77" s="19">
        <v>264.2599999999967</v>
      </c>
      <c r="K77" s="17">
        <v>2.3969999999966944</v>
      </c>
      <c r="L77" s="20"/>
      <c r="M77" s="5"/>
      <c r="N77" s="3"/>
      <c r="O77" s="3"/>
      <c r="P77" s="3"/>
      <c r="Q77" s="3"/>
      <c r="R77" s="3"/>
      <c r="S77" s="3"/>
      <c r="T77" s="3"/>
    </row>
    <row r="78" spans="1:20" ht="16.5" customHeight="1">
      <c r="A78" s="16">
        <v>262.76999999999805</v>
      </c>
      <c r="B78" s="17">
        <v>0.9069999999980496</v>
      </c>
      <c r="C78" s="20">
        <v>83.3000000000001</v>
      </c>
      <c r="D78" s="19">
        <v>263.2699999999976</v>
      </c>
      <c r="E78" s="17">
        <v>1.4069999999975948</v>
      </c>
      <c r="F78" s="20">
        <v>137.39999999999986</v>
      </c>
      <c r="G78" s="19">
        <v>263.76999999999714</v>
      </c>
      <c r="H78" s="17">
        <v>1.90699999999714</v>
      </c>
      <c r="I78" s="20"/>
      <c r="J78" s="19">
        <v>264.2699999999967</v>
      </c>
      <c r="K78" s="17">
        <v>2.4069999999966853</v>
      </c>
      <c r="L78" s="20"/>
      <c r="M78" s="5"/>
      <c r="N78" s="3"/>
      <c r="O78" s="3"/>
      <c r="P78" s="3"/>
      <c r="Q78" s="3"/>
      <c r="R78" s="3"/>
      <c r="S78" s="3"/>
      <c r="T78" s="3"/>
    </row>
    <row r="79" spans="1:20" ht="16.5" customHeight="1">
      <c r="A79" s="16">
        <v>262.77999999999804</v>
      </c>
      <c r="B79" s="17">
        <v>0.9169999999980405</v>
      </c>
      <c r="C79" s="20">
        <v>84.2000000000001</v>
      </c>
      <c r="D79" s="19">
        <v>263.2799999999976</v>
      </c>
      <c r="E79" s="17">
        <v>1.4169999999975857</v>
      </c>
      <c r="F79" s="20">
        <v>138.59999999999985</v>
      </c>
      <c r="G79" s="19">
        <v>263.77999999999713</v>
      </c>
      <c r="H79" s="17">
        <v>1.916999999997131</v>
      </c>
      <c r="I79" s="20"/>
      <c r="J79" s="19">
        <v>264.2799999999967</v>
      </c>
      <c r="K79" s="17">
        <v>2.4169999999966763</v>
      </c>
      <c r="L79" s="20"/>
      <c r="M79" s="5"/>
      <c r="N79" s="3"/>
      <c r="O79" s="3"/>
      <c r="P79" s="3"/>
      <c r="Q79" s="3"/>
      <c r="R79" s="3"/>
      <c r="S79" s="3"/>
      <c r="T79" s="3"/>
    </row>
    <row r="80" spans="1:20" ht="16.5" customHeight="1">
      <c r="A80" s="16">
        <v>262.78999999999803</v>
      </c>
      <c r="B80" s="17">
        <v>0.9269999999980314</v>
      </c>
      <c r="C80" s="20">
        <v>85.10000000000011</v>
      </c>
      <c r="D80" s="19">
        <v>263.2899999999976</v>
      </c>
      <c r="E80" s="17">
        <v>1.4269999999975767</v>
      </c>
      <c r="F80" s="20">
        <v>139.79999999999984</v>
      </c>
      <c r="G80" s="19">
        <v>263.7899999999971</v>
      </c>
      <c r="H80" s="17">
        <v>1.926999999997122</v>
      </c>
      <c r="I80" s="20"/>
      <c r="J80" s="19">
        <v>264.28999999999667</v>
      </c>
      <c r="K80" s="17">
        <v>2.426999999996667</v>
      </c>
      <c r="L80" s="20"/>
      <c r="M80" s="5"/>
      <c r="N80" s="3"/>
      <c r="O80" s="3"/>
      <c r="P80" s="3"/>
      <c r="Q80" s="3"/>
      <c r="R80" s="3"/>
      <c r="S80" s="3"/>
      <c r="T80" s="3"/>
    </row>
    <row r="81" spans="1:20" ht="16.5" customHeight="1">
      <c r="A81" s="35">
        <v>262.799999999998</v>
      </c>
      <c r="B81" s="28">
        <v>0.9369999999980223</v>
      </c>
      <c r="C81" s="26">
        <v>86.00000000000011</v>
      </c>
      <c r="D81" s="27">
        <v>263.29999999999757</v>
      </c>
      <c r="E81" s="28">
        <v>1.4369999999975676</v>
      </c>
      <c r="F81" s="26">
        <v>140.99999999999983</v>
      </c>
      <c r="G81" s="27">
        <v>263.7999999999971</v>
      </c>
      <c r="H81" s="28">
        <v>1.9369999999971128</v>
      </c>
      <c r="I81" s="26"/>
      <c r="J81" s="27">
        <v>264.29999999999666</v>
      </c>
      <c r="K81" s="28">
        <v>2.436999999996658</v>
      </c>
      <c r="L81" s="26"/>
      <c r="M81" s="37"/>
      <c r="N81" s="3"/>
      <c r="O81" s="3"/>
      <c r="P81" s="3"/>
      <c r="Q81" s="3"/>
      <c r="R81" s="3"/>
      <c r="S81" s="3"/>
      <c r="T81" s="3"/>
    </row>
    <row r="82" spans="1:20" ht="16.5" customHeight="1">
      <c r="A82" s="29">
        <v>262.809999999998</v>
      </c>
      <c r="B82" s="30">
        <v>0.9469999999980132</v>
      </c>
      <c r="C82" s="13">
        <v>87.05000000000011</v>
      </c>
      <c r="D82" s="32">
        <v>263.30999999999756</v>
      </c>
      <c r="E82" s="30">
        <v>1.4469999999975585</v>
      </c>
      <c r="F82" s="13">
        <v>142.19999999999982</v>
      </c>
      <c r="G82" s="32">
        <v>263.8099999999971</v>
      </c>
      <c r="H82" s="30">
        <v>1.9469999999971037</v>
      </c>
      <c r="I82" s="13"/>
      <c r="J82" s="32">
        <v>264.30999999999665</v>
      </c>
      <c r="K82" s="30">
        <v>2.446999999996649</v>
      </c>
      <c r="L82" s="13"/>
      <c r="M82" s="5"/>
      <c r="N82" s="3"/>
      <c r="O82" s="3"/>
      <c r="P82" s="3"/>
      <c r="Q82" s="3"/>
      <c r="R82" s="3"/>
      <c r="S82" s="3"/>
      <c r="T82" s="3"/>
    </row>
    <row r="83" spans="1:20" ht="16.5" customHeight="1">
      <c r="A83" s="16">
        <v>262.819999999998</v>
      </c>
      <c r="B83" s="17">
        <v>0.9569999999980041</v>
      </c>
      <c r="C83" s="20">
        <v>88.10000000000011</v>
      </c>
      <c r="D83" s="19">
        <v>263.31999999999755</v>
      </c>
      <c r="E83" s="17">
        <v>1.4569999999975494</v>
      </c>
      <c r="F83" s="20">
        <v>143.3999999999998</v>
      </c>
      <c r="G83" s="19">
        <v>263.8199999999971</v>
      </c>
      <c r="H83" s="17">
        <v>1.9569999999970946</v>
      </c>
      <c r="I83" s="20"/>
      <c r="J83" s="19">
        <v>264.31999999999664</v>
      </c>
      <c r="K83" s="17">
        <v>2.45699999999664</v>
      </c>
      <c r="L83" s="20"/>
      <c r="M83" s="5"/>
      <c r="N83" s="3"/>
      <c r="O83" s="3"/>
      <c r="P83" s="3"/>
      <c r="Q83" s="3"/>
      <c r="R83" s="3"/>
      <c r="S83" s="3"/>
      <c r="T83" s="3"/>
    </row>
    <row r="84" spans="1:20" ht="16.5" customHeight="1">
      <c r="A84" s="16">
        <v>262.829999999998</v>
      </c>
      <c r="B84" s="17">
        <v>0.966999999997995</v>
      </c>
      <c r="C84" s="20">
        <v>89.1500000000001</v>
      </c>
      <c r="D84" s="19">
        <v>263.32999999999754</v>
      </c>
      <c r="E84" s="17">
        <v>1.4669999999975403</v>
      </c>
      <c r="F84" s="20">
        <v>144.5999999999998</v>
      </c>
      <c r="G84" s="19">
        <v>263.8299999999971</v>
      </c>
      <c r="H84" s="17">
        <v>1.9669999999970855</v>
      </c>
      <c r="I84" s="20"/>
      <c r="J84" s="19">
        <v>264.32999999999663</v>
      </c>
      <c r="K84" s="17">
        <v>2.4669999999966308</v>
      </c>
      <c r="L84" s="20"/>
      <c r="M84" s="5"/>
      <c r="N84" s="3"/>
      <c r="O84" s="3"/>
      <c r="P84" s="3"/>
      <c r="Q84" s="3"/>
      <c r="R84" s="3"/>
      <c r="S84" s="3"/>
      <c r="T84" s="3"/>
    </row>
    <row r="85" spans="1:20" ht="16.5" customHeight="1">
      <c r="A85" s="16">
        <v>262.839999999998</v>
      </c>
      <c r="B85" s="17">
        <v>0.9769999999979859</v>
      </c>
      <c r="C85" s="20">
        <v>90.2000000000001</v>
      </c>
      <c r="D85" s="19">
        <v>263.33999999999753</v>
      </c>
      <c r="E85" s="17">
        <v>1.4769999999975312</v>
      </c>
      <c r="F85" s="20">
        <v>145.79999999999978</v>
      </c>
      <c r="G85" s="19">
        <v>263.8399999999971</v>
      </c>
      <c r="H85" s="17">
        <v>1.9769999999970764</v>
      </c>
      <c r="I85" s="20"/>
      <c r="J85" s="19">
        <v>264.3399999999966</v>
      </c>
      <c r="K85" s="17">
        <v>2.4769999999966217</v>
      </c>
      <c r="L85" s="20"/>
      <c r="M85" s="5"/>
      <c r="N85" s="3"/>
      <c r="O85" s="3"/>
      <c r="P85" s="3"/>
      <c r="Q85" s="3"/>
      <c r="R85" s="3"/>
      <c r="S85" s="3"/>
      <c r="T85" s="3"/>
    </row>
    <row r="86" spans="1:20" ht="16.5" customHeight="1">
      <c r="A86" s="16">
        <v>262.849999999998</v>
      </c>
      <c r="B86" s="17">
        <v>0.9869999999979768</v>
      </c>
      <c r="C86" s="20">
        <v>91.2500000000001</v>
      </c>
      <c r="D86" s="19">
        <v>263.3499999999975</v>
      </c>
      <c r="E86" s="17">
        <v>1.486999999997522</v>
      </c>
      <c r="F86" s="20">
        <v>146.99999999999977</v>
      </c>
      <c r="G86" s="19">
        <v>263.84999999999707</v>
      </c>
      <c r="H86" s="17">
        <v>1.9869999999970673</v>
      </c>
      <c r="I86" s="20"/>
      <c r="J86" s="19">
        <v>264.3499999999966</v>
      </c>
      <c r="K86" s="17">
        <v>2.4869999999966126</v>
      </c>
      <c r="L86" s="20"/>
      <c r="M86" s="5"/>
      <c r="N86" s="3"/>
      <c r="O86" s="3"/>
      <c r="P86" s="3"/>
      <c r="Q86" s="3"/>
      <c r="R86" s="3"/>
      <c r="S86" s="3"/>
      <c r="T86" s="3"/>
    </row>
    <row r="87" spans="1:20" ht="16.5" customHeight="1">
      <c r="A87" s="16">
        <v>262.85999999999797</v>
      </c>
      <c r="B87" s="17">
        <v>0.9969999999979677</v>
      </c>
      <c r="C87" s="20">
        <v>92.3000000000001</v>
      </c>
      <c r="D87" s="19">
        <v>263.3599999999975</v>
      </c>
      <c r="E87" s="17">
        <v>1.496999999997513</v>
      </c>
      <c r="F87" s="20">
        <v>148.19999999999976</v>
      </c>
      <c r="G87" s="19">
        <v>263.85999999999706</v>
      </c>
      <c r="H87" s="17">
        <v>1.9969999999970582</v>
      </c>
      <c r="I87" s="20"/>
      <c r="J87" s="19">
        <v>264.3599999999966</v>
      </c>
      <c r="K87" s="17">
        <v>2.4969999999966035</v>
      </c>
      <c r="L87" s="20"/>
      <c r="M87" s="5"/>
      <c r="N87" s="3"/>
      <c r="O87" s="3"/>
      <c r="P87" s="3"/>
      <c r="Q87" s="3"/>
      <c r="R87" s="3"/>
      <c r="S87" s="3"/>
      <c r="T87" s="3"/>
    </row>
    <row r="88" spans="1:20" ht="16.5" customHeight="1">
      <c r="A88" s="16">
        <v>262.86999999999796</v>
      </c>
      <c r="B88" s="17">
        <v>1.0069999999979586</v>
      </c>
      <c r="C88" s="20">
        <v>93.3500000000001</v>
      </c>
      <c r="D88" s="19">
        <v>263.3699999999975</v>
      </c>
      <c r="E88" s="17">
        <v>1.506999999997504</v>
      </c>
      <c r="F88" s="20">
        <v>149.39999999999975</v>
      </c>
      <c r="G88" s="19">
        <v>263.86999999999705</v>
      </c>
      <c r="H88" s="17">
        <v>2.006999999997049</v>
      </c>
      <c r="I88" s="20"/>
      <c r="J88" s="19">
        <v>264.3699999999966</v>
      </c>
      <c r="K88" s="17">
        <v>2.5069999999965944</v>
      </c>
      <c r="L88" s="20"/>
      <c r="M88" s="5"/>
      <c r="N88" s="3"/>
      <c r="O88" s="3"/>
      <c r="P88" s="3"/>
      <c r="Q88" s="3"/>
      <c r="R88" s="3"/>
      <c r="S88" s="3"/>
      <c r="T88" s="3"/>
    </row>
    <row r="89" spans="1:20" ht="16.5" customHeight="1">
      <c r="A89" s="16">
        <v>262.87999999999795</v>
      </c>
      <c r="B89" s="17">
        <v>1.0169999999979495</v>
      </c>
      <c r="C89" s="20">
        <v>94.40000000000009</v>
      </c>
      <c r="D89" s="19">
        <v>263.3799999999975</v>
      </c>
      <c r="E89" s="17">
        <v>1.5169999999974948</v>
      </c>
      <c r="F89" s="20">
        <v>150.59999999999974</v>
      </c>
      <c r="G89" s="19">
        <v>263.87999999999704</v>
      </c>
      <c r="H89" s="17">
        <v>2.01699999999704</v>
      </c>
      <c r="I89" s="20"/>
      <c r="J89" s="19">
        <v>264.3799999999966</v>
      </c>
      <c r="K89" s="17">
        <v>2.5169999999965853</v>
      </c>
      <c r="L89" s="20"/>
      <c r="M89" s="5"/>
      <c r="N89" s="3"/>
      <c r="O89" s="3"/>
      <c r="P89" s="3"/>
      <c r="Q89" s="3"/>
      <c r="R89" s="3"/>
      <c r="S89" s="3"/>
      <c r="T89" s="3"/>
    </row>
    <row r="90" spans="1:20" ht="16.5" customHeight="1">
      <c r="A90" s="16">
        <v>262.88999999999794</v>
      </c>
      <c r="B90" s="17">
        <v>1.0269999999979404</v>
      </c>
      <c r="C90" s="20">
        <v>95.45000000000009</v>
      </c>
      <c r="D90" s="19">
        <v>263.3899999999975</v>
      </c>
      <c r="E90" s="17">
        <v>1.5269999999974857</v>
      </c>
      <c r="F90" s="20">
        <v>151.79999999999973</v>
      </c>
      <c r="G90" s="19">
        <v>263.88999999999703</v>
      </c>
      <c r="H90" s="17">
        <v>2.026999999997031</v>
      </c>
      <c r="I90" s="20"/>
      <c r="J90" s="19">
        <v>264.3899999999966</v>
      </c>
      <c r="K90" s="17">
        <v>2.526999999996576</v>
      </c>
      <c r="L90" s="20"/>
      <c r="M90" s="5"/>
      <c r="N90" s="3"/>
      <c r="O90" s="3"/>
      <c r="P90" s="3"/>
      <c r="Q90" s="3"/>
      <c r="R90" s="3"/>
      <c r="S90" s="3"/>
      <c r="T90" s="3"/>
    </row>
    <row r="91" spans="1:20" ht="16.5" customHeight="1">
      <c r="A91" s="35">
        <v>262.89999999999793</v>
      </c>
      <c r="B91" s="28">
        <v>1.0369999999979314</v>
      </c>
      <c r="C91" s="26">
        <v>96.50000000000009</v>
      </c>
      <c r="D91" s="24">
        <v>263.3999999999975</v>
      </c>
      <c r="E91" s="22">
        <v>1.5369999999974766</v>
      </c>
      <c r="F91" s="26">
        <v>152.99999999999972</v>
      </c>
      <c r="G91" s="27">
        <v>263.899999999997</v>
      </c>
      <c r="H91" s="28">
        <v>2.036999999997022</v>
      </c>
      <c r="I91" s="26"/>
      <c r="J91" s="24">
        <v>264.39999999999657</v>
      </c>
      <c r="K91" s="22">
        <v>2.536999999996567</v>
      </c>
      <c r="L91" s="26"/>
      <c r="M91" s="5"/>
      <c r="N91" s="3"/>
      <c r="O91" s="3"/>
      <c r="P91" s="3"/>
      <c r="Q91" s="3"/>
      <c r="R91" s="3"/>
      <c r="S91" s="3"/>
      <c r="T91" s="3"/>
    </row>
    <row r="92" spans="1:20" ht="16.5" customHeight="1">
      <c r="A92" s="29">
        <v>262.9099999999979</v>
      </c>
      <c r="B92" s="30">
        <v>1.0469999999979223</v>
      </c>
      <c r="C92" s="13">
        <v>97.55000000000008</v>
      </c>
      <c r="D92" s="32">
        <v>263.40999999999747</v>
      </c>
      <c r="E92" s="30">
        <v>1.5469999999974675</v>
      </c>
      <c r="F92" s="13"/>
      <c r="G92" s="32">
        <v>263.909999999997</v>
      </c>
      <c r="H92" s="30">
        <v>2.0469999999970128</v>
      </c>
      <c r="I92" s="13"/>
      <c r="J92" s="32">
        <v>264.40999999999656</v>
      </c>
      <c r="K92" s="30">
        <v>2.546999999996558</v>
      </c>
      <c r="L92" s="13"/>
      <c r="M92" s="5"/>
      <c r="N92" s="3"/>
      <c r="O92" s="3"/>
      <c r="P92" s="3"/>
      <c r="Q92" s="3"/>
      <c r="R92" s="3"/>
      <c r="S92" s="3"/>
      <c r="T92" s="3"/>
    </row>
    <row r="93" spans="1:20" ht="16.5" customHeight="1">
      <c r="A93" s="16">
        <v>262.9199999999979</v>
      </c>
      <c r="B93" s="17">
        <v>1.0569999999979132</v>
      </c>
      <c r="C93" s="20">
        <v>98.60000000000008</v>
      </c>
      <c r="D93" s="19">
        <v>263.41999999999746</v>
      </c>
      <c r="E93" s="17">
        <v>1.5569999999974584</v>
      </c>
      <c r="F93" s="20"/>
      <c r="G93" s="19">
        <v>263.919999999997</v>
      </c>
      <c r="H93" s="17">
        <v>2.0569999999970037</v>
      </c>
      <c r="I93" s="20"/>
      <c r="J93" s="19">
        <v>264.41999999999655</v>
      </c>
      <c r="K93" s="17">
        <v>2.556999999996549</v>
      </c>
      <c r="L93" s="20"/>
      <c r="M93" s="5"/>
      <c r="N93" s="3"/>
      <c r="O93" s="3"/>
      <c r="P93" s="3"/>
      <c r="Q93" s="3"/>
      <c r="R93" s="3"/>
      <c r="S93" s="3"/>
      <c r="T93" s="3"/>
    </row>
    <row r="94" spans="1:20" ht="16.5" customHeight="1">
      <c r="A94" s="16">
        <v>262.9299999999979</v>
      </c>
      <c r="B94" s="17">
        <v>1.066999999997904</v>
      </c>
      <c r="C94" s="20">
        <v>99.65000000000008</v>
      </c>
      <c r="D94" s="19">
        <v>263.42999999999745</v>
      </c>
      <c r="E94" s="17">
        <v>1.5669999999974493</v>
      </c>
      <c r="F94" s="20"/>
      <c r="G94" s="19">
        <v>263.929999999997</v>
      </c>
      <c r="H94" s="17">
        <v>2.0669999999969946</v>
      </c>
      <c r="I94" s="20"/>
      <c r="J94" s="19">
        <v>264.42999999999654</v>
      </c>
      <c r="K94" s="17">
        <v>2.56699999999654</v>
      </c>
      <c r="L94" s="20"/>
      <c r="M94" s="5"/>
      <c r="N94" s="3"/>
      <c r="O94" s="3"/>
      <c r="P94" s="3"/>
      <c r="Q94" s="3"/>
      <c r="R94" s="3"/>
      <c r="S94" s="3"/>
      <c r="T94" s="3"/>
    </row>
    <row r="95" spans="1:20" ht="16.5" customHeight="1">
      <c r="A95" s="16">
        <v>262.9399999999979</v>
      </c>
      <c r="B95" s="17">
        <v>1.076999999997895</v>
      </c>
      <c r="C95" s="20">
        <v>100.70000000000007</v>
      </c>
      <c r="D95" s="19">
        <v>263.43999999999744</v>
      </c>
      <c r="E95" s="17">
        <v>1.5769999999974402</v>
      </c>
      <c r="F95" s="20"/>
      <c r="G95" s="19">
        <v>263.939999999997</v>
      </c>
      <c r="H95" s="17">
        <v>2.0769999999969855</v>
      </c>
      <c r="I95" s="20"/>
      <c r="J95" s="19">
        <v>264.43999999999653</v>
      </c>
      <c r="K95" s="17">
        <v>2.5769999999965307</v>
      </c>
      <c r="L95" s="20"/>
      <c r="M95" s="5"/>
      <c r="N95" s="3"/>
      <c r="O95" s="3"/>
      <c r="P95" s="3"/>
      <c r="Q95" s="3"/>
      <c r="R95" s="3"/>
      <c r="S95" s="3"/>
      <c r="T95" s="3"/>
    </row>
    <row r="96" spans="1:20" ht="16.5" customHeight="1">
      <c r="A96" s="16">
        <v>262.9499999999979</v>
      </c>
      <c r="B96" s="17">
        <v>1.0869999999978859</v>
      </c>
      <c r="C96" s="20">
        <v>101.75000000000007</v>
      </c>
      <c r="D96" s="19">
        <v>263.44999999999743</v>
      </c>
      <c r="E96" s="17">
        <v>1.5869999999974311</v>
      </c>
      <c r="F96" s="20"/>
      <c r="G96" s="19">
        <v>263.949999999997</v>
      </c>
      <c r="H96" s="17">
        <v>2.0869999999969764</v>
      </c>
      <c r="I96" s="20"/>
      <c r="J96" s="19">
        <v>264.4499999999965</v>
      </c>
      <c r="K96" s="17">
        <v>2.5869999999965216</v>
      </c>
      <c r="L96" s="20"/>
      <c r="M96" s="5"/>
      <c r="N96" s="3"/>
      <c r="O96" s="3"/>
      <c r="P96" s="3"/>
      <c r="Q96" s="3"/>
      <c r="R96" s="3"/>
      <c r="S96" s="3"/>
      <c r="T96" s="3"/>
    </row>
    <row r="97" spans="1:20" ht="16.5" customHeight="1">
      <c r="A97" s="16">
        <v>262.9599999999979</v>
      </c>
      <c r="B97" s="17">
        <v>1.0969999999978768</v>
      </c>
      <c r="C97" s="20">
        <v>102.80000000000007</v>
      </c>
      <c r="D97" s="19">
        <v>263.4599999999974</v>
      </c>
      <c r="E97" s="17">
        <v>1.596999999997422</v>
      </c>
      <c r="F97" s="20"/>
      <c r="G97" s="19">
        <v>263.95999999999697</v>
      </c>
      <c r="H97" s="17">
        <v>2.0969999999969673</v>
      </c>
      <c r="I97" s="20"/>
      <c r="J97" s="19">
        <v>264.4599999999965</v>
      </c>
      <c r="K97" s="17">
        <v>2.5969999999965125</v>
      </c>
      <c r="L97" s="20"/>
      <c r="M97" s="5"/>
      <c r="N97" s="3"/>
      <c r="O97" s="3"/>
      <c r="P97" s="3"/>
      <c r="Q97" s="3"/>
      <c r="R97" s="3"/>
      <c r="S97" s="3"/>
      <c r="T97" s="3"/>
    </row>
    <row r="98" spans="1:20" ht="16.5" customHeight="1">
      <c r="A98" s="16">
        <v>262.96999999999787</v>
      </c>
      <c r="B98" s="17">
        <v>1.1069999999978677</v>
      </c>
      <c r="C98" s="20">
        <v>103.85000000000007</v>
      </c>
      <c r="D98" s="19">
        <v>263.4699999999974</v>
      </c>
      <c r="E98" s="17">
        <v>1.606999999997413</v>
      </c>
      <c r="F98" s="20"/>
      <c r="G98" s="19">
        <v>263.96999999999696</v>
      </c>
      <c r="H98" s="17">
        <v>2.106999999996958</v>
      </c>
      <c r="I98" s="20"/>
      <c r="J98" s="19">
        <v>264.4699999999965</v>
      </c>
      <c r="K98" s="17">
        <v>2.6069999999965034</v>
      </c>
      <c r="L98" s="20"/>
      <c r="M98" s="5"/>
      <c r="N98" s="3"/>
      <c r="O98" s="3"/>
      <c r="P98" s="3"/>
      <c r="Q98" s="3"/>
      <c r="R98" s="3"/>
      <c r="S98" s="3"/>
      <c r="T98" s="3"/>
    </row>
    <row r="99" spans="1:20" ht="16.5" customHeight="1">
      <c r="A99" s="16">
        <v>262.97999999999786</v>
      </c>
      <c r="B99" s="17">
        <v>1.1169999999978586</v>
      </c>
      <c r="C99" s="20">
        <v>104.90000000000006</v>
      </c>
      <c r="D99" s="19">
        <v>263.4799999999974</v>
      </c>
      <c r="E99" s="17">
        <v>1.6169999999974038</v>
      </c>
      <c r="F99" s="20"/>
      <c r="G99" s="19">
        <v>263.97999999999695</v>
      </c>
      <c r="H99" s="17">
        <v>2.116999999996949</v>
      </c>
      <c r="I99" s="20"/>
      <c r="J99" s="19">
        <v>264.4799999999965</v>
      </c>
      <c r="K99" s="17">
        <v>2.6169999999964944</v>
      </c>
      <c r="L99" s="20"/>
      <c r="M99" s="5"/>
      <c r="N99" s="3"/>
      <c r="O99" s="3"/>
      <c r="P99" s="3"/>
      <c r="Q99" s="3"/>
      <c r="R99" s="3"/>
      <c r="S99" s="3"/>
      <c r="T99" s="3"/>
    </row>
    <row r="100" spans="1:20" ht="16.5" customHeight="1">
      <c r="A100" s="16">
        <v>262.98999999999785</v>
      </c>
      <c r="B100" s="17">
        <v>1.1269999999978495</v>
      </c>
      <c r="C100" s="20">
        <v>105.95000000000006</v>
      </c>
      <c r="D100" s="19">
        <v>263.4899999999974</v>
      </c>
      <c r="E100" s="17">
        <v>1.6269999999973948</v>
      </c>
      <c r="F100" s="20"/>
      <c r="G100" s="19">
        <v>263.98999999999694</v>
      </c>
      <c r="H100" s="17">
        <v>2.12699999999694</v>
      </c>
      <c r="I100" s="20"/>
      <c r="J100" s="19">
        <v>264.4899999999965</v>
      </c>
      <c r="K100" s="17">
        <v>2.6269999999964853</v>
      </c>
      <c r="L100" s="20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5">
        <v>262.99999999999784</v>
      </c>
      <c r="B101" s="28">
        <v>1.1369999999978404</v>
      </c>
      <c r="C101" s="26">
        <v>107.00000000000006</v>
      </c>
      <c r="D101" s="27">
        <v>263.4999999999974</v>
      </c>
      <c r="E101" s="28">
        <v>1.6369999999973857</v>
      </c>
      <c r="F101" s="26"/>
      <c r="G101" s="27">
        <v>263.99999999999693</v>
      </c>
      <c r="H101" s="28">
        <v>2.136999999996931</v>
      </c>
      <c r="I101" s="26"/>
      <c r="J101" s="27">
        <v>264.4999999999965</v>
      </c>
      <c r="K101" s="28">
        <v>2.636999999996476</v>
      </c>
      <c r="L101" s="26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29">
        <v>263.00999999999783</v>
      </c>
      <c r="B102" s="30">
        <v>1.1469999999978313</v>
      </c>
      <c r="C102" s="13">
        <v>108.10000000000005</v>
      </c>
      <c r="D102" s="32">
        <v>263.5099999999974</v>
      </c>
      <c r="E102" s="30">
        <v>1.6469999999973766</v>
      </c>
      <c r="F102" s="13"/>
      <c r="G102" s="32">
        <v>264.0099999999969</v>
      </c>
      <c r="H102" s="30">
        <v>2.146999999996922</v>
      </c>
      <c r="I102" s="13"/>
      <c r="J102" s="32">
        <v>264.50999999999647</v>
      </c>
      <c r="K102" s="30">
        <v>2.646999999996467</v>
      </c>
      <c r="L102" s="13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16">
        <v>263.0199999999978</v>
      </c>
      <c r="B103" s="17">
        <v>1.1569999999978222</v>
      </c>
      <c r="C103" s="20">
        <v>109.20000000000005</v>
      </c>
      <c r="D103" s="19">
        <v>263.51999999999737</v>
      </c>
      <c r="E103" s="17">
        <v>1.6569999999973675</v>
      </c>
      <c r="F103" s="20"/>
      <c r="G103" s="19">
        <v>264.0199999999969</v>
      </c>
      <c r="H103" s="17">
        <v>2.1569999999969127</v>
      </c>
      <c r="I103" s="20"/>
      <c r="J103" s="19">
        <v>264.51999999999646</v>
      </c>
      <c r="K103" s="17">
        <v>2.656999999996458</v>
      </c>
      <c r="L103" s="20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16">
        <v>263.0299999999978</v>
      </c>
      <c r="B104" s="17">
        <v>1.1669999999978131</v>
      </c>
      <c r="C104" s="20">
        <v>110.30000000000004</v>
      </c>
      <c r="D104" s="19">
        <v>263.52999999999736</v>
      </c>
      <c r="E104" s="17">
        <v>1.6669999999973584</v>
      </c>
      <c r="F104" s="20"/>
      <c r="G104" s="19">
        <v>264.0299999999969</v>
      </c>
      <c r="H104" s="17">
        <v>2.1669999999969036</v>
      </c>
      <c r="I104" s="20"/>
      <c r="J104" s="19">
        <v>264.52999999999645</v>
      </c>
      <c r="K104" s="17">
        <v>2.666999999996449</v>
      </c>
      <c r="L104" s="20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16">
        <v>263.0399999999978</v>
      </c>
      <c r="B105" s="17">
        <v>1.176999999997804</v>
      </c>
      <c r="C105" s="20">
        <v>111.40000000000003</v>
      </c>
      <c r="D105" s="19">
        <v>263.53999999999735</v>
      </c>
      <c r="E105" s="17">
        <v>1.6769999999973493</v>
      </c>
      <c r="F105" s="20"/>
      <c r="G105" s="19">
        <v>264.0399999999969</v>
      </c>
      <c r="H105" s="17">
        <v>2.1769999999968945</v>
      </c>
      <c r="I105" s="20"/>
      <c r="J105" s="19">
        <v>264.53999999999644</v>
      </c>
      <c r="K105" s="17">
        <v>2.67699999999644</v>
      </c>
      <c r="L105" s="20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16">
        <v>263.0499999999978</v>
      </c>
      <c r="B106" s="17">
        <v>1.186999999997795</v>
      </c>
      <c r="C106" s="20">
        <v>112.50000000000003</v>
      </c>
      <c r="D106" s="19">
        <v>263.54999999999734</v>
      </c>
      <c r="E106" s="17">
        <v>1.6869999999973402</v>
      </c>
      <c r="F106" s="20"/>
      <c r="G106" s="19">
        <v>264.0499999999969</v>
      </c>
      <c r="H106" s="17">
        <v>2.1869999999968854</v>
      </c>
      <c r="I106" s="20"/>
      <c r="J106" s="19">
        <v>264.54999999999643</v>
      </c>
      <c r="K106" s="17">
        <v>2.6869999999964307</v>
      </c>
      <c r="L106" s="20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16">
        <v>263.0599999999978</v>
      </c>
      <c r="B107" s="17">
        <v>1.1969999999977858</v>
      </c>
      <c r="C107" s="20">
        <v>113.60000000000002</v>
      </c>
      <c r="D107" s="19">
        <v>263.55999999999733</v>
      </c>
      <c r="E107" s="17">
        <v>1.696999999997331</v>
      </c>
      <c r="F107" s="20"/>
      <c r="G107" s="19">
        <v>264.0599999999969</v>
      </c>
      <c r="H107" s="17">
        <v>2.1969999999968763</v>
      </c>
      <c r="I107" s="20"/>
      <c r="J107" s="19">
        <v>264.5599999999964</v>
      </c>
      <c r="K107" s="17">
        <v>2.6969999999964216</v>
      </c>
      <c r="L107" s="20"/>
    </row>
    <row r="108" spans="1:12" ht="16.5" customHeight="1">
      <c r="A108" s="16">
        <v>263.0699999999978</v>
      </c>
      <c r="B108" s="17">
        <v>1.2069999999977767</v>
      </c>
      <c r="C108" s="20">
        <v>114.70000000000002</v>
      </c>
      <c r="D108" s="19">
        <v>263.5699999999973</v>
      </c>
      <c r="E108" s="17">
        <v>1.706999999997322</v>
      </c>
      <c r="F108" s="20"/>
      <c r="G108" s="19">
        <v>264.06999999999687</v>
      </c>
      <c r="H108" s="17">
        <v>2.2069999999968672</v>
      </c>
      <c r="I108" s="20"/>
      <c r="J108" s="19">
        <v>264.5699999999964</v>
      </c>
      <c r="K108" s="17">
        <v>2.7069999999964125</v>
      </c>
      <c r="L108" s="20"/>
    </row>
    <row r="109" spans="1:123" ht="16.5" customHeight="1">
      <c r="A109" s="16">
        <v>263.07999999999777</v>
      </c>
      <c r="B109" s="17">
        <v>1.2169999999977676</v>
      </c>
      <c r="C109" s="20">
        <v>115.80000000000001</v>
      </c>
      <c r="D109" s="19">
        <v>263.5799999999973</v>
      </c>
      <c r="E109" s="17">
        <v>1.716999999997313</v>
      </c>
      <c r="F109" s="20"/>
      <c r="G109" s="19">
        <v>264.07999999999686</v>
      </c>
      <c r="H109" s="17">
        <v>2.216999999996858</v>
      </c>
      <c r="I109" s="20"/>
      <c r="J109" s="19">
        <v>264.5799999999964</v>
      </c>
      <c r="K109" s="17">
        <v>2.7169999999964034</v>
      </c>
      <c r="L109" s="20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</row>
    <row r="110" spans="1:123" s="39" customFormat="1" ht="16.5" customHeight="1">
      <c r="A110" s="35">
        <v>263.08999999999776</v>
      </c>
      <c r="B110" s="28">
        <v>1.2269999999977586</v>
      </c>
      <c r="C110" s="26">
        <v>116.9</v>
      </c>
      <c r="D110" s="27">
        <v>263.5899999999973</v>
      </c>
      <c r="E110" s="28">
        <v>1.7269999999973038</v>
      </c>
      <c r="F110" s="26"/>
      <c r="G110" s="27">
        <v>264.08999999999685</v>
      </c>
      <c r="H110" s="28">
        <v>2.226999999996849</v>
      </c>
      <c r="I110" s="26"/>
      <c r="J110" s="27">
        <v>264.5899999999964</v>
      </c>
      <c r="K110" s="28">
        <v>2.7269999999963943</v>
      </c>
      <c r="L110" s="26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</row>
    <row r="111" spans="1:12" ht="16.5" customHeight="1">
      <c r="A111" s="40"/>
      <c r="B111" s="40"/>
      <c r="C111" s="41"/>
      <c r="D111" s="40"/>
      <c r="E111" s="40"/>
      <c r="F111" s="41"/>
      <c r="G111" s="40"/>
      <c r="H111" s="40"/>
      <c r="I111" s="41"/>
      <c r="J111" s="40"/>
      <c r="K111" s="40"/>
      <c r="L111" s="41"/>
    </row>
    <row r="112" spans="1:12" ht="16.5" customHeight="1">
      <c r="A112" s="40"/>
      <c r="B112" s="40"/>
      <c r="C112" s="41"/>
      <c r="D112" s="40"/>
      <c r="E112" s="40"/>
      <c r="F112" s="41"/>
      <c r="G112" s="40"/>
      <c r="H112" s="40"/>
      <c r="I112" s="41"/>
      <c r="J112" s="40"/>
      <c r="K112" s="40"/>
      <c r="L112" s="41"/>
    </row>
    <row r="113" spans="1:12" ht="16.5" customHeight="1">
      <c r="A113" s="40"/>
      <c r="B113" s="40"/>
      <c r="C113" s="41"/>
      <c r="D113" s="40"/>
      <c r="E113" s="40"/>
      <c r="F113" s="41"/>
      <c r="G113" s="40"/>
      <c r="H113" s="40"/>
      <c r="I113" s="41"/>
      <c r="J113" s="40"/>
      <c r="K113" s="40"/>
      <c r="L113" s="41"/>
    </row>
    <row r="114" spans="1:12" ht="16.5" customHeight="1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</row>
    <row r="115" spans="1:12" ht="16.5" customHeight="1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</row>
    <row r="116" spans="1:12" ht="16.5" customHeight="1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</row>
    <row r="117" ht="16.5" customHeight="1"/>
    <row r="118" ht="16.5" customHeight="1"/>
    <row r="119" ht="16.5" customHeight="1"/>
    <row r="120" ht="16.5" customHeight="1"/>
  </sheetData>
  <sheetProtection/>
  <mergeCells count="1">
    <mergeCell ref="M3:O3"/>
  </mergeCells>
  <printOptions/>
  <pageMargins left="0.8661417322834646" right="0.2755905511811024" top="0.31496062992125984" bottom="0.1968503937007874" header="0.3937007874015748" footer="0.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2021-05-03T03:25:44Z</cp:lastPrinted>
  <dcterms:created xsi:type="dcterms:W3CDTF">2016-06-06T06:42:51Z</dcterms:created>
  <dcterms:modified xsi:type="dcterms:W3CDTF">2021-05-24T04:00:46Z</dcterms:modified>
  <cp:category/>
  <cp:version/>
  <cp:contentType/>
  <cp:contentStatus/>
</cp:coreProperties>
</file>