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4\ข้อมูลปริมาณน้ำ (อท.02) ปีน้ำ 2567(2024)\1.แม่น้ำปิง 27 สถานี\"/>
    </mc:Choice>
  </mc:AlternateContent>
  <xr:revisionPtr revIDLastSave="0" documentId="13_ncr:1_{5ADDE085-A540-4ABB-8D49-EABDBA13E9E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.14A" sheetId="1" r:id="rId1"/>
  </sheets>
  <externalReferences>
    <externalReference r:id="rId2"/>
  </externalReferences>
  <definedNames>
    <definedName name="_xlnm.Print_Titles" localSheetId="0">P.14A!$1:$10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5" i="1" l="1"/>
</calcChain>
</file>

<file path=xl/sharedStrings.xml><?xml version="1.0" encoding="utf-8"?>
<sst xmlns="http://schemas.openxmlformats.org/spreadsheetml/2006/main" count="161" uniqueCount="124">
  <si>
    <t>สำนักบริหารจัดการน้ำและอุทกวิทยา</t>
  </si>
  <si>
    <t>อ.ท. 1-02</t>
  </si>
  <si>
    <t>กรมชลประทาน</t>
  </si>
  <si>
    <t>ตารางแสดงสถิติการสำรวจปริมาณน้ำ</t>
  </si>
  <si>
    <t xml:space="preserve">แม่น้ำ    </t>
  </si>
  <si>
    <t>น้ำแม่แจ่ม</t>
  </si>
  <si>
    <t xml:space="preserve">สถานี    </t>
  </si>
  <si>
    <t>สะพานท่าข้าม</t>
  </si>
  <si>
    <t xml:space="preserve">รหัส   </t>
  </si>
  <si>
    <t>P.14A</t>
  </si>
  <si>
    <t xml:space="preserve">ตำบล    </t>
  </si>
  <si>
    <t>หางดง</t>
  </si>
  <si>
    <t xml:space="preserve">อำเภอ     </t>
  </si>
  <si>
    <t>จอมทอง</t>
  </si>
  <si>
    <t xml:space="preserve">จังหวัด   </t>
  </si>
  <si>
    <t>เชียงใหม่</t>
  </si>
  <si>
    <t>ราคาศูนย์เสาระดับ</t>
  </si>
  <si>
    <t>ม.(ร.ท.ก.)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</si>
  <si>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</si>
  <si>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</si>
  <si>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</si>
  <si>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</si>
  <si>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</si>
  <si>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</si>
  <si>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</si>
  <si>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</si>
  <si>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</si>
  <si>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ม.(ร.ส.ม.)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</si>
  <si>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</si>
  <si>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</si>
  <si>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</si>
  <si>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</si>
  <si>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</si>
  <si>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</si>
  <si>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จุดสำรวจ</t>
  </si>
  <si>
    <t>รวม</t>
  </si>
  <si>
    <t>จุด</t>
  </si>
  <si>
    <t>.</t>
  </si>
  <si>
    <t>"</t>
  </si>
  <si>
    <t>13:00</t>
  </si>
  <si>
    <t>13:24</t>
  </si>
  <si>
    <t>14:00</t>
  </si>
  <si>
    <t>15:00</t>
  </si>
  <si>
    <t>13:40</t>
  </si>
  <si>
    <t>13:35</t>
  </si>
  <si>
    <t>12:45</t>
  </si>
  <si>
    <t>15:32</t>
  </si>
  <si>
    <t>14:28</t>
  </si>
  <si>
    <t>12:50</t>
  </si>
  <si>
    <t>12:02</t>
  </si>
  <si>
    <t>13:45</t>
  </si>
  <si>
    <t>14:02</t>
  </si>
  <si>
    <t>ใช้เครื่อง River Ray</t>
  </si>
  <si>
    <t>ปีน้ำ     2567 ( 2024 )</t>
  </si>
  <si>
    <t>04 เม.ย. 2567</t>
  </si>
  <si>
    <t>12:57</t>
  </si>
  <si>
    <t>13:02</t>
  </si>
  <si>
    <t>18 เม.ย. 2567</t>
  </si>
  <si>
    <t>16 พ.ค. 2567</t>
  </si>
  <si>
    <t>13:01</t>
  </si>
  <si>
    <t>13:23</t>
  </si>
  <si>
    <t>27 พ.ค. 2567</t>
  </si>
  <si>
    <t>12:51</t>
  </si>
  <si>
    <t>11 มิ.ย. 2567</t>
  </si>
  <si>
    <t>14:30</t>
  </si>
  <si>
    <t>14:34</t>
  </si>
  <si>
    <t>19 มิ.ย. 2567</t>
  </si>
  <si>
    <t>13:04</t>
  </si>
  <si>
    <t>25 มิ.ย. 2567</t>
  </si>
  <si>
    <t>10:51</t>
  </si>
  <si>
    <t>11:35</t>
  </si>
  <si>
    <t>10 ก.ค. 2567</t>
  </si>
  <si>
    <t>11:34</t>
  </si>
  <si>
    <t>11:48</t>
  </si>
  <si>
    <t>18 ก.ค. 2567</t>
  </si>
  <si>
    <t>12:42</t>
  </si>
  <si>
    <t>25 ก.ค. 2567</t>
  </si>
  <si>
    <t>12:18</t>
  </si>
  <si>
    <t>06 ส.ค. 2567</t>
  </si>
  <si>
    <t>13:05</t>
  </si>
  <si>
    <t>13:20</t>
  </si>
  <si>
    <t>13 ส.ค. 2567</t>
  </si>
  <si>
    <t>15:27</t>
  </si>
  <si>
    <t>16:01</t>
  </si>
  <si>
    <t>09 ก.ย. 2567</t>
  </si>
  <si>
    <t>13:27</t>
  </si>
  <si>
    <t>12 ก.ย. 2567</t>
  </si>
  <si>
    <t>13:55</t>
  </si>
  <si>
    <t>14:04</t>
  </si>
  <si>
    <t>26 ก.ย. 2567</t>
  </si>
  <si>
    <t>10:25</t>
  </si>
  <si>
    <t>10:34</t>
  </si>
  <si>
    <t>08 ต.ค. 2567</t>
  </si>
  <si>
    <t>13:14</t>
  </si>
  <si>
    <t>28 ต.ค. 2567</t>
  </si>
  <si>
    <t>15:45</t>
  </si>
  <si>
    <t>08 พ.ย. 2567</t>
  </si>
  <si>
    <t>12:11</t>
  </si>
  <si>
    <t>12:19</t>
  </si>
  <si>
    <t>15 พ.ย. 2567</t>
  </si>
  <si>
    <t>13:42</t>
  </si>
  <si>
    <t>09 ธ.ค. 2567</t>
  </si>
  <si>
    <t>13:58</t>
  </si>
  <si>
    <t>18 ธ.ค. 2567</t>
  </si>
  <si>
    <t>14:23</t>
  </si>
  <si>
    <t>13 ม.ค. 2568</t>
  </si>
  <si>
    <t>21 ม.ค. 2568</t>
  </si>
  <si>
    <t>14:29</t>
  </si>
  <si>
    <t>14:44</t>
  </si>
  <si>
    <t>27 ม.ค. 2568</t>
  </si>
  <si>
    <t>14:12</t>
  </si>
  <si>
    <t>14:25</t>
  </si>
  <si>
    <t>11 ก.พ. 2568</t>
  </si>
  <si>
    <t>17 ก.พ. 2568</t>
  </si>
  <si>
    <t>15:29</t>
  </si>
  <si>
    <t>25 ก.พ. 2568</t>
  </si>
  <si>
    <t>12:28</t>
  </si>
  <si>
    <t>06 มี.ค. 2568</t>
  </si>
  <si>
    <t>14:05</t>
  </si>
  <si>
    <t>18 มี.ค. 2568</t>
  </si>
  <si>
    <t>24 มี.ค. 2568</t>
  </si>
  <si>
    <t>13:15</t>
  </si>
  <si>
    <t>13:29</t>
  </si>
  <si>
    <t>ใช้เครื่อง Current 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</si>
</sst>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d\ \ ดดด"/>
    <numFmt numFmtId="188" formatCode="0.000"/>
    <numFmt numFmtId="189" formatCode="0.0"/>
  </numFmts>
  <fonts count="24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b/>
      <sz val="18"/>
      <name val="TH SarabunPSK"/>
      <family val="2"/>
    </font>
    <font>
      <sz val="14"/>
      <name val="JasmineUPC"/>
      <family val="1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57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4"/>
      <color indexed="1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6" applyNumberFormat="0" applyFill="0" applyAlignment="0" applyProtection="0"/>
    <xf numFmtId="0" fontId="7" fillId="0" borderId="7" applyNumberFormat="0" applyFill="0" applyAlignment="0" applyProtection="0"/>
    <xf numFmtId="0" fontId="8" fillId="0" borderId="8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9" applyNumberFormat="0" applyAlignment="0" applyProtection="0"/>
    <xf numFmtId="0" fontId="13" fillId="6" borderId="10" applyNumberFormat="0" applyAlignment="0" applyProtection="0"/>
    <xf numFmtId="0" fontId="14" fillId="6" borderId="9" applyNumberFormat="0" applyAlignment="0" applyProtection="0"/>
    <xf numFmtId="0" fontId="15" fillId="0" borderId="11" applyNumberFormat="0" applyFill="0" applyAlignment="0" applyProtection="0"/>
    <xf numFmtId="0" fontId="16" fillId="7" borderId="1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4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13" applyNumberFormat="0" applyFont="0" applyAlignment="0" applyProtection="0"/>
  </cellStyleXfs>
  <cellXfs count="58">
    <xf numFmtId="0" fontId="0" fillId="0" borderId="0" xfId="0"/>
    <xf numFmtId="0" fontId="2" fillId="0" borderId="0" xfId="0" applyFont="1" applyAlignment="1">
      <alignment horizontal="centerContinuous"/>
    </xf>
    <xf numFmtId="187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188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center"/>
    </xf>
    <xf numFmtId="0" fontId="22" fillId="0" borderId="1" xfId="0" applyFont="1" applyBorder="1" applyAlignment="1">
      <alignment horizontal="center"/>
    </xf>
    <xf numFmtId="2" fontId="22" fillId="0" borderId="2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center"/>
    </xf>
    <xf numFmtId="15" fontId="2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188" fontId="2" fillId="0" borderId="3" xfId="0" applyNumberFormat="1" applyFont="1" applyBorder="1" applyAlignment="1">
      <alignment horizontal="center" vertical="center"/>
    </xf>
    <xf numFmtId="189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5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188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88" fontId="2" fillId="0" borderId="4" xfId="0" applyNumberFormat="1" applyFont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15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188" fontId="2" fillId="0" borderId="5" xfId="0" applyNumberFormat="1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5" fontId="2" fillId="0" borderId="3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188" fontId="2" fillId="0" borderId="3" xfId="0" applyNumberFormat="1" applyFont="1" applyBorder="1" applyAlignment="1">
      <alignment horizontal="center"/>
    </xf>
    <xf numFmtId="15" fontId="2" fillId="0" borderId="4" xfId="0" applyNumberFormat="1" applyFont="1" applyBorder="1" applyAlignment="1">
      <alignment horizontal="center"/>
    </xf>
    <xf numFmtId="15" fontId="2" fillId="0" borderId="4" xfId="0" applyNumberFormat="1" applyFont="1" applyBorder="1"/>
    <xf numFmtId="0" fontId="2" fillId="0" borderId="4" xfId="0" applyFont="1" applyBorder="1"/>
    <xf numFmtId="188" fontId="2" fillId="0" borderId="4" xfId="0" applyNumberFormat="1" applyFont="1" applyBorder="1"/>
    <xf numFmtId="0" fontId="21" fillId="0" borderId="4" xfId="0" applyFont="1" applyBorder="1" applyAlignment="1">
      <alignment horizontal="left"/>
    </xf>
    <xf numFmtId="188" fontId="2" fillId="0" borderId="0" xfId="0" applyNumberFormat="1" applyFont="1" applyAlignment="1">
      <alignment horizontal="center" vertical="center"/>
    </xf>
    <xf numFmtId="15" fontId="2" fillId="0" borderId="5" xfId="0" applyNumberFormat="1" applyFont="1" applyBorder="1"/>
    <xf numFmtId="0" fontId="2" fillId="0" borderId="5" xfId="0" applyFont="1" applyBorder="1"/>
    <xf numFmtId="188" fontId="2" fillId="0" borderId="5" xfId="0" applyNumberFormat="1" applyFont="1" applyBorder="1"/>
    <xf numFmtId="0" fontId="21" fillId="0" borderId="5" xfId="0" applyFont="1" applyBorder="1" applyAlignment="1">
      <alignment horizontal="left"/>
    </xf>
    <xf numFmtId="188" fontId="2" fillId="0" borderId="0" xfId="0" applyNumberFormat="1" applyFont="1"/>
    <xf numFmtId="0" fontId="21" fillId="0" borderId="0" xfId="0" applyFont="1" applyAlignment="1">
      <alignment horizontal="left"/>
    </xf>
    <xf numFmtId="49" fontId="21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3" fillId="0" borderId="0" xfId="1" applyFont="1" applyAlignment="1">
      <alignment horizontal="center"/>
    </xf>
    <xf numFmtId="188" fontId="2" fillId="0" borderId="0" xfId="0" applyNumberFormat="1" applyFont="1" applyAlignment="1">
      <alignment vertical="center"/>
    </xf>
    <xf numFmtId="0" fontId="2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</cellXfs>
  <cellStyles count="44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Normal_DATESED99" xfId="1" xr:uid="{00000000-0005-0000-0000-000000000000}"/>
    <cellStyle name="การคำนวณ" xfId="12" builtinId="22" customBuiltin="1"/>
    <cellStyle name="ข้อความเตือน" xfId="15" builtinId="11" customBuiltin="1"/>
    <cellStyle name="ข้อความอธิบาย" xfId="16" builtinId="53" customBuiltin="1"/>
    <cellStyle name="ชื่อเรื่อง" xfId="2" builtinId="15" customBuiltin="1"/>
    <cellStyle name="เซลล์ตรวจสอบ" xfId="14" builtinId="23" customBuiltin="1"/>
    <cellStyle name="เซลล์ที่มีลิงก์" xfId="13" builtinId="24" customBuiltin="1"/>
    <cellStyle name="ดี" xfId="7" builtinId="26" customBuiltin="1"/>
    <cellStyle name="ปกติ" xfId="0" builtinId="0"/>
    <cellStyle name="ปกติ 2" xfId="42" xr:uid="{9C00D353-6231-40B0-8F28-D857E023D1B3}"/>
    <cellStyle name="ป้อนค่า" xfId="10" builtinId="20" customBuiltin="1"/>
    <cellStyle name="ปานกลาง" xfId="9" builtinId="28" customBuiltin="1"/>
    <cellStyle name="ผลรวม" xfId="17" builtinId="25" customBuiltin="1"/>
    <cellStyle name="แย่" xfId="8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1" builtinId="21" customBuiltin="1"/>
    <cellStyle name="หมายเหตุ 2" xfId="43" xr:uid="{5EA324A1-D31D-4826-A6A3-058ADB63D83C}"/>
    <cellStyle name="หัวเรื่อง 1" xfId="3" builtinId="16" customBuiltin="1"/>
    <cellStyle name="หัวเรื่อง 2" xfId="4" builtinId="17" customBuiltin="1"/>
    <cellStyle name="หัวเรื่อง 3" xfId="5" builtinId="18" customBuiltin="1"/>
    <cellStyle name="หัวเรื่อง 4" xfId="6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ความสัมพันธ์ระหว่างระดับน้ำกับความเร็วเฉลี่ยและเนื้อที่รูปตัด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P.4A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อ.แม่แตง  จ.เชียงใหม่  ปีน้ำ  2541  ( 1998 )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3BAC-4B2B-A323-F31083319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499584"/>
        <c:axId val="120505856"/>
      </c:scatterChart>
      <c:scatterChart>
        <c:scatterStyle val="lineMarker"/>
        <c:varyColors val="0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3BAC-4B2B-A323-F31083319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507392"/>
        <c:axId val="120128256"/>
      </c:scatterChart>
      <c:valAx>
        <c:axId val="120499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0505856"/>
        <c:crosses val="autoZero"/>
        <c:crossBetween val="midCat"/>
      </c:valAx>
      <c:valAx>
        <c:axId val="120505856"/>
        <c:scaling>
          <c:orientation val="minMax"/>
          <c:max val="4.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0499584"/>
        <c:crosses val="autoZero"/>
        <c:crossBetween val="midCat"/>
        <c:majorUnit val="1.5"/>
        <c:minorUnit val="1"/>
      </c:valAx>
      <c:valAx>
        <c:axId val="120507392"/>
        <c:scaling>
          <c:orientation val="minMax"/>
        </c:scaling>
        <c:delete val="0"/>
        <c:axPos val="t"/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0128256"/>
        <c:crosses val="max"/>
        <c:crossBetween val="midCat"/>
      </c:valAx>
      <c:valAx>
        <c:axId val="1201282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20507392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CordiaUPC"/>
              <a:ea typeface="CordiaUPC"/>
              <a:cs typeface="CordiaUPC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0.39370078740157488" l="0.55118110236220452" r="0.55118110236220452" t="0.39370078740157488" header="0.31496062992127127" footer="0.31496062992127127"/>
    <c:pageSetup paperSize="9" orientation="landscape" horizontalDpi="180" verticalDpi="18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สถานี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P.4A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อ.เชียงดาว  จ.เชียงใหม่  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(1998) 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0FFE-4C5B-B123-FE2EBECBF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177024"/>
        <c:axId val="120178944"/>
      </c:scatterChart>
      <c:valAx>
        <c:axId val="120177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0178944"/>
        <c:crosses val="autoZero"/>
        <c:crossBetween val="midCat"/>
      </c:valAx>
      <c:valAx>
        <c:axId val="120178944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0177024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1132" r="0.7500000000000113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ความสัมพันธ์ระหว่างระดับน้ำกับความเร็วเฉลี่ยและเนื้อที่รูปตัด  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P.1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อ.เมือง  จ.เชียงใหม่  ปีน้ำ  2543  ( 2000 )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0</c:v>
              </c:pt>
            </c:numLit>
          </c:xVal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C347-4C22-ADE7-48BE3E6C2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134080"/>
        <c:axId val="121136256"/>
      </c:scatterChart>
      <c:scatterChart>
        <c:scatterStyle val="lineMarker"/>
        <c:varyColors val="0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strRef>
              <c:f>'[1]P1 '!$F$11:$F$61</c:f>
              <c:strCache>
                <c:ptCount val="51"/>
                <c:pt idx="0">
                  <c:v>100.73</c:v>
                </c:pt>
                <c:pt idx="1">
                  <c:v>96</c:v>
                </c:pt>
                <c:pt idx="2">
                  <c:v>94.29</c:v>
                </c:pt>
                <c:pt idx="3">
                  <c:v>93.44</c:v>
                </c:pt>
                <c:pt idx="4">
                  <c:v>103.42</c:v>
                </c:pt>
                <c:pt idx="5">
                  <c:v>131.62</c:v>
                </c:pt>
                <c:pt idx="6">
                  <c:v>121.02</c:v>
                </c:pt>
                <c:pt idx="7">
                  <c:v>119.46</c:v>
                </c:pt>
                <c:pt idx="8">
                  <c:v>104.61</c:v>
                </c:pt>
                <c:pt idx="9">
                  <c:v>93.55</c:v>
                </c:pt>
                <c:pt idx="10">
                  <c:v>114.47</c:v>
                </c:pt>
                <c:pt idx="11">
                  <c:v>106.44</c:v>
                </c:pt>
                <c:pt idx="12">
                  <c:v>107.55</c:v>
                </c:pt>
                <c:pt idx="13">
                  <c:v>116.37</c:v>
                </c:pt>
                <c:pt idx="14">
                  <c:v>114.52</c:v>
                </c:pt>
                <c:pt idx="15">
                  <c:v>116.91</c:v>
                </c:pt>
                <c:pt idx="16">
                  <c:v>256.28</c:v>
                </c:pt>
                <c:pt idx="17">
                  <c:v>265.95</c:v>
                </c:pt>
                <c:pt idx="18">
                  <c:v>336.12</c:v>
                </c:pt>
                <c:pt idx="19">
                  <c:v>337.21</c:v>
                </c:pt>
                <c:pt idx="20">
                  <c:v>282.94</c:v>
                </c:pt>
                <c:pt idx="21">
                  <c:v>186.88</c:v>
                </c:pt>
                <c:pt idx="22">
                  <c:v>265.41</c:v>
                </c:pt>
                <c:pt idx="23">
                  <c:v>144.83</c:v>
                </c:pt>
                <c:pt idx="24">
                  <c:v>161.39</c:v>
                </c:pt>
                <c:pt idx="25">
                  <c:v>127.22</c:v>
                </c:pt>
                <c:pt idx="26">
                  <c:v>185.2</c:v>
                </c:pt>
                <c:pt idx="27">
                  <c:v>268.6</c:v>
                </c:pt>
                <c:pt idx="28">
                  <c:v>155.58</c:v>
                </c:pt>
                <c:pt idx="29">
                  <c:v>เนื้อที่รูปตัด</c:v>
                </c:pt>
                <c:pt idx="30">
                  <c:v>ตร.ม.</c:v>
                </c:pt>
                <c:pt idx="31">
                  <c:v>161.14</c:v>
                </c:pt>
                <c:pt idx="32">
                  <c:v>134.47</c:v>
                </c:pt>
                <c:pt idx="33">
                  <c:v>125</c:v>
                </c:pt>
                <c:pt idx="34">
                  <c:v>137.72</c:v>
                </c:pt>
                <c:pt idx="35">
                  <c:v>128.67</c:v>
                </c:pt>
                <c:pt idx="36">
                  <c:v>116.48</c:v>
                </c:pt>
                <c:pt idx="37">
                  <c:v>107.49</c:v>
                </c:pt>
                <c:pt idx="38">
                  <c:v>99.75</c:v>
                </c:pt>
                <c:pt idx="39">
                  <c:v>94.09</c:v>
                </c:pt>
                <c:pt idx="40">
                  <c:v>97.6</c:v>
                </c:pt>
                <c:pt idx="41">
                  <c:v>95.53</c:v>
                </c:pt>
                <c:pt idx="42">
                  <c:v>105.68</c:v>
                </c:pt>
                <c:pt idx="43">
                  <c:v>102.7</c:v>
                </c:pt>
              </c:strCache>
            </c:strRef>
          </c:xVal>
          <c:yVal>
            <c:numRef>
              <c:f>'[1]P1 '!$B$11:$B$61</c:f>
              <c:numCache>
                <c:formatCode>General</c:formatCode>
                <c:ptCount val="51"/>
                <c:pt idx="0">
                  <c:v>1.32</c:v>
                </c:pt>
                <c:pt idx="1">
                  <c:v>1.28</c:v>
                </c:pt>
                <c:pt idx="2">
                  <c:v>1.22</c:v>
                </c:pt>
                <c:pt idx="3">
                  <c:v>1.24</c:v>
                </c:pt>
                <c:pt idx="4">
                  <c:v>1.35</c:v>
                </c:pt>
                <c:pt idx="5">
                  <c:v>1.51</c:v>
                </c:pt>
                <c:pt idx="6">
                  <c:v>1.52</c:v>
                </c:pt>
                <c:pt idx="7">
                  <c:v>1.56</c:v>
                </c:pt>
                <c:pt idx="8">
                  <c:v>1.38</c:v>
                </c:pt>
                <c:pt idx="9">
                  <c:v>1.24</c:v>
                </c:pt>
                <c:pt idx="10">
                  <c:v>1.44</c:v>
                </c:pt>
                <c:pt idx="11">
                  <c:v>1.32</c:v>
                </c:pt>
                <c:pt idx="12">
                  <c:v>1.38</c:v>
                </c:pt>
                <c:pt idx="13">
                  <c:v>1.58</c:v>
                </c:pt>
                <c:pt idx="14">
                  <c:v>1.44</c:v>
                </c:pt>
                <c:pt idx="15">
                  <c:v>2.0299999999999998</c:v>
                </c:pt>
                <c:pt idx="16">
                  <c:v>2.97</c:v>
                </c:pt>
                <c:pt idx="17">
                  <c:v>3.02</c:v>
                </c:pt>
                <c:pt idx="18">
                  <c:v>3.72</c:v>
                </c:pt>
                <c:pt idx="19">
                  <c:v>3.73</c:v>
                </c:pt>
                <c:pt idx="20">
                  <c:v>3.29</c:v>
                </c:pt>
                <c:pt idx="21">
                  <c:v>2.2599999999999998</c:v>
                </c:pt>
                <c:pt idx="22">
                  <c:v>3.22</c:v>
                </c:pt>
                <c:pt idx="23">
                  <c:v>1.8</c:v>
                </c:pt>
                <c:pt idx="24">
                  <c:v>1.96</c:v>
                </c:pt>
                <c:pt idx="25">
                  <c:v>1.6</c:v>
                </c:pt>
                <c:pt idx="26">
                  <c:v>2.2200000000000002</c:v>
                </c:pt>
                <c:pt idx="27">
                  <c:v>3.06</c:v>
                </c:pt>
                <c:pt idx="28">
                  <c:v>1.86</c:v>
                </c:pt>
                <c:pt idx="29">
                  <c:v>0</c:v>
                </c:pt>
                <c:pt idx="30">
                  <c:v>0</c:v>
                </c:pt>
                <c:pt idx="31">
                  <c:v>1.93</c:v>
                </c:pt>
                <c:pt idx="32">
                  <c:v>1.64</c:v>
                </c:pt>
                <c:pt idx="33">
                  <c:v>1.55</c:v>
                </c:pt>
                <c:pt idx="34">
                  <c:v>1.69</c:v>
                </c:pt>
                <c:pt idx="35">
                  <c:v>1.58</c:v>
                </c:pt>
                <c:pt idx="36">
                  <c:v>1.46</c:v>
                </c:pt>
                <c:pt idx="37">
                  <c:v>1.38</c:v>
                </c:pt>
                <c:pt idx="38">
                  <c:v>1.32</c:v>
                </c:pt>
                <c:pt idx="39">
                  <c:v>1.28</c:v>
                </c:pt>
                <c:pt idx="40">
                  <c:v>1.27</c:v>
                </c:pt>
                <c:pt idx="41">
                  <c:v>1.24</c:v>
                </c:pt>
                <c:pt idx="42">
                  <c:v>1.34</c:v>
                </c:pt>
                <c:pt idx="43">
                  <c:v>1.24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347-4C22-ADE7-48BE3E6C2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137792"/>
        <c:axId val="121147776"/>
      </c:scatterChart>
      <c:valAx>
        <c:axId val="121134080"/>
        <c:scaling>
          <c:orientation val="minMax"/>
        </c:scaling>
        <c:delete val="0"/>
        <c:axPos val="t"/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1136256"/>
        <c:crosses val="max"/>
        <c:crossBetween val="midCat"/>
      </c:valAx>
      <c:valAx>
        <c:axId val="121136256"/>
        <c:scaling>
          <c:orientation val="minMax"/>
          <c:max val="1"/>
        </c:scaling>
        <c:delete val="1"/>
        <c:axPos val="l"/>
        <c:numFmt formatCode="General" sourceLinked="1"/>
        <c:majorTickMark val="out"/>
        <c:minorTickMark val="none"/>
        <c:tickLblPos val="none"/>
        <c:crossAx val="121134080"/>
        <c:crosses val="autoZero"/>
        <c:crossBetween val="midCat"/>
        <c:majorUnit val="0.25"/>
      </c:valAx>
      <c:valAx>
        <c:axId val="1211377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1147776"/>
        <c:crosses val="autoZero"/>
        <c:crossBetween val="midCat"/>
      </c:valAx>
      <c:valAx>
        <c:axId val="121147776"/>
        <c:scaling>
          <c:orientation val="minMax"/>
          <c:max val="3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21137792"/>
        <c:crosses val="autoZero"/>
        <c:crossBetween val="midCat"/>
        <c:majorUnit val="0.5"/>
        <c:minorUnit val="0.5"/>
      </c:valAx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</c:plotArea>
    <c:legend>
      <c:legendPos val="r"/>
      <c:legendEntry>
        <c:idx val="0"/>
        <c:txPr>
          <a:bodyPr/>
          <a:lstStyle/>
          <a:p>
            <a:pPr>
              <a:defRPr sz="1180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endParaRPr lang="th-TH"/>
          </a:p>
        </c:txPr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ngsanaUPC"/>
              <a:ea typeface="AngsanaUPC"/>
              <a:cs typeface="AngsanaUPC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0.59055118110233529" l="0.74803149606300934" r="0.74803149606300934" t="0.59055118110233529" header="0.31496062992127127" footer="0.31496062992127127"/>
    <c:pageSetup paperSize="9" orientation="landscape" horizontalDpi="180" verticalDpi="18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78519087630181"/>
          <c:y val="0.11971830985915491"/>
          <c:w val="0.80645302428634658"/>
          <c:h val="0.57042253521126385"/>
        </c:manualLayout>
      </c:layout>
      <c:scatterChart>
        <c:scatterStyle val="lineMarker"/>
        <c:varyColors val="0"/>
        <c:ser>
          <c:idx val="1"/>
          <c:order val="0"/>
          <c:spPr>
            <a:ln>
              <a:noFill/>
            </a:ln>
          </c:spPr>
          <c:marker>
            <c:symbol val="circle"/>
            <c:size val="7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P.14A!$I$11:$I$40</c:f>
              <c:numCache>
                <c:formatCode>0.000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14.430999999999999</c:v>
                </c:pt>
                <c:pt idx="3">
                  <c:v>14.019</c:v>
                </c:pt>
                <c:pt idx="4">
                  <c:v>0</c:v>
                </c:pt>
                <c:pt idx="5">
                  <c:v>35.445</c:v>
                </c:pt>
                <c:pt idx="6">
                  <c:v>106.099</c:v>
                </c:pt>
                <c:pt idx="7">
                  <c:v>40.512</c:v>
                </c:pt>
                <c:pt idx="8">
                  <c:v>53.569000000000003</c:v>
                </c:pt>
                <c:pt idx="9">
                  <c:v>38.258000000000003</c:v>
                </c:pt>
                <c:pt idx="10">
                  <c:v>51.43</c:v>
                </c:pt>
                <c:pt idx="11">
                  <c:v>150.74700000000001</c:v>
                </c:pt>
                <c:pt idx="12">
                  <c:v>77.903000000000006</c:v>
                </c:pt>
                <c:pt idx="13">
                  <c:v>179.06399999999999</c:v>
                </c:pt>
                <c:pt idx="14">
                  <c:v>179.685</c:v>
                </c:pt>
                <c:pt idx="15">
                  <c:v>168.827</c:v>
                </c:pt>
                <c:pt idx="16">
                  <c:v>157.88200000000001</c:v>
                </c:pt>
                <c:pt idx="17">
                  <c:v>194.476</c:v>
                </c:pt>
                <c:pt idx="18">
                  <c:v>144.07300000000001</c:v>
                </c:pt>
                <c:pt idx="19">
                  <c:v>33.465000000000003</c:v>
                </c:pt>
                <c:pt idx="20">
                  <c:v>27.710999999999999</c:v>
                </c:pt>
                <c:pt idx="21">
                  <c:v>13.077999999999999</c:v>
                </c:pt>
                <c:pt idx="22">
                  <c:v>10.63</c:v>
                </c:pt>
                <c:pt idx="23">
                  <c:v>5.7720000000000002</c:v>
                </c:pt>
                <c:pt idx="24">
                  <c:v>5.1390000000000002</c:v>
                </c:pt>
                <c:pt idx="25">
                  <c:v>4.9669999999999996</c:v>
                </c:pt>
                <c:pt idx="26">
                  <c:v>27.536000000000001</c:v>
                </c:pt>
                <c:pt idx="27">
                  <c:v>5.21</c:v>
                </c:pt>
                <c:pt idx="28">
                  <c:v>4.8559999999999999</c:v>
                </c:pt>
                <c:pt idx="29">
                  <c:v>3.6669999999999998</c:v>
                </c:pt>
              </c:numCache>
            </c:numRef>
          </c:xVal>
          <c:yVal>
            <c:numRef>
              <c:f>P.14A!$C$11:$C$40</c:f>
              <c:numCache>
                <c:formatCode>0.000</c:formatCode>
                <c:ptCount val="30"/>
                <c:pt idx="0">
                  <c:v>261.14299999999997</c:v>
                </c:pt>
                <c:pt idx="1">
                  <c:v>261.18299999999999</c:v>
                </c:pt>
                <c:pt idx="2">
                  <c:v>261.32299999999998</c:v>
                </c:pt>
                <c:pt idx="3">
                  <c:v>261.54300000000001</c:v>
                </c:pt>
                <c:pt idx="4">
                  <c:v>261.613</c:v>
                </c:pt>
                <c:pt idx="5">
                  <c:v>261.483</c:v>
                </c:pt>
                <c:pt idx="6">
                  <c:v>262.173</c:v>
                </c:pt>
                <c:pt idx="7">
                  <c:v>261.613</c:v>
                </c:pt>
                <c:pt idx="8">
                  <c:v>261.70299999999997</c:v>
                </c:pt>
                <c:pt idx="9">
                  <c:v>261.49299999999999</c:v>
                </c:pt>
                <c:pt idx="10">
                  <c:v>261.68299999999999</c:v>
                </c:pt>
                <c:pt idx="11">
                  <c:v>262.25299999999999</c:v>
                </c:pt>
                <c:pt idx="12">
                  <c:v>262.06299999999999</c:v>
                </c:pt>
                <c:pt idx="13">
                  <c:v>262.59300000000002</c:v>
                </c:pt>
                <c:pt idx="14">
                  <c:v>262.96300000000002</c:v>
                </c:pt>
                <c:pt idx="15">
                  <c:v>262.89299999999997</c:v>
                </c:pt>
                <c:pt idx="16">
                  <c:v>262.34300000000002</c:v>
                </c:pt>
                <c:pt idx="17">
                  <c:v>262.70299999999997</c:v>
                </c:pt>
                <c:pt idx="18">
                  <c:v>262.19299999999998</c:v>
                </c:pt>
                <c:pt idx="19">
                  <c:v>261.96300000000002</c:v>
                </c:pt>
                <c:pt idx="20">
                  <c:v>261.95299999999997</c:v>
                </c:pt>
                <c:pt idx="21">
                  <c:v>261.60300000000001</c:v>
                </c:pt>
                <c:pt idx="22">
                  <c:v>261.56299999999999</c:v>
                </c:pt>
                <c:pt idx="23">
                  <c:v>261.56299999999999</c:v>
                </c:pt>
                <c:pt idx="24">
                  <c:v>261.46300000000002</c:v>
                </c:pt>
                <c:pt idx="25">
                  <c:v>261.46300000000002</c:v>
                </c:pt>
                <c:pt idx="26">
                  <c:v>261.88299999999998</c:v>
                </c:pt>
                <c:pt idx="27">
                  <c:v>261.553</c:v>
                </c:pt>
                <c:pt idx="28">
                  <c:v>261.50299999999999</c:v>
                </c:pt>
                <c:pt idx="29">
                  <c:v>261.483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C7-4670-A624-CDAA9044DE91}"/>
            </c:ext>
          </c:extLst>
        </c:ser>
        <c:ser>
          <c:idx val="0"/>
          <c:order val="1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750" b="0" i="0" u="none" strike="noStrike" baseline="0">
                      <a:solidFill>
                        <a:srgbClr val="000000"/>
                      </a:solidFill>
                      <a:latin typeface="Cordia New"/>
                      <a:ea typeface="Cordia New"/>
                      <a:cs typeface="Cordia New"/>
                    </a:defRPr>
                  </a:pPr>
                  <a:endParaRPr lang="th-TH"/>
                </a:p>
              </c:txPr>
            </c:trendlineLbl>
          </c:trendline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9CC7-4670-A624-CDAA9044D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416704"/>
        <c:axId val="121431168"/>
      </c:scatterChart>
      <c:valAx>
        <c:axId val="121416704"/>
        <c:scaling>
          <c:orientation val="minMax"/>
          <c:min val="-2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 sz="1200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2831621896994987"/>
              <c:y val="0.8562119699826213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1431168"/>
        <c:crosses val="autoZero"/>
        <c:crossBetween val="midCat"/>
      </c:valAx>
      <c:valAx>
        <c:axId val="121431168"/>
        <c:scaling>
          <c:orientation val="minMax"/>
          <c:max val="264"/>
          <c:min val="2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 sz="1200"/>
                  <a:t>ระดับน้ำ - ม. (ร.ท.ก)</a:t>
                </a:r>
              </a:p>
            </c:rich>
          </c:tx>
          <c:layout>
            <c:manualLayout>
              <c:xMode val="edge"/>
              <c:yMode val="edge"/>
              <c:x val="1.4337000361538003E-2"/>
              <c:y val="0.2320265424568407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1416704"/>
        <c:crossesAt val="-25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132" r="0.7500000000000113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01263330570189"/>
          <c:y val="0.10101043314141789"/>
          <c:w val="0.81395419935344171"/>
          <c:h val="0.6060625988485073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P.14A!$G$11:$G$40</c:f>
              <c:numCache>
                <c:formatCode>0.00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16.399999999999999</c:v>
                </c:pt>
                <c:pt idx="3">
                  <c:v>29.64</c:v>
                </c:pt>
                <c:pt idx="4">
                  <c:v>0</c:v>
                </c:pt>
                <c:pt idx="5">
                  <c:v>37.65</c:v>
                </c:pt>
                <c:pt idx="6">
                  <c:v>84.74</c:v>
                </c:pt>
                <c:pt idx="7">
                  <c:v>40.659999999999997</c:v>
                </c:pt>
                <c:pt idx="8">
                  <c:v>45.47</c:v>
                </c:pt>
                <c:pt idx="9">
                  <c:v>40.83</c:v>
                </c:pt>
                <c:pt idx="10">
                  <c:v>43.39</c:v>
                </c:pt>
                <c:pt idx="11">
                  <c:v>95.78</c:v>
                </c:pt>
                <c:pt idx="12">
                  <c:v>82.52</c:v>
                </c:pt>
                <c:pt idx="13">
                  <c:v>155.43</c:v>
                </c:pt>
                <c:pt idx="14">
                  <c:v>136.85</c:v>
                </c:pt>
                <c:pt idx="15">
                  <c:v>133.25</c:v>
                </c:pt>
                <c:pt idx="16">
                  <c:v>99.58</c:v>
                </c:pt>
                <c:pt idx="17">
                  <c:v>156.08000000000001</c:v>
                </c:pt>
                <c:pt idx="18">
                  <c:v>91.47</c:v>
                </c:pt>
                <c:pt idx="19">
                  <c:v>45.41</c:v>
                </c:pt>
                <c:pt idx="20">
                  <c:v>40.520000000000003</c:v>
                </c:pt>
                <c:pt idx="21">
                  <c:v>39.15</c:v>
                </c:pt>
                <c:pt idx="22">
                  <c:v>36.03</c:v>
                </c:pt>
                <c:pt idx="23">
                  <c:v>27.73</c:v>
                </c:pt>
                <c:pt idx="24">
                  <c:v>25.43</c:v>
                </c:pt>
                <c:pt idx="25">
                  <c:v>25.7</c:v>
                </c:pt>
                <c:pt idx="26" formatCode="General">
                  <c:v>30.49</c:v>
                </c:pt>
                <c:pt idx="27" formatCode="General">
                  <c:v>26.55</c:v>
                </c:pt>
                <c:pt idx="28">
                  <c:v>24.6</c:v>
                </c:pt>
                <c:pt idx="29" formatCode="General">
                  <c:v>15.22</c:v>
                </c:pt>
              </c:numCache>
            </c:numRef>
          </c:xVal>
          <c:yVal>
            <c:numRef>
              <c:f>P.14A!$C$11:$C$40</c:f>
              <c:numCache>
                <c:formatCode>0.000</c:formatCode>
                <c:ptCount val="30"/>
                <c:pt idx="0">
                  <c:v>261.14299999999997</c:v>
                </c:pt>
                <c:pt idx="1">
                  <c:v>261.18299999999999</c:v>
                </c:pt>
                <c:pt idx="2">
                  <c:v>261.32299999999998</c:v>
                </c:pt>
                <c:pt idx="3">
                  <c:v>261.54300000000001</c:v>
                </c:pt>
                <c:pt idx="4">
                  <c:v>261.613</c:v>
                </c:pt>
                <c:pt idx="5">
                  <c:v>261.483</c:v>
                </c:pt>
                <c:pt idx="6">
                  <c:v>262.173</c:v>
                </c:pt>
                <c:pt idx="7">
                  <c:v>261.613</c:v>
                </c:pt>
                <c:pt idx="8">
                  <c:v>261.70299999999997</c:v>
                </c:pt>
                <c:pt idx="9">
                  <c:v>261.49299999999999</c:v>
                </c:pt>
                <c:pt idx="10">
                  <c:v>261.68299999999999</c:v>
                </c:pt>
                <c:pt idx="11">
                  <c:v>262.25299999999999</c:v>
                </c:pt>
                <c:pt idx="12">
                  <c:v>262.06299999999999</c:v>
                </c:pt>
                <c:pt idx="13">
                  <c:v>262.59300000000002</c:v>
                </c:pt>
                <c:pt idx="14">
                  <c:v>262.96300000000002</c:v>
                </c:pt>
                <c:pt idx="15">
                  <c:v>262.89299999999997</c:v>
                </c:pt>
                <c:pt idx="16">
                  <c:v>262.34300000000002</c:v>
                </c:pt>
                <c:pt idx="17">
                  <c:v>262.70299999999997</c:v>
                </c:pt>
                <c:pt idx="18">
                  <c:v>262.19299999999998</c:v>
                </c:pt>
                <c:pt idx="19">
                  <c:v>261.96300000000002</c:v>
                </c:pt>
                <c:pt idx="20">
                  <c:v>261.95299999999997</c:v>
                </c:pt>
                <c:pt idx="21">
                  <c:v>261.60300000000001</c:v>
                </c:pt>
                <c:pt idx="22">
                  <c:v>261.56299999999999</c:v>
                </c:pt>
                <c:pt idx="23">
                  <c:v>261.56299999999999</c:v>
                </c:pt>
                <c:pt idx="24">
                  <c:v>261.46300000000002</c:v>
                </c:pt>
                <c:pt idx="25">
                  <c:v>261.46300000000002</c:v>
                </c:pt>
                <c:pt idx="26">
                  <c:v>261.88299999999998</c:v>
                </c:pt>
                <c:pt idx="27">
                  <c:v>261.553</c:v>
                </c:pt>
                <c:pt idx="28">
                  <c:v>261.50299999999999</c:v>
                </c:pt>
                <c:pt idx="29">
                  <c:v>261.483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B9-461D-A9F7-6B77F6D26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081856"/>
        <c:axId val="121084160"/>
      </c:scatterChart>
      <c:valAx>
        <c:axId val="121081856"/>
        <c:scaling>
          <c:orientation val="minMax"/>
          <c:min val="-2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 sz="1200"/>
                  <a:t>เนื้อที่รูปตัด - ตรม.</a:t>
                </a:r>
              </a:p>
            </c:rich>
          </c:tx>
          <c:layout>
            <c:manualLayout>
              <c:xMode val="edge"/>
              <c:yMode val="edge"/>
              <c:x val="0.43292414770542825"/>
              <c:y val="0.8849717540790227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1084160"/>
        <c:crosses val="autoZero"/>
        <c:crossBetween val="midCat"/>
      </c:valAx>
      <c:valAx>
        <c:axId val="121084160"/>
        <c:scaling>
          <c:orientation val="minMax"/>
          <c:max val="264"/>
          <c:min val="2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 sz="1200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8.9444372057151268E-3"/>
              <c:y val="0.241716716958315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1081856"/>
        <c:crossesAt val="-25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132" r="0.75000000000001132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7091841712771"/>
          <c:y val="0.12720870004813806"/>
          <c:w val="0.80365758959233158"/>
          <c:h val="0.5689055752152846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x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P.14A!$H$11:$H$40</c:f>
              <c:numCache>
                <c:formatCode>0.000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0.88</c:v>
                </c:pt>
                <c:pt idx="3">
                  <c:v>0.47299999999999998</c:v>
                </c:pt>
                <c:pt idx="4">
                  <c:v>0</c:v>
                </c:pt>
                <c:pt idx="5">
                  <c:v>0.94099999999999995</c:v>
                </c:pt>
                <c:pt idx="6">
                  <c:v>1.252</c:v>
                </c:pt>
                <c:pt idx="7">
                  <c:v>0.996</c:v>
                </c:pt>
                <c:pt idx="8">
                  <c:v>1.1779999999999999</c:v>
                </c:pt>
                <c:pt idx="9">
                  <c:v>0.93700000000000006</c:v>
                </c:pt>
                <c:pt idx="10">
                  <c:v>1.1850000000000001</c:v>
                </c:pt>
                <c:pt idx="11">
                  <c:v>1.5740000000000001</c:v>
                </c:pt>
                <c:pt idx="12">
                  <c:v>0.94399999999999995</c:v>
                </c:pt>
                <c:pt idx="13">
                  <c:v>1.1519999999999999</c:v>
                </c:pt>
                <c:pt idx="14">
                  <c:v>1.3129999999999999</c:v>
                </c:pt>
                <c:pt idx="15">
                  <c:v>1.2669999999999999</c:v>
                </c:pt>
                <c:pt idx="16">
                  <c:v>1.585</c:v>
                </c:pt>
                <c:pt idx="17">
                  <c:v>1.246</c:v>
                </c:pt>
                <c:pt idx="18">
                  <c:v>1.575</c:v>
                </c:pt>
                <c:pt idx="19">
                  <c:v>0.73699999999999999</c:v>
                </c:pt>
                <c:pt idx="20">
                  <c:v>0.68400000000000005</c:v>
                </c:pt>
                <c:pt idx="21">
                  <c:v>0.33400000000000002</c:v>
                </c:pt>
                <c:pt idx="22">
                  <c:v>0.29499999999999998</c:v>
                </c:pt>
                <c:pt idx="23">
                  <c:v>0.20799999999999999</c:v>
                </c:pt>
                <c:pt idx="24">
                  <c:v>0.20200000000000001</c:v>
                </c:pt>
                <c:pt idx="25">
                  <c:v>0.193</c:v>
                </c:pt>
                <c:pt idx="26">
                  <c:v>0.90300000000000002</c:v>
                </c:pt>
                <c:pt idx="27">
                  <c:v>0.19600000000000001</c:v>
                </c:pt>
                <c:pt idx="28">
                  <c:v>0.19700000000000001</c:v>
                </c:pt>
                <c:pt idx="29">
                  <c:v>0.24099999999999999</c:v>
                </c:pt>
              </c:numCache>
            </c:numRef>
          </c:xVal>
          <c:yVal>
            <c:numRef>
              <c:f>P.14A!$C$11:$C$40</c:f>
              <c:numCache>
                <c:formatCode>0.000</c:formatCode>
                <c:ptCount val="30"/>
                <c:pt idx="0">
                  <c:v>261.14299999999997</c:v>
                </c:pt>
                <c:pt idx="1">
                  <c:v>261.18299999999999</c:v>
                </c:pt>
                <c:pt idx="2">
                  <c:v>261.32299999999998</c:v>
                </c:pt>
                <c:pt idx="3">
                  <c:v>261.54300000000001</c:v>
                </c:pt>
                <c:pt idx="4">
                  <c:v>261.613</c:v>
                </c:pt>
                <c:pt idx="5">
                  <c:v>261.483</c:v>
                </c:pt>
                <c:pt idx="6">
                  <c:v>262.173</c:v>
                </c:pt>
                <c:pt idx="7">
                  <c:v>261.613</c:v>
                </c:pt>
                <c:pt idx="8">
                  <c:v>261.70299999999997</c:v>
                </c:pt>
                <c:pt idx="9">
                  <c:v>261.49299999999999</c:v>
                </c:pt>
                <c:pt idx="10">
                  <c:v>261.68299999999999</c:v>
                </c:pt>
                <c:pt idx="11">
                  <c:v>262.25299999999999</c:v>
                </c:pt>
                <c:pt idx="12">
                  <c:v>262.06299999999999</c:v>
                </c:pt>
                <c:pt idx="13">
                  <c:v>262.59300000000002</c:v>
                </c:pt>
                <c:pt idx="14">
                  <c:v>262.96300000000002</c:v>
                </c:pt>
                <c:pt idx="15">
                  <c:v>262.89299999999997</c:v>
                </c:pt>
                <c:pt idx="16">
                  <c:v>262.34300000000002</c:v>
                </c:pt>
                <c:pt idx="17">
                  <c:v>262.70299999999997</c:v>
                </c:pt>
                <c:pt idx="18">
                  <c:v>262.19299999999998</c:v>
                </c:pt>
                <c:pt idx="19">
                  <c:v>261.96300000000002</c:v>
                </c:pt>
                <c:pt idx="20">
                  <c:v>261.95299999999997</c:v>
                </c:pt>
                <c:pt idx="21">
                  <c:v>261.60300000000001</c:v>
                </c:pt>
                <c:pt idx="22">
                  <c:v>261.56299999999999</c:v>
                </c:pt>
                <c:pt idx="23">
                  <c:v>261.56299999999999</c:v>
                </c:pt>
                <c:pt idx="24">
                  <c:v>261.46300000000002</c:v>
                </c:pt>
                <c:pt idx="25">
                  <c:v>261.46300000000002</c:v>
                </c:pt>
                <c:pt idx="26">
                  <c:v>261.88299999999998</c:v>
                </c:pt>
                <c:pt idx="27">
                  <c:v>261.553</c:v>
                </c:pt>
                <c:pt idx="28">
                  <c:v>261.50299999999999</c:v>
                </c:pt>
                <c:pt idx="29">
                  <c:v>261.483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77-46D4-B963-37A15F411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108736"/>
        <c:axId val="121545472"/>
      </c:scatterChart>
      <c:valAx>
        <c:axId val="121108736"/>
        <c:scaling>
          <c:orientation val="minMax"/>
          <c:max val="2.6"/>
          <c:min val="-0.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 sz="1200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1468340219848782"/>
              <c:y val="0.848058021015924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1545472"/>
        <c:crosses val="autoZero"/>
        <c:crossBetween val="midCat"/>
        <c:majorUnit val="0.2"/>
        <c:minorUnit val="0.1"/>
      </c:valAx>
      <c:valAx>
        <c:axId val="121545472"/>
        <c:scaling>
          <c:orientation val="minMax"/>
          <c:max val="264"/>
          <c:min val="2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 sz="1200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3.1745952548010929E-2"/>
              <c:y val="0.2190816430631684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1108736"/>
        <c:crossesAt val="-0.1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132" r="0.7500000000000113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35</xdr:row>
      <xdr:rowOff>0</xdr:rowOff>
    </xdr:from>
    <xdr:to>
      <xdr:col>20</xdr:col>
      <xdr:colOff>0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0</xdr:colOff>
      <xdr:row>0</xdr:row>
      <xdr:rowOff>0</xdr:rowOff>
    </xdr:from>
    <xdr:to>
      <xdr:col>20</xdr:col>
      <xdr:colOff>0</xdr:colOff>
      <xdr:row>35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35</xdr:row>
      <xdr:rowOff>0</xdr:rowOff>
    </xdr:from>
    <xdr:to>
      <xdr:col>18</xdr:col>
      <xdr:colOff>161925</xdr:colOff>
      <xdr:row>35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129105</xdr:colOff>
      <xdr:row>0</xdr:row>
      <xdr:rowOff>69607</xdr:rowOff>
    </xdr:from>
    <xdr:to>
      <xdr:col>6</xdr:col>
      <xdr:colOff>104776</xdr:colOff>
      <xdr:row>2</xdr:row>
      <xdr:rowOff>71419</xdr:rowOff>
    </xdr:to>
    <xdr:pic>
      <xdr:nvPicPr>
        <xdr:cNvPr id="5" name="Picture 1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lum contrast="24000"/>
          <a:grayscl/>
          <a:biLevel thresh="50000"/>
        </a:blip>
        <a:srcRect/>
        <a:stretch>
          <a:fillRect/>
        </a:stretch>
      </xdr:blipFill>
      <xdr:spPr bwMode="auto">
        <a:xfrm>
          <a:off x="3272355" y="69607"/>
          <a:ext cx="623370" cy="582837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3</xdr:row>
      <xdr:rowOff>76200</xdr:rowOff>
    </xdr:from>
    <xdr:to>
      <xdr:col>20</xdr:col>
      <xdr:colOff>0</xdr:colOff>
      <xdr:row>12</xdr:row>
      <xdr:rowOff>0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597877</xdr:colOff>
      <xdr:row>12</xdr:row>
      <xdr:rowOff>25644</xdr:rowOff>
    </xdr:from>
    <xdr:to>
      <xdr:col>21</xdr:col>
      <xdr:colOff>18317</xdr:colOff>
      <xdr:row>21</xdr:row>
      <xdr:rowOff>184639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11</xdr:col>
      <xdr:colOff>18186</xdr:colOff>
      <xdr:row>0</xdr:row>
      <xdr:rowOff>47625</xdr:rowOff>
    </xdr:from>
    <xdr:ext cx="5091009" cy="760208"/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7439027" y="47625"/>
          <a:ext cx="5091009" cy="7602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ของสถานีแม่แจ่ม  (</a:t>
          </a:r>
          <a:r>
            <a:rPr lang="en-US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P.14A)    </a:t>
          </a: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อ.จอมทอง  จ.เชียงใหม่  (ปีน้ำ  202</a:t>
          </a:r>
          <a:r>
            <a:rPr lang="en-US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4</a:t>
          </a: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oneCellAnchor>
  <xdr:twoCellAnchor>
    <xdr:from>
      <xdr:col>11</xdr:col>
      <xdr:colOff>43961</xdr:colOff>
      <xdr:row>22</xdr:row>
      <xdr:rowOff>51289</xdr:rowOff>
    </xdr:from>
    <xdr:to>
      <xdr:col>20</xdr:col>
      <xdr:colOff>578826</xdr:colOff>
      <xdr:row>32</xdr:row>
      <xdr:rowOff>257175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noff\d\D%20a%20t%20a%20b%20a%20s%20e\Runoff\Daily%20Data%20(H.02)\Year2002\CodeP02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 "/>
      <sheetName val="P4a "/>
      <sheetName val="P14 "/>
      <sheetName val="P20 "/>
      <sheetName val="P21"/>
      <sheetName val="P24a"/>
      <sheetName val="P42"/>
      <sheetName val="P55"/>
      <sheetName val="P56A"/>
      <sheetName val="P64"/>
      <sheetName val="P65"/>
      <sheetName val="P67"/>
      <sheetName val="P71"/>
      <sheetName val="P73"/>
      <sheetName val="P75"/>
      <sheetName val="P76"/>
      <sheetName val="P77"/>
      <sheetName val="P79"/>
      <sheetName val="P80"/>
      <sheetName val="P81"/>
      <sheetName val="P82"/>
    </sheetNames>
    <sheetDataSet>
      <sheetData sheetId="0">
        <row r="11">
          <cell r="B11">
            <v>1.32</v>
          </cell>
          <cell r="F11">
            <v>100.73</v>
          </cell>
        </row>
        <row r="12">
          <cell r="B12">
            <v>1.28</v>
          </cell>
          <cell r="F12">
            <v>96</v>
          </cell>
        </row>
        <row r="13">
          <cell r="B13">
            <v>1.22</v>
          </cell>
          <cell r="F13">
            <v>94.29</v>
          </cell>
        </row>
        <row r="14">
          <cell r="B14">
            <v>1.24</v>
          </cell>
          <cell r="F14">
            <v>93.44</v>
          </cell>
        </row>
        <row r="15">
          <cell r="B15">
            <v>1.35</v>
          </cell>
          <cell r="F15">
            <v>103.42</v>
          </cell>
        </row>
        <row r="16">
          <cell r="B16">
            <v>1.51</v>
          </cell>
          <cell r="F16">
            <v>131.62</v>
          </cell>
        </row>
        <row r="17">
          <cell r="B17">
            <v>1.52</v>
          </cell>
          <cell r="F17">
            <v>121.02</v>
          </cell>
        </row>
        <row r="18">
          <cell r="B18">
            <v>1.56</v>
          </cell>
          <cell r="F18">
            <v>119.46</v>
          </cell>
        </row>
        <row r="19">
          <cell r="B19">
            <v>1.38</v>
          </cell>
          <cell r="F19">
            <v>104.61</v>
          </cell>
        </row>
        <row r="20">
          <cell r="B20">
            <v>1.24</v>
          </cell>
          <cell r="F20">
            <v>93.55</v>
          </cell>
        </row>
        <row r="21">
          <cell r="B21">
            <v>1.44</v>
          </cell>
          <cell r="F21">
            <v>114.47</v>
          </cell>
        </row>
        <row r="22">
          <cell r="B22">
            <v>1.32</v>
          </cell>
          <cell r="F22">
            <v>106.44</v>
          </cell>
        </row>
        <row r="23">
          <cell r="B23">
            <v>1.38</v>
          </cell>
          <cell r="F23">
            <v>107.55</v>
          </cell>
        </row>
        <row r="24">
          <cell r="B24">
            <v>1.58</v>
          </cell>
          <cell r="F24">
            <v>116.37</v>
          </cell>
        </row>
        <row r="25">
          <cell r="B25">
            <v>1.44</v>
          </cell>
          <cell r="F25">
            <v>114.52</v>
          </cell>
        </row>
        <row r="26">
          <cell r="B26">
            <v>2.0299999999999998</v>
          </cell>
          <cell r="F26">
            <v>116.91</v>
          </cell>
        </row>
        <row r="27">
          <cell r="B27">
            <v>2.97</v>
          </cell>
          <cell r="F27">
            <v>256.27999999999997</v>
          </cell>
        </row>
        <row r="28">
          <cell r="B28">
            <v>3.02</v>
          </cell>
          <cell r="F28">
            <v>265.95</v>
          </cell>
        </row>
        <row r="29">
          <cell r="B29">
            <v>3.72</v>
          </cell>
          <cell r="F29">
            <v>336.12</v>
          </cell>
        </row>
        <row r="30">
          <cell r="B30">
            <v>3.73</v>
          </cell>
          <cell r="F30">
            <v>337.21</v>
          </cell>
        </row>
        <row r="31">
          <cell r="B31">
            <v>3.29</v>
          </cell>
          <cell r="F31">
            <v>282.94</v>
          </cell>
        </row>
        <row r="32">
          <cell r="B32">
            <v>2.2599999999999998</v>
          </cell>
          <cell r="F32">
            <v>186.88</v>
          </cell>
        </row>
        <row r="33">
          <cell r="B33">
            <v>3.22</v>
          </cell>
          <cell r="F33">
            <v>265.41000000000003</v>
          </cell>
        </row>
        <row r="34">
          <cell r="B34">
            <v>1.8</v>
          </cell>
          <cell r="F34">
            <v>144.83000000000001</v>
          </cell>
        </row>
        <row r="35">
          <cell r="B35">
            <v>1.96</v>
          </cell>
          <cell r="F35">
            <v>161.38999999999999</v>
          </cell>
        </row>
        <row r="36">
          <cell r="B36">
            <v>1.6</v>
          </cell>
          <cell r="F36">
            <v>127.22</v>
          </cell>
        </row>
        <row r="37">
          <cell r="B37">
            <v>2.2200000000000002</v>
          </cell>
          <cell r="F37">
            <v>185.2</v>
          </cell>
        </row>
        <row r="38">
          <cell r="B38">
            <v>3.06</v>
          </cell>
          <cell r="F38">
            <v>268.60000000000002</v>
          </cell>
        </row>
        <row r="39">
          <cell r="B39">
            <v>1.86</v>
          </cell>
          <cell r="F39">
            <v>155.58000000000001</v>
          </cell>
        </row>
        <row r="40">
          <cell r="B40" t="str">
            <v>ระดับน้ำ</v>
          </cell>
          <cell r="F40" t="str">
            <v>เนื้อที่รูปตัด</v>
          </cell>
        </row>
        <row r="41">
          <cell r="B41" t="str">
            <v>ม.(ร.ส.ม.)</v>
          </cell>
          <cell r="F41" t="str">
            <v>ตร.ม.</v>
          </cell>
        </row>
        <row r="42">
          <cell r="B42">
            <v>1.93</v>
          </cell>
          <cell r="F42">
            <v>161.13999999999999</v>
          </cell>
        </row>
        <row r="43">
          <cell r="B43">
            <v>1.64</v>
          </cell>
          <cell r="F43">
            <v>134.47</v>
          </cell>
        </row>
        <row r="44">
          <cell r="B44">
            <v>1.55</v>
          </cell>
          <cell r="F44">
            <v>125</v>
          </cell>
        </row>
        <row r="45">
          <cell r="B45">
            <v>1.69</v>
          </cell>
          <cell r="F45">
            <v>137.72</v>
          </cell>
        </row>
        <row r="46">
          <cell r="B46">
            <v>1.58</v>
          </cell>
          <cell r="F46">
            <v>128.66999999999999</v>
          </cell>
        </row>
        <row r="47">
          <cell r="B47">
            <v>1.46</v>
          </cell>
          <cell r="F47">
            <v>116.48</v>
          </cell>
        </row>
        <row r="48">
          <cell r="B48">
            <v>1.38</v>
          </cell>
          <cell r="F48">
            <v>107.49</v>
          </cell>
        </row>
        <row r="49">
          <cell r="B49">
            <v>1.32</v>
          </cell>
          <cell r="F49">
            <v>99.75</v>
          </cell>
        </row>
        <row r="50">
          <cell r="B50">
            <v>1.28</v>
          </cell>
          <cell r="F50">
            <v>94.09</v>
          </cell>
        </row>
        <row r="51">
          <cell r="B51">
            <v>1.27</v>
          </cell>
          <cell r="F51">
            <v>97.6</v>
          </cell>
        </row>
        <row r="52">
          <cell r="B52">
            <v>1.24</v>
          </cell>
          <cell r="F52">
            <v>95.53</v>
          </cell>
        </row>
        <row r="53">
          <cell r="B53">
            <v>1.34</v>
          </cell>
          <cell r="F53">
            <v>105.68</v>
          </cell>
        </row>
        <row r="54">
          <cell r="B54">
            <v>1.24</v>
          </cell>
          <cell r="F54">
            <v>102.7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U341"/>
  <sheetViews>
    <sheetView tabSelected="1" zoomScale="110" zoomScaleNormal="110" workbookViewId="0">
      <selection activeCell="B65" sqref="B65"/>
    </sheetView>
  </sheetViews>
  <sheetFormatPr defaultColWidth="9.125" defaultRowHeight="21" x14ac:dyDescent="0.6"/>
  <cols>
    <col min="1" max="1" width="13" style="4" customWidth="1"/>
    <col min="2" max="2" width="9" style="4" customWidth="1"/>
    <col min="3" max="3" width="9.125" style="4"/>
    <col min="4" max="4" width="8.75" style="4" customWidth="1"/>
    <col min="5" max="5" width="9.25" style="4" customWidth="1"/>
    <col min="6" max="6" width="9.75" style="4" customWidth="1"/>
    <col min="7" max="7" width="9.25" style="4" customWidth="1"/>
    <col min="8" max="8" width="11.875" style="4" customWidth="1"/>
    <col min="9" max="9" width="10.375" style="4" customWidth="1"/>
    <col min="10" max="10" width="21.125" style="6" customWidth="1"/>
    <col min="11" max="11" width="3.375" style="4" customWidth="1"/>
    <col min="12" max="12" width="9.125" style="4"/>
    <col min="13" max="13" width="10.125" style="4" customWidth="1"/>
    <col min="14" max="14" width="9.75" style="4" customWidth="1"/>
    <col min="15" max="17" width="9.125" style="4"/>
    <col min="18" max="18" width="5.375" style="4" customWidth="1"/>
    <col min="19" max="19" width="9.125" style="4"/>
    <col min="20" max="20" width="8.625" style="4" customWidth="1"/>
    <col min="21" max="21" width="4" style="4" hidden="1" customWidth="1"/>
    <col min="22" max="16384" width="9.125" style="4"/>
  </cols>
  <sheetData>
    <row r="1" spans="1:10" ht="24.9" customHeight="1" x14ac:dyDescent="0.6">
      <c r="A1" s="2" t="s">
        <v>0</v>
      </c>
      <c r="B1" s="3"/>
      <c r="D1" s="1"/>
      <c r="E1" s="1"/>
      <c r="F1" s="1"/>
      <c r="G1" s="1"/>
      <c r="H1" s="1"/>
      <c r="J1" s="5" t="s">
        <v>1</v>
      </c>
    </row>
    <row r="2" spans="1:10" ht="21" customHeight="1" x14ac:dyDescent="0.6">
      <c r="A2" s="2" t="s">
        <v>2</v>
      </c>
      <c r="B2" s="3"/>
      <c r="C2" s="1"/>
      <c r="D2" s="1"/>
      <c r="E2" s="1"/>
      <c r="F2" s="1"/>
      <c r="G2" s="1"/>
      <c r="H2" s="1"/>
    </row>
    <row r="3" spans="1:10" ht="17.100000000000001" customHeight="1" x14ac:dyDescent="0.6">
      <c r="A3" s="2"/>
      <c r="B3" s="3"/>
      <c r="C3" s="1"/>
      <c r="D3" s="1"/>
      <c r="E3" s="1"/>
      <c r="F3" s="1"/>
      <c r="G3" s="1"/>
      <c r="H3" s="1"/>
    </row>
    <row r="4" spans="1:10" s="7" customFormat="1" ht="24.9" customHeight="1" x14ac:dyDescent="0.6">
      <c r="A4" s="54" t="s">
        <v>3</v>
      </c>
      <c r="B4" s="54"/>
      <c r="C4" s="54"/>
      <c r="D4" s="54"/>
      <c r="E4" s="54"/>
      <c r="F4" s="54"/>
      <c r="G4" s="54"/>
      <c r="H4" s="54"/>
      <c r="I4" s="54"/>
      <c r="J4" s="54"/>
    </row>
    <row r="5" spans="1:10" ht="21" customHeight="1" x14ac:dyDescent="0.6">
      <c r="A5" s="2"/>
      <c r="B5" s="3"/>
      <c r="C5" s="1"/>
      <c r="D5" s="1"/>
      <c r="E5" s="1"/>
      <c r="F5" s="1"/>
      <c r="G5" s="1"/>
      <c r="H5" s="1"/>
    </row>
    <row r="6" spans="1:10" ht="21" customHeight="1" x14ac:dyDescent="0.6">
      <c r="A6" s="2" t="s">
        <v>4</v>
      </c>
      <c r="B6" s="8" t="s">
        <v>5</v>
      </c>
      <c r="D6" s="8" t="s">
        <v>6</v>
      </c>
      <c r="E6" s="55" t="s">
        <v>7</v>
      </c>
      <c r="F6" s="55"/>
      <c r="G6" s="3"/>
      <c r="H6" s="8" t="s">
        <v>8</v>
      </c>
      <c r="I6" s="4" t="s">
        <v>9</v>
      </c>
    </row>
    <row r="7" spans="1:10" ht="21" customHeight="1" x14ac:dyDescent="0.6">
      <c r="A7" s="2" t="s">
        <v>10</v>
      </c>
      <c r="B7" s="8" t="s">
        <v>11</v>
      </c>
      <c r="D7" s="8" t="s">
        <v>12</v>
      </c>
      <c r="E7" s="55" t="s">
        <v>13</v>
      </c>
      <c r="F7" s="55"/>
      <c r="G7" s="3"/>
      <c r="H7" s="8" t="s">
        <v>14</v>
      </c>
      <c r="I7" s="4" t="s">
        <v>15</v>
      </c>
    </row>
    <row r="8" spans="1:10" ht="21" customHeight="1" x14ac:dyDescent="0.6">
      <c r="A8" s="2" t="s">
        <v>16</v>
      </c>
      <c r="B8" s="3"/>
      <c r="C8" s="9">
        <v>261.863</v>
      </c>
      <c r="D8" s="8" t="s">
        <v>17</v>
      </c>
      <c r="E8" s="8"/>
      <c r="H8" s="10" t="s">
        <v>53</v>
      </c>
      <c r="I8" s="1"/>
    </row>
    <row r="9" spans="1:10" x14ac:dyDescent="0.6">
      <c r="A9" s="56" t="s">
        <v>18</v>
      </c>
      <c r="B9" s="11" t="s">
        <v>19</v>
      </c>
      <c r="C9" s="11" t="s">
        <v>19</v>
      </c>
      <c r="D9" s="11" t="s">
        <v>20</v>
      </c>
      <c r="E9" s="11" t="s">
        <v>21</v>
      </c>
      <c r="F9" s="11" t="s">
        <v>22</v>
      </c>
      <c r="G9" s="11" t="s">
        <v>23</v>
      </c>
      <c r="H9" s="11" t="s">
        <v>24</v>
      </c>
      <c r="I9" s="11" t="s">
        <v>25</v>
      </c>
      <c r="J9" s="56" t="s">
        <v>26</v>
      </c>
    </row>
    <row r="10" spans="1:10" x14ac:dyDescent="0.6">
      <c r="A10" s="57"/>
      <c r="B10" s="12" t="s">
        <v>27</v>
      </c>
      <c r="C10" s="13" t="s">
        <v>17</v>
      </c>
      <c r="D10" s="13" t="s">
        <v>28</v>
      </c>
      <c r="E10" s="13" t="s">
        <v>29</v>
      </c>
      <c r="F10" s="13" t="s">
        <v>30</v>
      </c>
      <c r="G10" s="13" t="s">
        <v>31</v>
      </c>
      <c r="H10" s="13" t="s">
        <v>32</v>
      </c>
      <c r="I10" s="13" t="s">
        <v>33</v>
      </c>
      <c r="J10" s="57"/>
    </row>
    <row r="11" spans="1:10" s="20" customFormat="1" ht="21" customHeight="1" x14ac:dyDescent="0.6">
      <c r="A11" s="14" t="s">
        <v>54</v>
      </c>
      <c r="B11" s="15">
        <v>-0.72</v>
      </c>
      <c r="C11" s="16">
        <v>261.14299999999997</v>
      </c>
      <c r="D11" s="17" t="s">
        <v>55</v>
      </c>
      <c r="E11" s="18" t="s">
        <v>56</v>
      </c>
      <c r="F11" s="15">
        <v>0</v>
      </c>
      <c r="G11" s="15">
        <v>0</v>
      </c>
      <c r="H11" s="16">
        <v>0</v>
      </c>
      <c r="I11" s="16">
        <v>0</v>
      </c>
      <c r="J11" s="19" t="s">
        <v>52</v>
      </c>
    </row>
    <row r="12" spans="1:10" s="20" customFormat="1" ht="21" customHeight="1" x14ac:dyDescent="0.6">
      <c r="A12" s="21" t="s">
        <v>57</v>
      </c>
      <c r="B12" s="22">
        <v>-0.68</v>
      </c>
      <c r="C12" s="23">
        <v>261.18299999999999</v>
      </c>
      <c r="D12" s="24" t="s">
        <v>45</v>
      </c>
      <c r="E12" s="24" t="s">
        <v>48</v>
      </c>
      <c r="F12" s="24">
        <v>0</v>
      </c>
      <c r="G12" s="24">
        <v>0</v>
      </c>
      <c r="H12" s="23">
        <v>0</v>
      </c>
      <c r="I12" s="26">
        <v>0</v>
      </c>
      <c r="J12" s="27" t="s">
        <v>38</v>
      </c>
    </row>
    <row r="13" spans="1:10" s="20" customFormat="1" ht="21" customHeight="1" x14ac:dyDescent="0.6">
      <c r="A13" s="21" t="s">
        <v>58</v>
      </c>
      <c r="B13" s="22">
        <v>-0.54</v>
      </c>
      <c r="C13" s="23">
        <v>261.32299999999998</v>
      </c>
      <c r="D13" s="22" t="s">
        <v>59</v>
      </c>
      <c r="E13" s="22" t="s">
        <v>60</v>
      </c>
      <c r="F13" s="22">
        <v>31.56</v>
      </c>
      <c r="G13" s="22">
        <v>16.399999999999999</v>
      </c>
      <c r="H13" s="23">
        <v>0.88</v>
      </c>
      <c r="I13" s="23">
        <v>14.430999999999999</v>
      </c>
      <c r="J13" s="27" t="s">
        <v>38</v>
      </c>
    </row>
    <row r="14" spans="1:10" s="20" customFormat="1" ht="21" customHeight="1" x14ac:dyDescent="0.6">
      <c r="A14" s="21" t="s">
        <v>61</v>
      </c>
      <c r="B14" s="22">
        <v>-0.32</v>
      </c>
      <c r="C14" s="23">
        <v>261.54300000000001</v>
      </c>
      <c r="D14" s="22" t="s">
        <v>62</v>
      </c>
      <c r="E14" s="22" t="s">
        <v>39</v>
      </c>
      <c r="F14" s="22">
        <v>35.4</v>
      </c>
      <c r="G14" s="22">
        <v>29.64</v>
      </c>
      <c r="H14" s="23">
        <v>0.47299999999999998</v>
      </c>
      <c r="I14" s="23">
        <v>14.019</v>
      </c>
      <c r="J14" s="27" t="s">
        <v>38</v>
      </c>
    </row>
    <row r="15" spans="1:10" s="20" customFormat="1" ht="21" customHeight="1" x14ac:dyDescent="0.6">
      <c r="A15" s="21" t="s">
        <v>63</v>
      </c>
      <c r="B15" s="22">
        <v>-0.25</v>
      </c>
      <c r="C15" s="23">
        <v>261.613</v>
      </c>
      <c r="D15" s="22" t="s">
        <v>64</v>
      </c>
      <c r="E15" s="22" t="s">
        <v>65</v>
      </c>
      <c r="F15" s="22">
        <v>0</v>
      </c>
      <c r="G15" s="22">
        <v>0</v>
      </c>
      <c r="H15" s="23">
        <v>0</v>
      </c>
      <c r="I15" s="23">
        <v>0</v>
      </c>
      <c r="J15" s="27" t="s">
        <v>38</v>
      </c>
    </row>
    <row r="16" spans="1:10" s="20" customFormat="1" ht="21" customHeight="1" x14ac:dyDescent="0.6">
      <c r="A16" s="21" t="s">
        <v>66</v>
      </c>
      <c r="B16" s="22">
        <v>-0.38</v>
      </c>
      <c r="C16" s="23">
        <v>261.483</v>
      </c>
      <c r="D16" s="22" t="s">
        <v>67</v>
      </c>
      <c r="E16" s="22" t="s">
        <v>43</v>
      </c>
      <c r="F16" s="22">
        <v>58</v>
      </c>
      <c r="G16" s="22">
        <v>37.65</v>
      </c>
      <c r="H16" s="23">
        <v>0.94099999999999995</v>
      </c>
      <c r="I16" s="23">
        <v>35.445</v>
      </c>
      <c r="J16" s="27" t="s">
        <v>123</v>
      </c>
    </row>
    <row r="17" spans="1:11" s="20" customFormat="1" ht="21" customHeight="1" x14ac:dyDescent="0.6">
      <c r="A17" s="21" t="s">
        <v>68</v>
      </c>
      <c r="B17" s="22">
        <v>0.31</v>
      </c>
      <c r="C17" s="23">
        <v>262.173</v>
      </c>
      <c r="D17" s="22" t="s">
        <v>69</v>
      </c>
      <c r="E17" s="22" t="s">
        <v>70</v>
      </c>
      <c r="F17" s="22">
        <v>93</v>
      </c>
      <c r="G17" s="22">
        <v>84.74</v>
      </c>
      <c r="H17" s="23">
        <v>1.252</v>
      </c>
      <c r="I17" s="23">
        <v>106.099</v>
      </c>
      <c r="J17" s="27" t="s">
        <v>38</v>
      </c>
    </row>
    <row r="18" spans="1:11" s="20" customFormat="1" ht="21" customHeight="1" x14ac:dyDescent="0.6">
      <c r="A18" s="21" t="s">
        <v>71</v>
      </c>
      <c r="B18" s="22">
        <v>-0.25</v>
      </c>
      <c r="C18" s="23">
        <v>261.613</v>
      </c>
      <c r="D18" s="22" t="s">
        <v>72</v>
      </c>
      <c r="E18" s="22" t="s">
        <v>73</v>
      </c>
      <c r="F18" s="22">
        <v>59</v>
      </c>
      <c r="G18" s="22">
        <v>40.659999999999997</v>
      </c>
      <c r="H18" s="23">
        <v>0.996</v>
      </c>
      <c r="I18" s="23">
        <v>40.512</v>
      </c>
      <c r="J18" s="27" t="s">
        <v>38</v>
      </c>
    </row>
    <row r="19" spans="1:11" s="20" customFormat="1" ht="21" customHeight="1" x14ac:dyDescent="0.6">
      <c r="A19" s="21" t="s">
        <v>74</v>
      </c>
      <c r="B19" s="22">
        <v>-0.16</v>
      </c>
      <c r="C19" s="23">
        <v>261.70299999999997</v>
      </c>
      <c r="D19" s="22" t="s">
        <v>75</v>
      </c>
      <c r="E19" s="22" t="s">
        <v>55</v>
      </c>
      <c r="F19" s="22">
        <v>60</v>
      </c>
      <c r="G19" s="22">
        <v>45.47</v>
      </c>
      <c r="H19" s="23">
        <v>1.1779999999999999</v>
      </c>
      <c r="I19" s="23">
        <v>53.569000000000003</v>
      </c>
      <c r="J19" s="27" t="s">
        <v>38</v>
      </c>
    </row>
    <row r="20" spans="1:11" s="20" customFormat="1" ht="21" customHeight="1" x14ac:dyDescent="0.6">
      <c r="A20" s="21" t="s">
        <v>76</v>
      </c>
      <c r="B20" s="22">
        <v>-0.37</v>
      </c>
      <c r="C20" s="23">
        <v>261.49299999999999</v>
      </c>
      <c r="D20" s="22" t="s">
        <v>49</v>
      </c>
      <c r="E20" s="22" t="s">
        <v>77</v>
      </c>
      <c r="F20" s="22">
        <v>58</v>
      </c>
      <c r="G20" s="22">
        <v>40.83</v>
      </c>
      <c r="H20" s="23">
        <v>0.93700000000000006</v>
      </c>
      <c r="I20" s="23">
        <v>38.258000000000003</v>
      </c>
      <c r="J20" s="27" t="s">
        <v>38</v>
      </c>
    </row>
    <row r="21" spans="1:11" s="20" customFormat="1" ht="21" customHeight="1" x14ac:dyDescent="0.6">
      <c r="A21" s="21" t="s">
        <v>78</v>
      </c>
      <c r="B21" s="22">
        <v>-0.18</v>
      </c>
      <c r="C21" s="23">
        <v>261.68299999999999</v>
      </c>
      <c r="D21" s="22" t="s">
        <v>79</v>
      </c>
      <c r="E21" s="22" t="s">
        <v>80</v>
      </c>
      <c r="F21" s="22">
        <v>60</v>
      </c>
      <c r="G21" s="22">
        <v>43.39</v>
      </c>
      <c r="H21" s="23">
        <v>1.1850000000000001</v>
      </c>
      <c r="I21" s="23">
        <v>51.43</v>
      </c>
      <c r="J21" s="27" t="s">
        <v>38</v>
      </c>
      <c r="K21" s="20" t="s">
        <v>37</v>
      </c>
    </row>
    <row r="22" spans="1:11" s="20" customFormat="1" ht="21" customHeight="1" x14ac:dyDescent="0.6">
      <c r="A22" s="21" t="s">
        <v>81</v>
      </c>
      <c r="B22" s="22">
        <v>0.39</v>
      </c>
      <c r="C22" s="23">
        <v>262.25299999999999</v>
      </c>
      <c r="D22" s="22" t="s">
        <v>82</v>
      </c>
      <c r="E22" s="22" t="s">
        <v>83</v>
      </c>
      <c r="F22" s="22">
        <v>96.4</v>
      </c>
      <c r="G22" s="22">
        <v>95.78</v>
      </c>
      <c r="H22" s="23">
        <v>1.5740000000000001</v>
      </c>
      <c r="I22" s="23">
        <v>150.74700000000001</v>
      </c>
      <c r="J22" s="27" t="s">
        <v>38</v>
      </c>
    </row>
    <row r="23" spans="1:11" s="20" customFormat="1" ht="21" customHeight="1" x14ac:dyDescent="0.6">
      <c r="A23" s="21" t="s">
        <v>84</v>
      </c>
      <c r="B23" s="22">
        <v>0.2</v>
      </c>
      <c r="C23" s="23">
        <v>262.06299999999999</v>
      </c>
      <c r="D23" s="22" t="s">
        <v>80</v>
      </c>
      <c r="E23" s="22" t="s">
        <v>85</v>
      </c>
      <c r="F23" s="22">
        <v>96.22</v>
      </c>
      <c r="G23" s="22">
        <v>82.52</v>
      </c>
      <c r="H23" s="23">
        <v>0.94399999999999995</v>
      </c>
      <c r="I23" s="23">
        <v>77.903000000000006</v>
      </c>
      <c r="J23" s="27" t="s">
        <v>52</v>
      </c>
    </row>
    <row r="24" spans="1:11" s="20" customFormat="1" ht="21" customHeight="1" x14ac:dyDescent="0.6">
      <c r="A24" s="21" t="s">
        <v>86</v>
      </c>
      <c r="B24" s="22">
        <v>0.73</v>
      </c>
      <c r="C24" s="23">
        <v>262.59300000000002</v>
      </c>
      <c r="D24" s="22" t="s">
        <v>87</v>
      </c>
      <c r="E24" s="22" t="s">
        <v>88</v>
      </c>
      <c r="F24" s="22">
        <v>116.67</v>
      </c>
      <c r="G24" s="22">
        <v>155.43</v>
      </c>
      <c r="H24" s="23">
        <v>1.1519999999999999</v>
      </c>
      <c r="I24" s="23">
        <v>179.06399999999999</v>
      </c>
      <c r="J24" s="27" t="s">
        <v>38</v>
      </c>
    </row>
    <row r="25" spans="1:11" s="20" customFormat="1" ht="21" customHeight="1" x14ac:dyDescent="0.6">
      <c r="A25" s="21" t="s">
        <v>89</v>
      </c>
      <c r="B25" s="22">
        <v>1.1000000000000001</v>
      </c>
      <c r="C25" s="23">
        <v>262.96300000000002</v>
      </c>
      <c r="D25" s="22" t="s">
        <v>90</v>
      </c>
      <c r="E25" s="22" t="s">
        <v>91</v>
      </c>
      <c r="F25" s="22">
        <v>92.87</v>
      </c>
      <c r="G25" s="22">
        <v>136.85</v>
      </c>
      <c r="H25" s="23">
        <v>1.3129999999999999</v>
      </c>
      <c r="I25" s="23">
        <v>179.685</v>
      </c>
      <c r="J25" s="27" t="s">
        <v>38</v>
      </c>
    </row>
    <row r="26" spans="1:11" s="20" customFormat="1" ht="21" customHeight="1" x14ac:dyDescent="0.6">
      <c r="A26" s="21" t="s">
        <v>92</v>
      </c>
      <c r="B26" s="22">
        <v>1.03</v>
      </c>
      <c r="C26" s="23">
        <v>262.89299999999997</v>
      </c>
      <c r="D26" s="22" t="s">
        <v>93</v>
      </c>
      <c r="E26" s="22" t="s">
        <v>80</v>
      </c>
      <c r="F26" s="22">
        <v>92.87</v>
      </c>
      <c r="G26" s="22">
        <v>133.25</v>
      </c>
      <c r="H26" s="23">
        <v>1.2669999999999999</v>
      </c>
      <c r="I26" s="23">
        <v>168.827</v>
      </c>
      <c r="J26" s="27" t="s">
        <v>38</v>
      </c>
    </row>
    <row r="27" spans="1:11" s="20" customFormat="1" ht="21" customHeight="1" x14ac:dyDescent="0.6">
      <c r="A27" s="21" t="s">
        <v>94</v>
      </c>
      <c r="B27" s="22">
        <v>0.48</v>
      </c>
      <c r="C27" s="23">
        <v>262.34300000000002</v>
      </c>
      <c r="D27" s="22" t="s">
        <v>46</v>
      </c>
      <c r="E27" s="22" t="s">
        <v>95</v>
      </c>
      <c r="F27" s="22">
        <v>96.4</v>
      </c>
      <c r="G27" s="22">
        <v>99.58</v>
      </c>
      <c r="H27" s="23">
        <v>1.585</v>
      </c>
      <c r="I27" s="23">
        <v>157.88200000000001</v>
      </c>
      <c r="J27" s="27" t="s">
        <v>123</v>
      </c>
    </row>
    <row r="28" spans="1:11" s="20" customFormat="1" ht="21" customHeight="1" x14ac:dyDescent="0.6">
      <c r="A28" s="21" t="s">
        <v>96</v>
      </c>
      <c r="B28" s="22">
        <v>0.84</v>
      </c>
      <c r="C28" s="23">
        <v>262.70299999999997</v>
      </c>
      <c r="D28" s="22" t="s">
        <v>97</v>
      </c>
      <c r="E28" s="22" t="s">
        <v>98</v>
      </c>
      <c r="F28" s="22">
        <v>115.74</v>
      </c>
      <c r="G28" s="22">
        <v>156.08000000000001</v>
      </c>
      <c r="H28" s="23">
        <v>1.246</v>
      </c>
      <c r="I28" s="23">
        <v>194.476</v>
      </c>
      <c r="J28" s="27" t="s">
        <v>52</v>
      </c>
    </row>
    <row r="29" spans="1:11" s="20" customFormat="1" ht="21" customHeight="1" x14ac:dyDescent="0.6">
      <c r="A29" s="21" t="s">
        <v>99</v>
      </c>
      <c r="B29" s="22">
        <v>0.33</v>
      </c>
      <c r="C29" s="23">
        <v>262.19299999999998</v>
      </c>
      <c r="D29" s="22" t="s">
        <v>100</v>
      </c>
      <c r="E29" s="22" t="s">
        <v>41</v>
      </c>
      <c r="F29" s="22">
        <v>96</v>
      </c>
      <c r="G29" s="22">
        <v>91.47</v>
      </c>
      <c r="H29" s="23">
        <v>1.575</v>
      </c>
      <c r="I29" s="23">
        <v>144.07300000000001</v>
      </c>
      <c r="J29" s="27" t="s">
        <v>123</v>
      </c>
    </row>
    <row r="30" spans="1:11" s="20" customFormat="1" ht="21" customHeight="1" x14ac:dyDescent="0.6">
      <c r="A30" s="21" t="s">
        <v>101</v>
      </c>
      <c r="B30" s="22">
        <v>0.1</v>
      </c>
      <c r="C30" s="23">
        <v>261.96300000000002</v>
      </c>
      <c r="D30" s="22" t="s">
        <v>50</v>
      </c>
      <c r="E30" s="22" t="s">
        <v>102</v>
      </c>
      <c r="F30" s="22">
        <v>56</v>
      </c>
      <c r="G30" s="22">
        <v>45.41</v>
      </c>
      <c r="H30" s="23">
        <v>0.73699999999999999</v>
      </c>
      <c r="I30" s="23">
        <v>33.465000000000003</v>
      </c>
      <c r="J30" s="27" t="s">
        <v>38</v>
      </c>
    </row>
    <row r="31" spans="1:11" s="20" customFormat="1" ht="21" customHeight="1" x14ac:dyDescent="0.6">
      <c r="A31" s="21" t="s">
        <v>103</v>
      </c>
      <c r="B31" s="22">
        <v>0.09</v>
      </c>
      <c r="C31" s="23">
        <v>261.95299999999997</v>
      </c>
      <c r="D31" s="22" t="s">
        <v>51</v>
      </c>
      <c r="E31" s="22" t="s">
        <v>104</v>
      </c>
      <c r="F31" s="22">
        <v>54</v>
      </c>
      <c r="G31" s="22">
        <v>40.520000000000003</v>
      </c>
      <c r="H31" s="23">
        <v>0.68400000000000005</v>
      </c>
      <c r="I31" s="23">
        <v>27.710999999999999</v>
      </c>
      <c r="J31" s="27" t="s">
        <v>38</v>
      </c>
    </row>
    <row r="32" spans="1:11" s="20" customFormat="1" ht="21" customHeight="1" x14ac:dyDescent="0.6">
      <c r="A32" s="21" t="s">
        <v>105</v>
      </c>
      <c r="B32" s="22">
        <v>-0.26</v>
      </c>
      <c r="C32" s="23">
        <v>261.60300000000001</v>
      </c>
      <c r="D32" s="22" t="s">
        <v>41</v>
      </c>
      <c r="E32" s="22" t="s">
        <v>47</v>
      </c>
      <c r="F32" s="22">
        <v>59</v>
      </c>
      <c r="G32" s="22">
        <v>39.15</v>
      </c>
      <c r="H32" s="23">
        <v>0.33400000000000002</v>
      </c>
      <c r="I32" s="23">
        <v>13.077999999999999</v>
      </c>
      <c r="J32" s="27" t="s">
        <v>38</v>
      </c>
    </row>
    <row r="33" spans="1:19" s="20" customFormat="1" ht="21" customHeight="1" x14ac:dyDescent="0.6">
      <c r="A33" s="21" t="s">
        <v>106</v>
      </c>
      <c r="B33" s="22">
        <v>-0.3</v>
      </c>
      <c r="C33" s="23">
        <v>261.56299999999999</v>
      </c>
      <c r="D33" s="22" t="s">
        <v>107</v>
      </c>
      <c r="E33" s="22" t="s">
        <v>108</v>
      </c>
      <c r="F33" s="22">
        <v>59</v>
      </c>
      <c r="G33" s="22">
        <v>36.03</v>
      </c>
      <c r="H33" s="23">
        <v>0.29499999999999998</v>
      </c>
      <c r="I33" s="23">
        <v>10.63</v>
      </c>
      <c r="J33" s="27" t="s">
        <v>38</v>
      </c>
    </row>
    <row r="34" spans="1:19" s="20" customFormat="1" ht="21" customHeight="1" x14ac:dyDescent="0.6">
      <c r="A34" s="21" t="s">
        <v>109</v>
      </c>
      <c r="B34" s="22">
        <v>-0.3</v>
      </c>
      <c r="C34" s="23">
        <v>261.56299999999999</v>
      </c>
      <c r="D34" s="22" t="s">
        <v>110</v>
      </c>
      <c r="E34" s="22" t="s">
        <v>111</v>
      </c>
      <c r="F34" s="22">
        <v>70</v>
      </c>
      <c r="G34" s="22">
        <v>27.73</v>
      </c>
      <c r="H34" s="23">
        <v>0.20799999999999999</v>
      </c>
      <c r="I34" s="23">
        <v>5.7720000000000002</v>
      </c>
      <c r="J34" s="27" t="s">
        <v>38</v>
      </c>
    </row>
    <row r="35" spans="1:19" s="20" customFormat="1" ht="21" customHeight="1" x14ac:dyDescent="0.6">
      <c r="A35" s="21" t="s">
        <v>112</v>
      </c>
      <c r="B35" s="22">
        <v>-0.4</v>
      </c>
      <c r="C35" s="23">
        <v>261.46300000000002</v>
      </c>
      <c r="D35" s="22" t="s">
        <v>40</v>
      </c>
      <c r="E35" s="22" t="s">
        <v>44</v>
      </c>
      <c r="F35" s="22">
        <v>70</v>
      </c>
      <c r="G35" s="22">
        <v>25.43</v>
      </c>
      <c r="H35" s="23">
        <v>0.20200000000000001</v>
      </c>
      <c r="I35" s="23">
        <v>5.1390000000000002</v>
      </c>
      <c r="J35" s="27" t="s">
        <v>38</v>
      </c>
    </row>
    <row r="36" spans="1:19" x14ac:dyDescent="0.6">
      <c r="A36" s="28" t="s">
        <v>113</v>
      </c>
      <c r="B36" s="29">
        <v>-0.4</v>
      </c>
      <c r="C36" s="30">
        <v>261.46300000000002</v>
      </c>
      <c r="D36" s="29" t="s">
        <v>42</v>
      </c>
      <c r="E36" s="29" t="s">
        <v>114</v>
      </c>
      <c r="F36" s="29">
        <v>70</v>
      </c>
      <c r="G36" s="29">
        <v>25.7</v>
      </c>
      <c r="H36" s="30">
        <v>0.193</v>
      </c>
      <c r="I36" s="30">
        <v>4.9669999999999996</v>
      </c>
      <c r="J36" s="31" t="s">
        <v>38</v>
      </c>
      <c r="K36" s="20"/>
      <c r="L36" s="20"/>
      <c r="M36" s="20"/>
      <c r="N36" s="20"/>
      <c r="O36" s="20"/>
      <c r="P36" s="20"/>
      <c r="Q36" s="20"/>
      <c r="R36" s="20"/>
      <c r="S36" s="32"/>
    </row>
    <row r="37" spans="1:19" x14ac:dyDescent="0.6">
      <c r="A37" s="33" t="s">
        <v>115</v>
      </c>
      <c r="B37" s="34">
        <v>0.02</v>
      </c>
      <c r="C37" s="16">
        <v>261.88299999999998</v>
      </c>
      <c r="D37" s="18" t="s">
        <v>116</v>
      </c>
      <c r="E37" s="18" t="s">
        <v>39</v>
      </c>
      <c r="F37" s="15">
        <v>71</v>
      </c>
      <c r="G37" s="18">
        <v>30.49</v>
      </c>
      <c r="H37" s="35">
        <v>0.90300000000000002</v>
      </c>
      <c r="I37" s="35">
        <v>27.536000000000001</v>
      </c>
      <c r="J37" s="19" t="s">
        <v>123</v>
      </c>
      <c r="K37" s="20"/>
      <c r="L37" s="20"/>
      <c r="M37" s="20"/>
      <c r="N37" s="20"/>
      <c r="O37" s="20"/>
      <c r="P37" s="20"/>
      <c r="Q37" s="20"/>
      <c r="R37" s="20"/>
      <c r="S37" s="32"/>
    </row>
    <row r="38" spans="1:19" x14ac:dyDescent="0.6">
      <c r="A38" s="36" t="s">
        <v>117</v>
      </c>
      <c r="B38" s="24">
        <v>-0.31</v>
      </c>
      <c r="C38" s="23">
        <v>261.553</v>
      </c>
      <c r="D38" s="25" t="s">
        <v>118</v>
      </c>
      <c r="E38" s="25" t="s">
        <v>104</v>
      </c>
      <c r="F38" s="22">
        <v>70</v>
      </c>
      <c r="G38" s="25">
        <v>26.55</v>
      </c>
      <c r="H38" s="26">
        <v>0.19600000000000001</v>
      </c>
      <c r="I38" s="26">
        <v>5.21</v>
      </c>
      <c r="J38" s="27" t="s">
        <v>38</v>
      </c>
      <c r="K38" s="20"/>
      <c r="L38" s="20"/>
      <c r="M38" s="20"/>
      <c r="N38" s="20"/>
      <c r="O38" s="20"/>
      <c r="P38" s="20"/>
      <c r="Q38" s="20"/>
      <c r="R38" s="20"/>
      <c r="S38" s="32"/>
    </row>
    <row r="39" spans="1:19" x14ac:dyDescent="0.6">
      <c r="A39" s="36" t="s">
        <v>119</v>
      </c>
      <c r="B39" s="24">
        <v>-0.36</v>
      </c>
      <c r="C39" s="23">
        <v>261.50299999999999</v>
      </c>
      <c r="D39" s="25" t="s">
        <v>40</v>
      </c>
      <c r="E39" s="25" t="s">
        <v>43</v>
      </c>
      <c r="F39" s="22">
        <v>70</v>
      </c>
      <c r="G39" s="24">
        <v>24.6</v>
      </c>
      <c r="H39" s="26">
        <v>0.19700000000000001</v>
      </c>
      <c r="I39" s="26">
        <v>4.8559999999999999</v>
      </c>
      <c r="J39" s="27" t="s">
        <v>38</v>
      </c>
      <c r="K39" s="20"/>
      <c r="L39" s="20"/>
      <c r="M39" s="20"/>
      <c r="N39" s="20"/>
      <c r="O39" s="20"/>
      <c r="P39" s="20"/>
      <c r="Q39" s="20"/>
      <c r="R39" s="20"/>
      <c r="S39" s="32"/>
    </row>
    <row r="40" spans="1:19" x14ac:dyDescent="0.6">
      <c r="A40" s="36" t="s">
        <v>120</v>
      </c>
      <c r="B40" s="24">
        <v>-0.38</v>
      </c>
      <c r="C40" s="23">
        <v>261.483</v>
      </c>
      <c r="D40" s="25" t="s">
        <v>121</v>
      </c>
      <c r="E40" s="25" t="s">
        <v>122</v>
      </c>
      <c r="F40" s="22">
        <v>42</v>
      </c>
      <c r="G40" s="25">
        <v>15.22</v>
      </c>
      <c r="H40" s="26">
        <v>0.24099999999999999</v>
      </c>
      <c r="I40" s="26">
        <v>3.6669999999999998</v>
      </c>
      <c r="J40" s="27" t="s">
        <v>38</v>
      </c>
      <c r="K40" s="20"/>
      <c r="L40" s="20"/>
      <c r="M40" s="20"/>
      <c r="N40" s="20"/>
      <c r="O40" s="20"/>
      <c r="P40" s="20"/>
      <c r="Q40" s="20"/>
      <c r="R40" s="20"/>
      <c r="S40" s="32"/>
    </row>
    <row r="41" spans="1:19" x14ac:dyDescent="0.6">
      <c r="A41" s="37"/>
      <c r="B41" s="38"/>
      <c r="C41" s="38"/>
      <c r="D41" s="38"/>
      <c r="E41" s="38"/>
      <c r="F41" s="38"/>
      <c r="G41" s="38"/>
      <c r="H41" s="39"/>
      <c r="I41" s="39"/>
      <c r="J41" s="40"/>
      <c r="K41" s="20"/>
      <c r="L41" s="20"/>
      <c r="M41" s="20"/>
      <c r="N41" s="20"/>
      <c r="O41" s="20"/>
      <c r="P41" s="20"/>
      <c r="Q41" s="20"/>
      <c r="R41" s="20"/>
      <c r="S41" s="32"/>
    </row>
    <row r="42" spans="1:19" x14ac:dyDescent="0.6">
      <c r="A42" s="37"/>
      <c r="B42" s="38"/>
      <c r="C42" s="38"/>
      <c r="D42" s="38"/>
      <c r="E42" s="38"/>
      <c r="F42" s="38"/>
      <c r="G42" s="38"/>
      <c r="H42" s="39"/>
      <c r="I42" s="39"/>
      <c r="J42" s="40"/>
      <c r="K42" s="20"/>
      <c r="L42" s="20"/>
      <c r="M42" s="20"/>
      <c r="N42" s="20"/>
      <c r="O42" s="20"/>
      <c r="P42" s="20"/>
      <c r="Q42" s="20"/>
      <c r="R42" s="20"/>
      <c r="S42" s="32"/>
    </row>
    <row r="43" spans="1:19" x14ac:dyDescent="0.6">
      <c r="A43" s="37"/>
      <c r="B43" s="38"/>
      <c r="C43" s="38"/>
      <c r="D43" s="38"/>
      <c r="E43" s="38"/>
      <c r="F43" s="38"/>
      <c r="G43" s="38"/>
      <c r="H43" s="39"/>
      <c r="I43" s="39"/>
      <c r="J43" s="40"/>
      <c r="K43" s="20"/>
      <c r="L43" s="20"/>
      <c r="M43" s="20"/>
      <c r="N43" s="20"/>
      <c r="O43" s="20"/>
      <c r="P43" s="20"/>
      <c r="Q43" s="20"/>
      <c r="R43" s="20"/>
      <c r="S43" s="32"/>
    </row>
    <row r="44" spans="1:19" x14ac:dyDescent="0.6">
      <c r="A44" s="37"/>
      <c r="B44" s="38"/>
      <c r="C44" s="38"/>
      <c r="D44" s="38"/>
      <c r="E44" s="38"/>
      <c r="F44" s="38"/>
      <c r="G44" s="38"/>
      <c r="H44" s="39"/>
      <c r="I44" s="39"/>
      <c r="J44" s="40"/>
      <c r="K44" s="41"/>
      <c r="L44" s="20"/>
      <c r="M44" s="20"/>
      <c r="N44" s="20"/>
      <c r="O44" s="20"/>
      <c r="P44" s="20"/>
      <c r="Q44" s="20"/>
      <c r="R44" s="20"/>
      <c r="S44" s="32"/>
    </row>
    <row r="45" spans="1:19" x14ac:dyDescent="0.6">
      <c r="A45" s="37"/>
      <c r="B45" s="38"/>
      <c r="C45" s="38"/>
      <c r="D45" s="38"/>
      <c r="E45" s="38"/>
      <c r="F45" s="38"/>
      <c r="G45" s="38"/>
      <c r="H45" s="39"/>
      <c r="I45" s="39"/>
      <c r="J45" s="40"/>
      <c r="K45" s="41"/>
      <c r="L45" s="20"/>
      <c r="M45" s="20"/>
      <c r="N45" s="20"/>
      <c r="O45" s="20"/>
      <c r="P45" s="20"/>
      <c r="Q45" s="20"/>
      <c r="R45" s="20"/>
      <c r="S45" s="32"/>
    </row>
    <row r="46" spans="1:19" x14ac:dyDescent="0.6">
      <c r="A46" s="37"/>
      <c r="B46" s="38"/>
      <c r="C46" s="38"/>
      <c r="D46" s="38"/>
      <c r="E46" s="38"/>
      <c r="F46" s="38"/>
      <c r="G46" s="38"/>
      <c r="H46" s="39"/>
      <c r="I46" s="39"/>
      <c r="J46" s="40"/>
      <c r="K46" s="41"/>
      <c r="L46" s="20"/>
      <c r="M46" s="20"/>
      <c r="N46" s="20"/>
      <c r="O46" s="20"/>
      <c r="P46" s="20"/>
      <c r="Q46" s="20"/>
      <c r="R46" s="20"/>
      <c r="S46" s="32"/>
    </row>
    <row r="47" spans="1:19" x14ac:dyDescent="0.6">
      <c r="A47" s="37"/>
      <c r="B47" s="38"/>
      <c r="C47" s="38"/>
      <c r="D47" s="38"/>
      <c r="E47" s="38"/>
      <c r="F47" s="38"/>
      <c r="G47" s="38"/>
      <c r="H47" s="39"/>
      <c r="I47" s="39"/>
      <c r="J47" s="40"/>
      <c r="K47" s="20"/>
      <c r="L47" s="20"/>
      <c r="M47" s="20"/>
      <c r="N47" s="20"/>
      <c r="O47" s="20"/>
      <c r="P47" s="20"/>
      <c r="Q47" s="20"/>
      <c r="R47" s="20"/>
      <c r="S47" s="32"/>
    </row>
    <row r="48" spans="1:19" x14ac:dyDescent="0.6">
      <c r="A48" s="37"/>
      <c r="B48" s="38"/>
      <c r="C48" s="38"/>
      <c r="D48" s="38"/>
      <c r="E48" s="38"/>
      <c r="F48" s="38"/>
      <c r="G48" s="38"/>
      <c r="H48" s="39"/>
      <c r="I48" s="39"/>
      <c r="J48" s="40"/>
      <c r="K48" s="20"/>
      <c r="L48" s="20"/>
      <c r="M48" s="20"/>
      <c r="N48" s="20"/>
      <c r="O48" s="20"/>
      <c r="P48" s="20"/>
      <c r="Q48" s="20"/>
      <c r="R48" s="20"/>
      <c r="S48" s="32"/>
    </row>
    <row r="49" spans="1:19" x14ac:dyDescent="0.6">
      <c r="A49" s="37"/>
      <c r="B49" s="38"/>
      <c r="C49" s="38"/>
      <c r="D49" s="38"/>
      <c r="E49" s="38"/>
      <c r="F49" s="38"/>
      <c r="G49" s="38"/>
      <c r="H49" s="39"/>
      <c r="I49" s="39"/>
      <c r="J49" s="40"/>
      <c r="K49" s="20"/>
      <c r="L49" s="20"/>
      <c r="M49" s="20"/>
      <c r="N49" s="20"/>
      <c r="O49" s="20"/>
      <c r="P49" s="20"/>
      <c r="Q49" s="20"/>
      <c r="R49" s="20"/>
      <c r="S49" s="32"/>
    </row>
    <row r="50" spans="1:19" x14ac:dyDescent="0.6">
      <c r="A50" s="37"/>
      <c r="B50" s="38"/>
      <c r="C50" s="38"/>
      <c r="D50" s="38"/>
      <c r="E50" s="38"/>
      <c r="F50" s="38"/>
      <c r="G50" s="38"/>
      <c r="H50" s="39"/>
      <c r="I50" s="39"/>
      <c r="J50" s="40"/>
      <c r="K50" s="20"/>
      <c r="L50" s="20"/>
      <c r="M50" s="20"/>
      <c r="N50" s="20"/>
      <c r="O50" s="20"/>
      <c r="P50" s="20"/>
      <c r="Q50" s="20"/>
      <c r="R50" s="20"/>
      <c r="S50" s="32"/>
    </row>
    <row r="51" spans="1:19" x14ac:dyDescent="0.6">
      <c r="A51" s="37"/>
      <c r="B51" s="38"/>
      <c r="C51" s="38"/>
      <c r="D51" s="38"/>
      <c r="E51" s="38"/>
      <c r="F51" s="38"/>
      <c r="G51" s="38"/>
      <c r="H51" s="39"/>
      <c r="I51" s="39"/>
      <c r="J51" s="40"/>
      <c r="K51" s="20"/>
      <c r="L51" s="20"/>
      <c r="M51" s="20"/>
      <c r="N51" s="20"/>
      <c r="O51" s="20"/>
      <c r="P51" s="20"/>
      <c r="Q51" s="20"/>
      <c r="R51" s="20"/>
      <c r="S51" s="32"/>
    </row>
    <row r="52" spans="1:19" x14ac:dyDescent="0.6">
      <c r="A52" s="37"/>
      <c r="B52" s="38"/>
      <c r="C52" s="38"/>
      <c r="D52" s="38"/>
      <c r="E52" s="38"/>
      <c r="F52" s="38"/>
      <c r="G52" s="38"/>
      <c r="H52" s="39"/>
      <c r="I52" s="39"/>
      <c r="J52" s="40"/>
      <c r="K52" s="20"/>
      <c r="L52" s="20"/>
      <c r="M52" s="20"/>
      <c r="N52" s="20"/>
      <c r="O52" s="20"/>
      <c r="P52" s="20"/>
      <c r="Q52" s="20"/>
      <c r="R52" s="20"/>
      <c r="S52" s="32"/>
    </row>
    <row r="53" spans="1:19" x14ac:dyDescent="0.6">
      <c r="A53" s="37"/>
      <c r="B53" s="38"/>
      <c r="C53" s="38"/>
      <c r="D53" s="38"/>
      <c r="E53" s="38"/>
      <c r="F53" s="38"/>
      <c r="G53" s="38"/>
      <c r="H53" s="39"/>
      <c r="I53" s="39"/>
      <c r="J53" s="40"/>
    </row>
    <row r="54" spans="1:19" x14ac:dyDescent="0.6">
      <c r="A54" s="37"/>
      <c r="B54" s="38"/>
      <c r="C54" s="38"/>
      <c r="D54" s="38"/>
      <c r="E54" s="38"/>
      <c r="F54" s="38"/>
      <c r="G54" s="38"/>
      <c r="H54" s="39"/>
      <c r="I54" s="39"/>
      <c r="J54" s="40"/>
    </row>
    <row r="55" spans="1:19" x14ac:dyDescent="0.6">
      <c r="A55" s="37"/>
      <c r="B55" s="38"/>
      <c r="C55" s="38"/>
      <c r="D55" s="38"/>
      <c r="E55" s="38"/>
      <c r="F55" s="38"/>
      <c r="G55" s="38"/>
      <c r="H55" s="39"/>
      <c r="I55" s="39"/>
      <c r="J55" s="40"/>
    </row>
    <row r="56" spans="1:19" x14ac:dyDescent="0.6">
      <c r="A56" s="37"/>
      <c r="B56" s="38"/>
      <c r="C56" s="38"/>
      <c r="D56" s="38"/>
      <c r="E56" s="38"/>
      <c r="F56" s="38"/>
      <c r="G56" s="38"/>
      <c r="H56" s="39"/>
      <c r="I56" s="39"/>
      <c r="J56" s="40"/>
    </row>
    <row r="57" spans="1:19" x14ac:dyDescent="0.6">
      <c r="A57" s="37"/>
      <c r="B57" s="38"/>
      <c r="C57" s="38"/>
      <c r="D57" s="38"/>
      <c r="E57" s="38"/>
      <c r="F57" s="38"/>
      <c r="G57" s="38"/>
      <c r="H57" s="39"/>
      <c r="I57" s="39"/>
      <c r="J57" s="40"/>
    </row>
    <row r="58" spans="1:19" x14ac:dyDescent="0.6">
      <c r="A58" s="37"/>
      <c r="B58" s="38"/>
      <c r="C58" s="38"/>
      <c r="D58" s="38"/>
      <c r="E58" s="38"/>
      <c r="F58" s="38"/>
      <c r="G58" s="38"/>
      <c r="H58" s="39"/>
      <c r="I58" s="39"/>
      <c r="J58" s="40"/>
    </row>
    <row r="59" spans="1:19" x14ac:dyDescent="0.6">
      <c r="A59" s="37"/>
      <c r="B59" s="38"/>
      <c r="C59" s="38"/>
      <c r="D59" s="38"/>
      <c r="E59" s="38"/>
      <c r="F59" s="38"/>
      <c r="G59" s="38"/>
      <c r="H59" s="39"/>
      <c r="I59" s="39"/>
      <c r="J59" s="40"/>
    </row>
    <row r="60" spans="1:19" x14ac:dyDescent="0.6">
      <c r="A60" s="37"/>
      <c r="B60" s="38"/>
      <c r="C60" s="38"/>
      <c r="D60" s="38"/>
      <c r="E60" s="38"/>
      <c r="F60" s="38"/>
      <c r="G60" s="38"/>
      <c r="H60" s="39"/>
      <c r="I60" s="39"/>
      <c r="J60" s="40"/>
    </row>
    <row r="61" spans="1:19" x14ac:dyDescent="0.6">
      <c r="A61" s="37"/>
      <c r="B61" s="38"/>
      <c r="C61" s="38"/>
      <c r="D61" s="38"/>
      <c r="E61" s="38"/>
      <c r="F61" s="38"/>
      <c r="G61" s="38"/>
      <c r="H61" s="39"/>
      <c r="I61" s="39"/>
      <c r="J61" s="40"/>
    </row>
    <row r="62" spans="1:19" x14ac:dyDescent="0.6">
      <c r="A62" s="42"/>
      <c r="B62" s="43"/>
      <c r="C62" s="43"/>
      <c r="D62" s="43"/>
      <c r="E62" s="43"/>
      <c r="F62" s="43"/>
      <c r="G62" s="43"/>
      <c r="H62" s="44"/>
      <c r="I62" s="44"/>
      <c r="J62" s="45"/>
    </row>
    <row r="63" spans="1:19" x14ac:dyDescent="0.6">
      <c r="H63" s="46"/>
      <c r="I63" s="46"/>
      <c r="J63" s="47"/>
    </row>
    <row r="64" spans="1:19" x14ac:dyDescent="0.6">
      <c r="A64" s="48" t="s">
        <v>34</v>
      </c>
      <c r="B64" s="49"/>
      <c r="C64" s="49"/>
      <c r="H64" s="46"/>
      <c r="I64" s="46"/>
      <c r="J64" s="47"/>
    </row>
    <row r="65" spans="1:19" x14ac:dyDescent="0.6">
      <c r="A65" s="50" t="s">
        <v>35</v>
      </c>
      <c r="B65" s="51">
        <f>+COUNT(B11:B62)</f>
        <v>30</v>
      </c>
      <c r="C65" s="49" t="s">
        <v>36</v>
      </c>
      <c r="H65" s="46"/>
      <c r="I65" s="46"/>
      <c r="J65" s="47"/>
    </row>
    <row r="66" spans="1:19" x14ac:dyDescent="0.6">
      <c r="H66" s="46"/>
      <c r="I66" s="46"/>
      <c r="J66" s="47"/>
    </row>
    <row r="67" spans="1:19" x14ac:dyDescent="0.6">
      <c r="H67" s="46"/>
      <c r="I67" s="46"/>
      <c r="J67" s="47"/>
    </row>
    <row r="68" spans="1:19" x14ac:dyDescent="0.6">
      <c r="H68" s="46"/>
      <c r="I68" s="46"/>
      <c r="J68" s="47"/>
    </row>
    <row r="69" spans="1:19" x14ac:dyDescent="0.6">
      <c r="H69" s="46"/>
      <c r="I69" s="46"/>
      <c r="J69" s="47"/>
    </row>
    <row r="70" spans="1:19" x14ac:dyDescent="0.6">
      <c r="H70" s="46"/>
      <c r="I70" s="46"/>
      <c r="J70" s="47"/>
    </row>
    <row r="71" spans="1:19" x14ac:dyDescent="0.6">
      <c r="H71" s="46"/>
      <c r="I71" s="46"/>
      <c r="J71" s="47"/>
    </row>
    <row r="72" spans="1:19" x14ac:dyDescent="0.6">
      <c r="H72" s="46"/>
      <c r="I72" s="46"/>
      <c r="J72" s="47"/>
    </row>
    <row r="73" spans="1:19" x14ac:dyDescent="0.6">
      <c r="H73" s="46"/>
      <c r="I73" s="46"/>
      <c r="J73" s="47"/>
    </row>
    <row r="74" spans="1:19" x14ac:dyDescent="0.6">
      <c r="H74" s="46"/>
      <c r="I74" s="46"/>
      <c r="J74" s="47"/>
    </row>
    <row r="75" spans="1:19" x14ac:dyDescent="0.6">
      <c r="H75" s="46"/>
      <c r="I75" s="46"/>
      <c r="J75" s="47"/>
    </row>
    <row r="76" spans="1:19" s="32" customFormat="1" ht="21" customHeight="1" x14ac:dyDescent="0.6">
      <c r="A76" s="4"/>
      <c r="B76" s="4"/>
      <c r="C76" s="4"/>
      <c r="D76" s="4"/>
      <c r="E76" s="4"/>
      <c r="F76" s="4"/>
      <c r="G76" s="4"/>
      <c r="H76" s="46"/>
      <c r="I76" s="46"/>
      <c r="J76" s="47"/>
      <c r="K76" s="4"/>
      <c r="L76" s="4"/>
      <c r="M76" s="4"/>
      <c r="N76" s="4"/>
      <c r="O76" s="4"/>
      <c r="P76" s="4"/>
      <c r="Q76" s="4"/>
      <c r="R76" s="4"/>
      <c r="S76" s="4"/>
    </row>
    <row r="77" spans="1:19" s="32" customFormat="1" ht="21" customHeight="1" x14ac:dyDescent="0.6">
      <c r="A77" s="4"/>
      <c r="B77" s="4"/>
      <c r="C77" s="4"/>
      <c r="D77" s="4"/>
      <c r="E77" s="4"/>
      <c r="F77" s="4"/>
      <c r="G77" s="4"/>
      <c r="H77" s="46"/>
      <c r="I77" s="46"/>
      <c r="J77" s="47"/>
      <c r="K77" s="4"/>
      <c r="L77" s="4"/>
      <c r="M77" s="4"/>
      <c r="N77" s="4"/>
      <c r="O77" s="4"/>
      <c r="P77" s="4"/>
      <c r="Q77" s="4"/>
      <c r="R77" s="4"/>
      <c r="S77" s="4"/>
    </row>
    <row r="78" spans="1:19" s="32" customFormat="1" ht="21" customHeight="1" x14ac:dyDescent="0.6">
      <c r="A78" s="4"/>
      <c r="B78" s="4"/>
      <c r="C78" s="4"/>
      <c r="D78" s="4"/>
      <c r="E78" s="4"/>
      <c r="F78" s="4"/>
      <c r="G78" s="4"/>
      <c r="H78" s="46"/>
      <c r="I78" s="46"/>
      <c r="J78" s="47"/>
      <c r="K78" s="4"/>
      <c r="L78" s="4"/>
      <c r="M78" s="4"/>
      <c r="N78" s="4"/>
      <c r="O78" s="4"/>
      <c r="P78" s="4"/>
      <c r="Q78" s="4"/>
      <c r="R78" s="4"/>
      <c r="S78" s="4"/>
    </row>
    <row r="79" spans="1:19" s="32" customFormat="1" ht="21" customHeight="1" x14ac:dyDescent="0.6">
      <c r="A79" s="4"/>
      <c r="B79" s="4"/>
      <c r="C79" s="4"/>
      <c r="D79" s="4"/>
      <c r="E79" s="4"/>
      <c r="F79" s="4"/>
      <c r="G79" s="4"/>
      <c r="H79" s="46"/>
      <c r="I79" s="46"/>
      <c r="J79" s="47"/>
      <c r="K79" s="4"/>
      <c r="L79" s="4"/>
      <c r="M79" s="4"/>
      <c r="N79" s="4"/>
      <c r="O79" s="4"/>
      <c r="P79" s="4"/>
      <c r="Q79" s="4"/>
      <c r="R79" s="4"/>
      <c r="S79" s="4"/>
    </row>
    <row r="80" spans="1:19" s="32" customFormat="1" ht="21" customHeight="1" x14ac:dyDescent="0.6">
      <c r="H80" s="52"/>
      <c r="I80" s="52"/>
      <c r="J80" s="53"/>
      <c r="K80" s="4"/>
      <c r="L80" s="4"/>
      <c r="M80" s="4"/>
      <c r="N80" s="4"/>
      <c r="O80" s="4"/>
      <c r="P80" s="4"/>
      <c r="Q80" s="4"/>
      <c r="R80" s="4"/>
      <c r="S80" s="4"/>
    </row>
    <row r="81" spans="1:19" s="32" customFormat="1" ht="21" customHeight="1" x14ac:dyDescent="0.6">
      <c r="H81" s="52"/>
      <c r="I81" s="52"/>
      <c r="J81" s="53"/>
      <c r="K81" s="4"/>
      <c r="L81" s="4"/>
      <c r="M81" s="4"/>
      <c r="N81" s="4"/>
      <c r="O81" s="4"/>
      <c r="P81" s="4"/>
      <c r="Q81" s="4"/>
      <c r="R81" s="4"/>
      <c r="S81" s="4"/>
    </row>
    <row r="82" spans="1:19" s="32" customFormat="1" ht="21" customHeight="1" x14ac:dyDescent="0.6">
      <c r="H82" s="52"/>
      <c r="I82" s="52"/>
      <c r="J82" s="53"/>
      <c r="K82" s="4"/>
      <c r="L82" s="4"/>
      <c r="M82" s="4"/>
      <c r="N82" s="4"/>
      <c r="O82" s="4"/>
      <c r="P82" s="4"/>
      <c r="Q82" s="4"/>
      <c r="R82" s="4"/>
      <c r="S82" s="4"/>
    </row>
    <row r="83" spans="1:19" s="32" customFormat="1" ht="21" customHeight="1" x14ac:dyDescent="0.6">
      <c r="H83" s="52"/>
      <c r="I83" s="52"/>
      <c r="J83" s="53"/>
      <c r="K83" s="4"/>
      <c r="L83" s="4"/>
      <c r="M83" s="4"/>
      <c r="N83" s="4"/>
      <c r="O83" s="4"/>
      <c r="P83" s="4"/>
      <c r="Q83" s="4"/>
      <c r="R83" s="4"/>
      <c r="S83" s="4"/>
    </row>
    <row r="84" spans="1:19" s="32" customFormat="1" ht="21" customHeight="1" x14ac:dyDescent="0.6">
      <c r="H84" s="52"/>
      <c r="I84" s="52"/>
      <c r="J84" s="53"/>
      <c r="K84" s="4"/>
      <c r="L84" s="4"/>
      <c r="M84" s="4"/>
      <c r="N84" s="4"/>
      <c r="O84" s="4"/>
      <c r="P84" s="4"/>
      <c r="Q84" s="4"/>
      <c r="R84" s="4"/>
      <c r="S84" s="4"/>
    </row>
    <row r="85" spans="1:19" s="32" customFormat="1" ht="21" customHeight="1" x14ac:dyDescent="0.6">
      <c r="H85" s="52"/>
      <c r="I85" s="52"/>
      <c r="J85" s="53"/>
      <c r="K85" s="4"/>
      <c r="L85" s="4"/>
      <c r="M85" s="4"/>
      <c r="N85" s="4"/>
      <c r="O85" s="4"/>
      <c r="P85" s="4"/>
      <c r="Q85" s="4"/>
      <c r="R85" s="4"/>
      <c r="S85" s="4"/>
    </row>
    <row r="86" spans="1:19" s="32" customFormat="1" ht="21" customHeight="1" x14ac:dyDescent="0.6">
      <c r="H86" s="52"/>
      <c r="I86" s="52"/>
      <c r="J86" s="53"/>
      <c r="K86" s="4"/>
      <c r="L86" s="4"/>
      <c r="M86" s="4"/>
      <c r="N86" s="4"/>
      <c r="O86" s="4"/>
      <c r="P86" s="4"/>
      <c r="Q86" s="4"/>
      <c r="R86" s="4"/>
      <c r="S86" s="4"/>
    </row>
    <row r="87" spans="1:19" s="32" customFormat="1" ht="21" customHeight="1" x14ac:dyDescent="0.6">
      <c r="H87" s="52"/>
      <c r="I87" s="52"/>
      <c r="J87" s="53"/>
      <c r="K87" s="4"/>
      <c r="L87" s="4"/>
      <c r="M87" s="4"/>
      <c r="N87" s="4"/>
      <c r="O87" s="4"/>
      <c r="P87" s="4"/>
      <c r="Q87" s="4"/>
      <c r="R87" s="4"/>
      <c r="S87" s="4"/>
    </row>
    <row r="88" spans="1:19" s="32" customFormat="1" ht="21" customHeight="1" x14ac:dyDescent="0.6">
      <c r="H88" s="52"/>
      <c r="I88" s="52"/>
      <c r="J88" s="53"/>
      <c r="K88" s="4"/>
      <c r="L88" s="4"/>
      <c r="M88" s="4"/>
      <c r="N88" s="4"/>
      <c r="O88" s="4"/>
      <c r="P88" s="4"/>
      <c r="Q88" s="4"/>
      <c r="R88" s="4"/>
      <c r="S88" s="4"/>
    </row>
    <row r="89" spans="1:19" ht="21" customHeight="1" x14ac:dyDescent="0.6">
      <c r="A89" s="32"/>
      <c r="B89" s="32"/>
      <c r="C89" s="32"/>
      <c r="D89" s="32"/>
      <c r="E89" s="32"/>
      <c r="F89" s="32"/>
      <c r="G89" s="32"/>
      <c r="H89" s="52"/>
      <c r="I89" s="52"/>
      <c r="J89" s="53"/>
    </row>
    <row r="90" spans="1:19" ht="21" customHeight="1" x14ac:dyDescent="0.6">
      <c r="A90" s="32"/>
      <c r="B90" s="32"/>
      <c r="C90" s="32"/>
      <c r="D90" s="32"/>
      <c r="E90" s="32"/>
      <c r="F90" s="32"/>
      <c r="G90" s="32"/>
      <c r="H90" s="52"/>
      <c r="I90" s="52"/>
      <c r="J90" s="53"/>
    </row>
    <row r="91" spans="1:19" ht="21" customHeight="1" x14ac:dyDescent="0.6">
      <c r="A91" s="32"/>
      <c r="B91" s="32"/>
      <c r="C91" s="32"/>
      <c r="D91" s="32"/>
      <c r="E91" s="32"/>
      <c r="F91" s="32"/>
      <c r="G91" s="32"/>
      <c r="H91" s="52"/>
      <c r="I91" s="52"/>
      <c r="J91" s="53"/>
    </row>
    <row r="92" spans="1:19" ht="21" customHeight="1" x14ac:dyDescent="0.6">
      <c r="B92" s="32"/>
      <c r="C92" s="32"/>
      <c r="D92" s="32"/>
      <c r="E92" s="32"/>
      <c r="F92" s="32"/>
      <c r="G92" s="32"/>
      <c r="H92" s="52"/>
      <c r="I92" s="52"/>
      <c r="J92" s="53"/>
    </row>
    <row r="93" spans="1:19" ht="21" customHeight="1" x14ac:dyDescent="0.6">
      <c r="H93" s="46"/>
      <c r="I93" s="46"/>
      <c r="J93" s="47"/>
    </row>
    <row r="94" spans="1:19" x14ac:dyDescent="0.6">
      <c r="H94" s="46"/>
      <c r="I94" s="46"/>
      <c r="J94" s="47"/>
    </row>
    <row r="95" spans="1:19" x14ac:dyDescent="0.6">
      <c r="H95" s="46"/>
      <c r="I95" s="46"/>
      <c r="J95" s="47"/>
    </row>
    <row r="96" spans="1:19" x14ac:dyDescent="0.6">
      <c r="H96" s="46"/>
      <c r="I96" s="46"/>
      <c r="J96" s="47"/>
    </row>
    <row r="97" spans="8:10" x14ac:dyDescent="0.6">
      <c r="H97" s="46"/>
      <c r="I97" s="46"/>
      <c r="J97" s="47"/>
    </row>
    <row r="98" spans="8:10" x14ac:dyDescent="0.6">
      <c r="H98" s="46"/>
      <c r="I98" s="46"/>
      <c r="J98" s="47"/>
    </row>
    <row r="99" spans="8:10" x14ac:dyDescent="0.6">
      <c r="H99" s="46"/>
      <c r="I99" s="46"/>
      <c r="J99" s="47"/>
    </row>
    <row r="100" spans="8:10" x14ac:dyDescent="0.6">
      <c r="H100" s="46"/>
      <c r="I100" s="46"/>
      <c r="J100" s="47"/>
    </row>
    <row r="101" spans="8:10" x14ac:dyDescent="0.6">
      <c r="H101" s="46"/>
      <c r="I101" s="46"/>
      <c r="J101" s="47"/>
    </row>
    <row r="102" spans="8:10" x14ac:dyDescent="0.6">
      <c r="H102" s="46"/>
      <c r="I102" s="46"/>
      <c r="J102" s="47"/>
    </row>
    <row r="103" spans="8:10" x14ac:dyDescent="0.6">
      <c r="H103" s="46"/>
      <c r="I103" s="46"/>
      <c r="J103" s="47"/>
    </row>
    <row r="104" spans="8:10" x14ac:dyDescent="0.6">
      <c r="H104" s="46"/>
      <c r="I104" s="46"/>
      <c r="J104" s="47"/>
    </row>
    <row r="105" spans="8:10" x14ac:dyDescent="0.6">
      <c r="H105" s="46"/>
      <c r="I105" s="46"/>
      <c r="J105" s="47"/>
    </row>
    <row r="106" spans="8:10" x14ac:dyDescent="0.6">
      <c r="H106" s="46"/>
      <c r="I106" s="46"/>
      <c r="J106" s="47"/>
    </row>
    <row r="107" spans="8:10" x14ac:dyDescent="0.6">
      <c r="H107" s="46"/>
      <c r="I107" s="46"/>
      <c r="J107" s="47"/>
    </row>
    <row r="108" spans="8:10" x14ac:dyDescent="0.6">
      <c r="H108" s="46"/>
      <c r="I108" s="46"/>
      <c r="J108" s="47"/>
    </row>
    <row r="109" spans="8:10" x14ac:dyDescent="0.6">
      <c r="H109" s="46"/>
      <c r="I109" s="46"/>
      <c r="J109" s="47"/>
    </row>
    <row r="110" spans="8:10" x14ac:dyDescent="0.6">
      <c r="H110" s="46"/>
      <c r="I110" s="46"/>
      <c r="J110" s="47"/>
    </row>
    <row r="111" spans="8:10" x14ac:dyDescent="0.6">
      <c r="H111" s="46"/>
      <c r="I111" s="46"/>
      <c r="J111" s="47"/>
    </row>
    <row r="112" spans="8:10" x14ac:dyDescent="0.6">
      <c r="H112" s="46"/>
      <c r="I112" s="46"/>
      <c r="J112" s="47"/>
    </row>
    <row r="113" spans="8:19" x14ac:dyDescent="0.6">
      <c r="H113" s="46"/>
      <c r="I113" s="46"/>
      <c r="J113" s="47"/>
    </row>
    <row r="114" spans="8:19" x14ac:dyDescent="0.6">
      <c r="H114" s="46"/>
      <c r="I114" s="46"/>
      <c r="J114" s="47"/>
    </row>
    <row r="115" spans="8:19" x14ac:dyDescent="0.6">
      <c r="H115" s="46"/>
      <c r="I115" s="46"/>
      <c r="J115" s="47"/>
    </row>
    <row r="116" spans="8:19" x14ac:dyDescent="0.6">
      <c r="H116" s="46"/>
      <c r="I116" s="46"/>
      <c r="J116" s="47"/>
    </row>
    <row r="117" spans="8:19" x14ac:dyDescent="0.6">
      <c r="H117" s="46"/>
      <c r="I117" s="46"/>
      <c r="J117" s="47"/>
      <c r="K117" s="32"/>
      <c r="L117" s="32"/>
      <c r="M117" s="32"/>
      <c r="N117" s="32"/>
      <c r="O117" s="32"/>
      <c r="P117" s="32"/>
      <c r="Q117" s="32"/>
      <c r="R117" s="32"/>
      <c r="S117" s="32"/>
    </row>
    <row r="118" spans="8:19" x14ac:dyDescent="0.6">
      <c r="H118" s="46"/>
      <c r="I118" s="46"/>
      <c r="J118" s="47"/>
      <c r="K118" s="32"/>
      <c r="L118" s="32"/>
      <c r="M118" s="32"/>
      <c r="N118" s="32"/>
      <c r="O118" s="32"/>
      <c r="P118" s="32"/>
      <c r="Q118" s="32"/>
      <c r="R118" s="32"/>
      <c r="S118" s="32"/>
    </row>
    <row r="119" spans="8:19" x14ac:dyDescent="0.6">
      <c r="H119" s="46"/>
      <c r="I119" s="46"/>
      <c r="J119" s="47"/>
      <c r="K119" s="32"/>
      <c r="L119" s="32"/>
      <c r="M119" s="32"/>
      <c r="N119" s="32"/>
      <c r="O119" s="32"/>
      <c r="P119" s="32"/>
      <c r="Q119" s="32"/>
      <c r="R119" s="32"/>
      <c r="S119" s="32"/>
    </row>
    <row r="120" spans="8:19" x14ac:dyDescent="0.6">
      <c r="H120" s="46"/>
      <c r="I120" s="46"/>
      <c r="J120" s="47"/>
      <c r="K120" s="32"/>
      <c r="L120" s="32"/>
      <c r="M120" s="32"/>
      <c r="N120" s="32"/>
      <c r="O120" s="32"/>
      <c r="P120" s="32"/>
      <c r="Q120" s="32"/>
      <c r="R120" s="32"/>
      <c r="S120" s="32"/>
    </row>
    <row r="121" spans="8:19" x14ac:dyDescent="0.6">
      <c r="H121" s="46"/>
      <c r="I121" s="46"/>
      <c r="J121" s="47"/>
      <c r="K121" s="32"/>
      <c r="L121" s="32"/>
      <c r="M121" s="32"/>
      <c r="N121" s="32"/>
      <c r="O121" s="32"/>
      <c r="P121" s="32"/>
      <c r="Q121" s="32"/>
      <c r="R121" s="32"/>
      <c r="S121" s="32"/>
    </row>
    <row r="122" spans="8:19" x14ac:dyDescent="0.6">
      <c r="H122" s="46"/>
      <c r="I122" s="46"/>
      <c r="J122" s="47"/>
      <c r="K122" s="32"/>
      <c r="L122" s="32"/>
      <c r="M122" s="32"/>
      <c r="N122" s="32"/>
      <c r="O122" s="32"/>
      <c r="P122" s="32"/>
      <c r="Q122" s="32"/>
      <c r="R122" s="32"/>
      <c r="S122" s="32"/>
    </row>
    <row r="123" spans="8:19" x14ac:dyDescent="0.6">
      <c r="H123" s="46"/>
      <c r="I123" s="46"/>
      <c r="J123" s="47"/>
      <c r="K123" s="32"/>
      <c r="L123" s="32"/>
      <c r="M123" s="32"/>
      <c r="N123" s="32"/>
      <c r="O123" s="32"/>
      <c r="P123" s="32"/>
      <c r="Q123" s="32"/>
      <c r="R123" s="32"/>
      <c r="S123" s="32"/>
    </row>
    <row r="124" spans="8:19" x14ac:dyDescent="0.6">
      <c r="H124" s="46"/>
      <c r="I124" s="46"/>
      <c r="J124" s="47"/>
      <c r="K124" s="32"/>
      <c r="L124" s="32"/>
      <c r="M124" s="32"/>
      <c r="N124" s="32"/>
      <c r="O124" s="32"/>
      <c r="P124" s="32"/>
      <c r="Q124" s="32"/>
      <c r="R124" s="32"/>
      <c r="S124" s="32"/>
    </row>
    <row r="125" spans="8:19" x14ac:dyDescent="0.6">
      <c r="H125" s="46"/>
      <c r="I125" s="46"/>
      <c r="J125" s="47"/>
      <c r="K125" s="32"/>
      <c r="L125" s="32"/>
      <c r="M125" s="32"/>
      <c r="N125" s="32"/>
      <c r="O125" s="32"/>
      <c r="P125" s="32"/>
      <c r="Q125" s="32"/>
      <c r="R125" s="32"/>
      <c r="S125" s="32"/>
    </row>
    <row r="126" spans="8:19" x14ac:dyDescent="0.6">
      <c r="H126" s="46"/>
      <c r="I126" s="46"/>
      <c r="J126" s="47"/>
      <c r="K126" s="32"/>
      <c r="L126" s="32"/>
      <c r="M126" s="32"/>
      <c r="N126" s="32"/>
      <c r="O126" s="32"/>
      <c r="P126" s="32"/>
      <c r="Q126" s="32"/>
      <c r="R126" s="32"/>
      <c r="S126" s="32"/>
    </row>
    <row r="127" spans="8:19" x14ac:dyDescent="0.6">
      <c r="H127" s="46"/>
      <c r="I127" s="46"/>
      <c r="J127" s="47"/>
      <c r="K127" s="32"/>
      <c r="L127" s="32"/>
      <c r="M127" s="32"/>
      <c r="N127" s="32"/>
      <c r="O127" s="32"/>
      <c r="P127" s="32"/>
      <c r="Q127" s="32"/>
      <c r="R127" s="32"/>
      <c r="S127" s="32"/>
    </row>
    <row r="128" spans="8:19" x14ac:dyDescent="0.6">
      <c r="H128" s="46"/>
      <c r="I128" s="46"/>
      <c r="J128" s="47"/>
      <c r="K128" s="32"/>
      <c r="L128" s="32"/>
      <c r="M128" s="32"/>
      <c r="N128" s="32"/>
      <c r="O128" s="32"/>
      <c r="P128" s="32"/>
      <c r="Q128" s="32"/>
      <c r="R128" s="32"/>
      <c r="S128" s="32"/>
    </row>
    <row r="129" spans="8:19" x14ac:dyDescent="0.6">
      <c r="H129" s="46"/>
      <c r="I129" s="46"/>
      <c r="J129" s="47"/>
      <c r="K129" s="32"/>
      <c r="L129" s="32"/>
      <c r="M129" s="32"/>
      <c r="N129" s="32"/>
      <c r="O129" s="32"/>
      <c r="P129" s="32"/>
      <c r="Q129" s="32"/>
      <c r="R129" s="32"/>
      <c r="S129" s="32"/>
    </row>
    <row r="130" spans="8:19" x14ac:dyDescent="0.6">
      <c r="H130" s="46"/>
      <c r="I130" s="46"/>
      <c r="J130" s="47"/>
    </row>
    <row r="131" spans="8:19" x14ac:dyDescent="0.6">
      <c r="H131" s="46"/>
      <c r="I131" s="46"/>
      <c r="J131" s="47"/>
    </row>
    <row r="132" spans="8:19" x14ac:dyDescent="0.6">
      <c r="H132" s="46"/>
      <c r="I132" s="46"/>
      <c r="J132" s="47"/>
    </row>
    <row r="133" spans="8:19" x14ac:dyDescent="0.6">
      <c r="H133" s="46"/>
      <c r="I133" s="46"/>
      <c r="J133" s="47"/>
    </row>
    <row r="134" spans="8:19" x14ac:dyDescent="0.6">
      <c r="H134" s="46"/>
      <c r="I134" s="46"/>
      <c r="J134" s="47"/>
    </row>
    <row r="135" spans="8:19" x14ac:dyDescent="0.6">
      <c r="H135" s="46"/>
      <c r="I135" s="46"/>
      <c r="J135" s="47"/>
    </row>
    <row r="136" spans="8:19" x14ac:dyDescent="0.6">
      <c r="H136" s="46"/>
      <c r="I136" s="46"/>
      <c r="J136" s="47"/>
    </row>
    <row r="137" spans="8:19" x14ac:dyDescent="0.6">
      <c r="H137" s="46"/>
      <c r="I137" s="46"/>
      <c r="J137" s="47"/>
    </row>
    <row r="138" spans="8:19" x14ac:dyDescent="0.6">
      <c r="H138" s="46"/>
      <c r="I138" s="46"/>
      <c r="J138" s="47"/>
    </row>
    <row r="139" spans="8:19" x14ac:dyDescent="0.6">
      <c r="H139" s="46"/>
      <c r="I139" s="46"/>
      <c r="J139" s="47"/>
    </row>
    <row r="140" spans="8:19" x14ac:dyDescent="0.6">
      <c r="H140" s="46"/>
      <c r="I140" s="46"/>
      <c r="J140" s="47"/>
    </row>
    <row r="141" spans="8:19" x14ac:dyDescent="0.6">
      <c r="H141" s="46"/>
      <c r="I141" s="46"/>
      <c r="J141" s="47"/>
    </row>
    <row r="142" spans="8:19" x14ac:dyDescent="0.6">
      <c r="H142" s="46"/>
      <c r="I142" s="46"/>
      <c r="J142" s="47"/>
    </row>
    <row r="143" spans="8:19" x14ac:dyDescent="0.6">
      <c r="H143" s="46"/>
      <c r="I143" s="46"/>
      <c r="J143" s="47"/>
    </row>
    <row r="144" spans="8:19" x14ac:dyDescent="0.6">
      <c r="H144" s="46"/>
      <c r="I144" s="46"/>
      <c r="J144" s="47"/>
    </row>
    <row r="145" spans="8:10" x14ac:dyDescent="0.6">
      <c r="H145" s="46"/>
      <c r="I145" s="46"/>
      <c r="J145" s="47"/>
    </row>
    <row r="146" spans="8:10" x14ac:dyDescent="0.6">
      <c r="H146" s="46"/>
      <c r="I146" s="46"/>
      <c r="J146" s="47"/>
    </row>
    <row r="147" spans="8:10" x14ac:dyDescent="0.6">
      <c r="H147" s="46"/>
      <c r="I147" s="46"/>
      <c r="J147" s="47"/>
    </row>
    <row r="148" spans="8:10" x14ac:dyDescent="0.6">
      <c r="H148" s="46"/>
      <c r="I148" s="46"/>
      <c r="J148" s="47"/>
    </row>
    <row r="149" spans="8:10" x14ac:dyDescent="0.6">
      <c r="H149" s="46"/>
      <c r="I149" s="46"/>
      <c r="J149" s="47"/>
    </row>
    <row r="150" spans="8:10" x14ac:dyDescent="0.6">
      <c r="H150" s="46"/>
      <c r="I150" s="46"/>
      <c r="J150" s="47"/>
    </row>
    <row r="151" spans="8:10" x14ac:dyDescent="0.6">
      <c r="H151" s="46"/>
      <c r="I151" s="46"/>
      <c r="J151" s="47"/>
    </row>
    <row r="152" spans="8:10" x14ac:dyDescent="0.6">
      <c r="H152" s="46"/>
      <c r="I152" s="46"/>
      <c r="J152" s="47"/>
    </row>
    <row r="153" spans="8:10" x14ac:dyDescent="0.6">
      <c r="H153" s="46"/>
      <c r="I153" s="46"/>
      <c r="J153" s="47"/>
    </row>
    <row r="154" spans="8:10" x14ac:dyDescent="0.6">
      <c r="H154" s="46"/>
      <c r="I154" s="46"/>
      <c r="J154" s="47"/>
    </row>
    <row r="155" spans="8:10" x14ac:dyDescent="0.6">
      <c r="H155" s="46"/>
      <c r="I155" s="46"/>
      <c r="J155" s="47"/>
    </row>
    <row r="156" spans="8:10" x14ac:dyDescent="0.6">
      <c r="H156" s="46"/>
      <c r="I156" s="46"/>
      <c r="J156" s="47"/>
    </row>
    <row r="157" spans="8:10" x14ac:dyDescent="0.6">
      <c r="H157" s="46"/>
      <c r="I157" s="46"/>
      <c r="J157" s="47"/>
    </row>
    <row r="158" spans="8:10" x14ac:dyDescent="0.6">
      <c r="H158" s="46"/>
      <c r="I158" s="46"/>
      <c r="J158" s="47"/>
    </row>
    <row r="159" spans="8:10" x14ac:dyDescent="0.6">
      <c r="H159" s="46"/>
      <c r="I159" s="46"/>
      <c r="J159" s="47"/>
    </row>
    <row r="160" spans="8:10" x14ac:dyDescent="0.6">
      <c r="H160" s="46"/>
      <c r="I160" s="46"/>
      <c r="J160" s="47"/>
    </row>
    <row r="161" spans="8:10" x14ac:dyDescent="0.6">
      <c r="H161" s="46"/>
      <c r="I161" s="46"/>
      <c r="J161" s="47"/>
    </row>
    <row r="162" spans="8:10" x14ac:dyDescent="0.6">
      <c r="H162" s="46"/>
      <c r="I162" s="46"/>
      <c r="J162" s="47"/>
    </row>
    <row r="163" spans="8:10" x14ac:dyDescent="0.6">
      <c r="H163" s="46"/>
      <c r="I163" s="46"/>
      <c r="J163" s="47"/>
    </row>
    <row r="164" spans="8:10" x14ac:dyDescent="0.6">
      <c r="H164" s="46"/>
      <c r="I164" s="46"/>
      <c r="J164" s="47"/>
    </row>
    <row r="165" spans="8:10" x14ac:dyDescent="0.6">
      <c r="H165" s="46"/>
      <c r="I165" s="46"/>
      <c r="J165" s="47"/>
    </row>
    <row r="166" spans="8:10" x14ac:dyDescent="0.6">
      <c r="H166" s="46"/>
      <c r="I166" s="46"/>
      <c r="J166" s="47"/>
    </row>
    <row r="167" spans="8:10" x14ac:dyDescent="0.6">
      <c r="H167" s="46"/>
      <c r="I167" s="46"/>
      <c r="J167" s="47"/>
    </row>
    <row r="168" spans="8:10" x14ac:dyDescent="0.6">
      <c r="H168" s="46"/>
      <c r="I168" s="46"/>
      <c r="J168" s="47"/>
    </row>
    <row r="169" spans="8:10" x14ac:dyDescent="0.6">
      <c r="H169" s="46"/>
      <c r="I169" s="46"/>
      <c r="J169" s="47"/>
    </row>
    <row r="170" spans="8:10" x14ac:dyDescent="0.6">
      <c r="H170" s="46"/>
      <c r="I170" s="46"/>
      <c r="J170" s="47"/>
    </row>
    <row r="171" spans="8:10" x14ac:dyDescent="0.6">
      <c r="H171" s="46"/>
      <c r="I171" s="46"/>
      <c r="J171" s="47"/>
    </row>
    <row r="172" spans="8:10" x14ac:dyDescent="0.6">
      <c r="H172" s="46"/>
      <c r="I172" s="46"/>
      <c r="J172" s="47"/>
    </row>
    <row r="173" spans="8:10" x14ac:dyDescent="0.6">
      <c r="H173" s="46"/>
      <c r="I173" s="46"/>
      <c r="J173" s="47"/>
    </row>
    <row r="174" spans="8:10" x14ac:dyDescent="0.6">
      <c r="H174" s="46"/>
      <c r="I174" s="46"/>
      <c r="J174" s="47"/>
    </row>
    <row r="175" spans="8:10" x14ac:dyDescent="0.6">
      <c r="H175" s="46"/>
      <c r="I175" s="46"/>
      <c r="J175" s="47"/>
    </row>
    <row r="176" spans="8:10" x14ac:dyDescent="0.6">
      <c r="H176" s="46"/>
      <c r="I176" s="46"/>
      <c r="J176" s="47"/>
    </row>
    <row r="177" spans="8:10" x14ac:dyDescent="0.6">
      <c r="H177" s="46"/>
      <c r="I177" s="46"/>
      <c r="J177" s="47"/>
    </row>
    <row r="178" spans="8:10" x14ac:dyDescent="0.6">
      <c r="H178" s="46"/>
      <c r="I178" s="46"/>
      <c r="J178" s="47"/>
    </row>
    <row r="179" spans="8:10" x14ac:dyDescent="0.6">
      <c r="H179" s="46"/>
      <c r="I179" s="46"/>
      <c r="J179" s="47"/>
    </row>
    <row r="180" spans="8:10" x14ac:dyDescent="0.6">
      <c r="H180" s="46"/>
      <c r="I180" s="46"/>
      <c r="J180" s="47"/>
    </row>
    <row r="181" spans="8:10" x14ac:dyDescent="0.6">
      <c r="H181" s="46"/>
      <c r="I181" s="46"/>
      <c r="J181" s="47"/>
    </row>
    <row r="182" spans="8:10" x14ac:dyDescent="0.6">
      <c r="H182" s="46"/>
      <c r="I182" s="46"/>
      <c r="J182" s="47"/>
    </row>
    <row r="183" spans="8:10" x14ac:dyDescent="0.6">
      <c r="H183" s="46"/>
      <c r="I183" s="46"/>
      <c r="J183" s="47"/>
    </row>
    <row r="184" spans="8:10" x14ac:dyDescent="0.6">
      <c r="H184" s="46"/>
      <c r="I184" s="46"/>
      <c r="J184" s="47"/>
    </row>
    <row r="185" spans="8:10" x14ac:dyDescent="0.6">
      <c r="H185" s="46"/>
      <c r="I185" s="46"/>
      <c r="J185" s="47"/>
    </row>
    <row r="186" spans="8:10" x14ac:dyDescent="0.6">
      <c r="H186" s="46"/>
      <c r="I186" s="46"/>
      <c r="J186" s="47"/>
    </row>
    <row r="187" spans="8:10" x14ac:dyDescent="0.6">
      <c r="H187" s="46"/>
      <c r="I187" s="46"/>
      <c r="J187" s="47"/>
    </row>
    <row r="188" spans="8:10" x14ac:dyDescent="0.6">
      <c r="H188" s="46"/>
      <c r="I188" s="46"/>
      <c r="J188" s="47"/>
    </row>
    <row r="189" spans="8:10" x14ac:dyDescent="0.6">
      <c r="H189" s="46"/>
      <c r="I189" s="46"/>
      <c r="J189" s="47"/>
    </row>
    <row r="190" spans="8:10" x14ac:dyDescent="0.6">
      <c r="H190" s="46"/>
      <c r="I190" s="46"/>
      <c r="J190" s="47"/>
    </row>
    <row r="191" spans="8:10" x14ac:dyDescent="0.6">
      <c r="H191" s="46"/>
      <c r="I191" s="46"/>
      <c r="J191" s="47"/>
    </row>
    <row r="192" spans="8:10" x14ac:dyDescent="0.6">
      <c r="H192" s="46"/>
      <c r="I192" s="46"/>
      <c r="J192" s="47"/>
    </row>
    <row r="193" spans="8:10" x14ac:dyDescent="0.6">
      <c r="H193" s="46"/>
      <c r="I193" s="46"/>
      <c r="J193" s="47"/>
    </row>
    <row r="194" spans="8:10" x14ac:dyDescent="0.6">
      <c r="H194" s="46"/>
      <c r="I194" s="46"/>
      <c r="J194" s="47"/>
    </row>
    <row r="195" spans="8:10" x14ac:dyDescent="0.6">
      <c r="H195" s="46"/>
      <c r="I195" s="46"/>
      <c r="J195" s="47"/>
    </row>
    <row r="196" spans="8:10" x14ac:dyDescent="0.6">
      <c r="H196" s="46"/>
      <c r="I196" s="46"/>
      <c r="J196" s="47"/>
    </row>
    <row r="197" spans="8:10" x14ac:dyDescent="0.6">
      <c r="H197" s="46"/>
      <c r="I197" s="46"/>
      <c r="J197" s="47"/>
    </row>
    <row r="198" spans="8:10" x14ac:dyDescent="0.6">
      <c r="H198" s="46"/>
      <c r="I198" s="46"/>
      <c r="J198" s="47"/>
    </row>
    <row r="199" spans="8:10" x14ac:dyDescent="0.6">
      <c r="H199" s="46"/>
      <c r="I199" s="46"/>
      <c r="J199" s="47"/>
    </row>
    <row r="200" spans="8:10" x14ac:dyDescent="0.6">
      <c r="H200" s="46"/>
      <c r="I200" s="46"/>
      <c r="J200" s="47"/>
    </row>
    <row r="201" spans="8:10" x14ac:dyDescent="0.6">
      <c r="H201" s="46"/>
      <c r="I201" s="46"/>
      <c r="J201" s="47"/>
    </row>
    <row r="202" spans="8:10" x14ac:dyDescent="0.6">
      <c r="H202" s="46"/>
      <c r="I202" s="46"/>
      <c r="J202" s="47"/>
    </row>
    <row r="203" spans="8:10" x14ac:dyDescent="0.6">
      <c r="H203" s="46"/>
      <c r="I203" s="46"/>
      <c r="J203" s="47"/>
    </row>
    <row r="204" spans="8:10" x14ac:dyDescent="0.6">
      <c r="H204" s="46"/>
      <c r="I204" s="46"/>
      <c r="J204" s="47"/>
    </row>
    <row r="205" spans="8:10" x14ac:dyDescent="0.6">
      <c r="H205" s="46"/>
      <c r="I205" s="46"/>
      <c r="J205" s="47"/>
    </row>
    <row r="206" spans="8:10" x14ac:dyDescent="0.6">
      <c r="H206" s="46"/>
      <c r="I206" s="46"/>
      <c r="J206" s="47"/>
    </row>
    <row r="207" spans="8:10" x14ac:dyDescent="0.6">
      <c r="H207" s="46"/>
      <c r="I207" s="46"/>
      <c r="J207" s="47"/>
    </row>
    <row r="208" spans="8:10" x14ac:dyDescent="0.6">
      <c r="H208" s="46"/>
      <c r="I208" s="46"/>
      <c r="J208" s="47"/>
    </row>
    <row r="209" spans="8:10" x14ac:dyDescent="0.6">
      <c r="H209" s="46"/>
      <c r="I209" s="46"/>
      <c r="J209" s="47"/>
    </row>
    <row r="210" spans="8:10" x14ac:dyDescent="0.6">
      <c r="H210" s="46"/>
      <c r="I210" s="46"/>
      <c r="J210" s="47"/>
    </row>
    <row r="211" spans="8:10" x14ac:dyDescent="0.6">
      <c r="H211" s="46"/>
      <c r="I211" s="46"/>
      <c r="J211" s="47"/>
    </row>
    <row r="212" spans="8:10" x14ac:dyDescent="0.6">
      <c r="H212" s="46"/>
      <c r="I212" s="46"/>
      <c r="J212" s="47"/>
    </row>
    <row r="213" spans="8:10" x14ac:dyDescent="0.6">
      <c r="H213" s="46"/>
      <c r="I213" s="46"/>
      <c r="J213" s="47"/>
    </row>
    <row r="214" spans="8:10" x14ac:dyDescent="0.6">
      <c r="H214" s="46"/>
      <c r="I214" s="46"/>
      <c r="J214" s="47"/>
    </row>
    <row r="215" spans="8:10" x14ac:dyDescent="0.6">
      <c r="H215" s="46"/>
      <c r="I215" s="46"/>
      <c r="J215" s="47"/>
    </row>
    <row r="216" spans="8:10" x14ac:dyDescent="0.6">
      <c r="H216" s="46"/>
      <c r="I216" s="46"/>
      <c r="J216" s="47"/>
    </row>
    <row r="217" spans="8:10" x14ac:dyDescent="0.6">
      <c r="H217" s="46"/>
      <c r="I217" s="46"/>
      <c r="J217" s="47"/>
    </row>
    <row r="218" spans="8:10" x14ac:dyDescent="0.6">
      <c r="H218" s="46"/>
      <c r="I218" s="46"/>
      <c r="J218" s="47"/>
    </row>
    <row r="219" spans="8:10" x14ac:dyDescent="0.6">
      <c r="H219" s="46"/>
      <c r="I219" s="46"/>
      <c r="J219" s="47"/>
    </row>
    <row r="220" spans="8:10" x14ac:dyDescent="0.6">
      <c r="H220" s="46"/>
      <c r="I220" s="46"/>
      <c r="J220" s="47"/>
    </row>
    <row r="221" spans="8:10" x14ac:dyDescent="0.6">
      <c r="H221" s="46"/>
      <c r="I221" s="46"/>
      <c r="J221" s="47"/>
    </row>
    <row r="222" spans="8:10" x14ac:dyDescent="0.6">
      <c r="H222" s="46"/>
      <c r="I222" s="46"/>
      <c r="J222" s="47"/>
    </row>
    <row r="223" spans="8:10" x14ac:dyDescent="0.6">
      <c r="H223" s="46"/>
      <c r="I223" s="46"/>
      <c r="J223" s="47"/>
    </row>
    <row r="224" spans="8:10" x14ac:dyDescent="0.6">
      <c r="H224" s="46"/>
      <c r="I224" s="46"/>
      <c r="J224" s="47"/>
    </row>
    <row r="225" spans="8:10" x14ac:dyDescent="0.6">
      <c r="H225" s="46"/>
      <c r="I225" s="46"/>
      <c r="J225" s="47"/>
    </row>
    <row r="226" spans="8:10" x14ac:dyDescent="0.6">
      <c r="H226" s="46"/>
      <c r="I226" s="46"/>
      <c r="J226" s="47"/>
    </row>
    <row r="227" spans="8:10" x14ac:dyDescent="0.6">
      <c r="H227" s="46"/>
      <c r="I227" s="46"/>
      <c r="J227" s="47"/>
    </row>
    <row r="228" spans="8:10" x14ac:dyDescent="0.6">
      <c r="H228" s="46"/>
      <c r="I228" s="46"/>
      <c r="J228" s="47"/>
    </row>
    <row r="229" spans="8:10" x14ac:dyDescent="0.6">
      <c r="H229" s="46"/>
      <c r="I229" s="46"/>
      <c r="J229" s="47"/>
    </row>
    <row r="230" spans="8:10" x14ac:dyDescent="0.6">
      <c r="H230" s="46"/>
      <c r="I230" s="46"/>
      <c r="J230" s="47"/>
    </row>
    <row r="231" spans="8:10" x14ac:dyDescent="0.6">
      <c r="H231" s="46"/>
      <c r="I231" s="46"/>
      <c r="J231" s="47"/>
    </row>
    <row r="232" spans="8:10" x14ac:dyDescent="0.6">
      <c r="H232" s="46"/>
      <c r="I232" s="46"/>
      <c r="J232" s="47"/>
    </row>
    <row r="233" spans="8:10" x14ac:dyDescent="0.6">
      <c r="H233" s="46"/>
      <c r="I233" s="46"/>
      <c r="J233" s="47"/>
    </row>
    <row r="234" spans="8:10" x14ac:dyDescent="0.6">
      <c r="H234" s="46"/>
      <c r="I234" s="46"/>
      <c r="J234" s="47"/>
    </row>
    <row r="235" spans="8:10" x14ac:dyDescent="0.6">
      <c r="H235" s="46"/>
      <c r="I235" s="46"/>
      <c r="J235" s="47"/>
    </row>
    <row r="236" spans="8:10" x14ac:dyDescent="0.6">
      <c r="H236" s="46"/>
      <c r="I236" s="46"/>
      <c r="J236" s="47"/>
    </row>
    <row r="237" spans="8:10" x14ac:dyDescent="0.6">
      <c r="H237" s="46"/>
      <c r="I237" s="46"/>
      <c r="J237" s="47"/>
    </row>
    <row r="238" spans="8:10" x14ac:dyDescent="0.6">
      <c r="H238" s="46"/>
      <c r="I238" s="46"/>
      <c r="J238" s="47"/>
    </row>
    <row r="239" spans="8:10" x14ac:dyDescent="0.6">
      <c r="H239" s="46"/>
      <c r="I239" s="46"/>
      <c r="J239" s="47"/>
    </row>
    <row r="240" spans="8:10" x14ac:dyDescent="0.6">
      <c r="H240" s="46"/>
      <c r="I240" s="46"/>
      <c r="J240" s="47"/>
    </row>
    <row r="241" spans="8:10" x14ac:dyDescent="0.6">
      <c r="H241" s="46"/>
      <c r="I241" s="46"/>
      <c r="J241" s="47"/>
    </row>
    <row r="242" spans="8:10" x14ac:dyDescent="0.6">
      <c r="H242" s="46"/>
      <c r="I242" s="46"/>
      <c r="J242" s="47"/>
    </row>
    <row r="243" spans="8:10" x14ac:dyDescent="0.6">
      <c r="H243" s="46"/>
      <c r="I243" s="46"/>
      <c r="J243" s="47"/>
    </row>
    <row r="244" spans="8:10" x14ac:dyDescent="0.6">
      <c r="H244" s="46"/>
      <c r="I244" s="46"/>
      <c r="J244" s="47"/>
    </row>
    <row r="245" spans="8:10" x14ac:dyDescent="0.6">
      <c r="H245" s="46"/>
      <c r="I245" s="46"/>
      <c r="J245" s="47"/>
    </row>
    <row r="246" spans="8:10" x14ac:dyDescent="0.6">
      <c r="H246" s="46"/>
      <c r="I246" s="46"/>
      <c r="J246" s="47"/>
    </row>
    <row r="247" spans="8:10" x14ac:dyDescent="0.6">
      <c r="H247" s="46"/>
      <c r="I247" s="46"/>
      <c r="J247" s="47"/>
    </row>
    <row r="248" spans="8:10" x14ac:dyDescent="0.6">
      <c r="H248" s="46"/>
      <c r="I248" s="46"/>
      <c r="J248" s="47"/>
    </row>
    <row r="249" spans="8:10" x14ac:dyDescent="0.6">
      <c r="H249" s="46"/>
      <c r="I249" s="46"/>
      <c r="J249" s="47"/>
    </row>
    <row r="250" spans="8:10" x14ac:dyDescent="0.6">
      <c r="H250" s="46"/>
      <c r="I250" s="46"/>
      <c r="J250" s="47"/>
    </row>
    <row r="251" spans="8:10" x14ac:dyDescent="0.6">
      <c r="H251" s="46"/>
      <c r="I251" s="46"/>
      <c r="J251" s="47"/>
    </row>
    <row r="252" spans="8:10" x14ac:dyDescent="0.6">
      <c r="H252" s="46"/>
      <c r="I252" s="46"/>
      <c r="J252" s="47"/>
    </row>
    <row r="253" spans="8:10" x14ac:dyDescent="0.6">
      <c r="H253" s="46"/>
      <c r="I253" s="46"/>
      <c r="J253" s="47"/>
    </row>
    <row r="254" spans="8:10" x14ac:dyDescent="0.6">
      <c r="H254" s="46"/>
      <c r="I254" s="46"/>
      <c r="J254" s="47"/>
    </row>
    <row r="255" spans="8:10" x14ac:dyDescent="0.6">
      <c r="H255" s="46"/>
      <c r="I255" s="46"/>
      <c r="J255" s="47"/>
    </row>
    <row r="256" spans="8:10" x14ac:dyDescent="0.6">
      <c r="H256" s="46"/>
      <c r="I256" s="46"/>
      <c r="J256" s="47"/>
    </row>
    <row r="257" spans="8:10" x14ac:dyDescent="0.6">
      <c r="H257" s="46"/>
      <c r="I257" s="46"/>
      <c r="J257" s="47"/>
    </row>
    <row r="258" spans="8:10" x14ac:dyDescent="0.6">
      <c r="H258" s="46"/>
      <c r="I258" s="46"/>
      <c r="J258" s="47"/>
    </row>
    <row r="259" spans="8:10" x14ac:dyDescent="0.6">
      <c r="H259" s="46"/>
      <c r="I259" s="46"/>
      <c r="J259" s="47"/>
    </row>
    <row r="260" spans="8:10" x14ac:dyDescent="0.6">
      <c r="H260" s="46"/>
      <c r="I260" s="46"/>
      <c r="J260" s="47"/>
    </row>
    <row r="261" spans="8:10" x14ac:dyDescent="0.6">
      <c r="H261" s="46"/>
      <c r="I261" s="46"/>
      <c r="J261" s="47"/>
    </row>
    <row r="262" spans="8:10" x14ac:dyDescent="0.6">
      <c r="H262" s="46"/>
      <c r="I262" s="46"/>
      <c r="J262" s="47"/>
    </row>
    <row r="263" spans="8:10" x14ac:dyDescent="0.6">
      <c r="H263" s="46"/>
      <c r="I263" s="46"/>
      <c r="J263" s="47"/>
    </row>
    <row r="264" spans="8:10" x14ac:dyDescent="0.6">
      <c r="H264" s="46"/>
      <c r="I264" s="46"/>
      <c r="J264" s="47"/>
    </row>
    <row r="265" spans="8:10" x14ac:dyDescent="0.6">
      <c r="H265" s="46"/>
      <c r="I265" s="46"/>
      <c r="J265" s="47"/>
    </row>
    <row r="266" spans="8:10" x14ac:dyDescent="0.6">
      <c r="H266" s="46"/>
      <c r="I266" s="46"/>
      <c r="J266" s="47"/>
    </row>
    <row r="267" spans="8:10" x14ac:dyDescent="0.6">
      <c r="H267" s="46"/>
      <c r="I267" s="46"/>
      <c r="J267" s="47"/>
    </row>
    <row r="268" spans="8:10" x14ac:dyDescent="0.6">
      <c r="H268" s="46"/>
      <c r="I268" s="46"/>
      <c r="J268" s="47"/>
    </row>
    <row r="269" spans="8:10" x14ac:dyDescent="0.6">
      <c r="H269" s="46"/>
      <c r="I269" s="46"/>
      <c r="J269" s="47"/>
    </row>
    <row r="270" spans="8:10" x14ac:dyDescent="0.6">
      <c r="H270" s="46"/>
      <c r="I270" s="46"/>
      <c r="J270" s="47"/>
    </row>
    <row r="271" spans="8:10" x14ac:dyDescent="0.6">
      <c r="H271" s="46"/>
      <c r="I271" s="46"/>
      <c r="J271" s="47"/>
    </row>
    <row r="272" spans="8:10" x14ac:dyDescent="0.6">
      <c r="H272" s="46"/>
      <c r="I272" s="46"/>
      <c r="J272" s="47"/>
    </row>
    <row r="273" spans="8:10" x14ac:dyDescent="0.6">
      <c r="H273" s="46"/>
      <c r="I273" s="46"/>
      <c r="J273" s="47"/>
    </row>
    <row r="274" spans="8:10" x14ac:dyDescent="0.6">
      <c r="H274" s="46"/>
      <c r="I274" s="46"/>
      <c r="J274" s="47"/>
    </row>
    <row r="275" spans="8:10" x14ac:dyDescent="0.6">
      <c r="H275" s="46"/>
      <c r="I275" s="46"/>
      <c r="J275" s="47"/>
    </row>
    <row r="276" spans="8:10" x14ac:dyDescent="0.6">
      <c r="H276" s="46"/>
      <c r="I276" s="46"/>
      <c r="J276" s="47"/>
    </row>
    <row r="277" spans="8:10" x14ac:dyDescent="0.6">
      <c r="H277" s="46"/>
      <c r="I277" s="46"/>
      <c r="J277" s="47"/>
    </row>
    <row r="278" spans="8:10" x14ac:dyDescent="0.6">
      <c r="H278" s="46"/>
      <c r="I278" s="46"/>
      <c r="J278" s="47"/>
    </row>
    <row r="279" spans="8:10" x14ac:dyDescent="0.6">
      <c r="H279" s="46"/>
      <c r="I279" s="46"/>
      <c r="J279" s="47"/>
    </row>
    <row r="280" spans="8:10" x14ac:dyDescent="0.6">
      <c r="H280" s="46"/>
      <c r="I280" s="46"/>
      <c r="J280" s="47"/>
    </row>
    <row r="281" spans="8:10" x14ac:dyDescent="0.6">
      <c r="H281" s="46"/>
      <c r="I281" s="46"/>
      <c r="J281" s="47"/>
    </row>
    <row r="282" spans="8:10" x14ac:dyDescent="0.6">
      <c r="H282" s="46"/>
      <c r="I282" s="46"/>
      <c r="J282" s="47"/>
    </row>
    <row r="283" spans="8:10" x14ac:dyDescent="0.6">
      <c r="H283" s="46"/>
      <c r="I283" s="46"/>
      <c r="J283" s="47"/>
    </row>
    <row r="284" spans="8:10" x14ac:dyDescent="0.6">
      <c r="H284" s="46"/>
      <c r="I284" s="46"/>
      <c r="J284" s="47"/>
    </row>
    <row r="285" spans="8:10" x14ac:dyDescent="0.6">
      <c r="H285" s="46"/>
      <c r="I285" s="46"/>
      <c r="J285" s="47"/>
    </row>
    <row r="286" spans="8:10" x14ac:dyDescent="0.6">
      <c r="H286" s="46"/>
      <c r="I286" s="46"/>
      <c r="J286" s="47"/>
    </row>
    <row r="287" spans="8:10" x14ac:dyDescent="0.6">
      <c r="H287" s="46"/>
      <c r="I287" s="46"/>
      <c r="J287" s="47"/>
    </row>
    <row r="288" spans="8:10" x14ac:dyDescent="0.6">
      <c r="H288" s="46"/>
      <c r="I288" s="46"/>
      <c r="J288" s="47"/>
    </row>
    <row r="289" spans="8:10" x14ac:dyDescent="0.6">
      <c r="H289" s="46"/>
      <c r="I289" s="46"/>
      <c r="J289" s="47"/>
    </row>
    <row r="290" spans="8:10" x14ac:dyDescent="0.6">
      <c r="H290" s="46"/>
      <c r="I290" s="46"/>
      <c r="J290" s="47"/>
    </row>
    <row r="291" spans="8:10" x14ac:dyDescent="0.6">
      <c r="H291" s="46"/>
      <c r="I291" s="46"/>
      <c r="J291" s="47"/>
    </row>
    <row r="292" spans="8:10" x14ac:dyDescent="0.6">
      <c r="H292" s="46"/>
      <c r="I292" s="46"/>
      <c r="J292" s="47"/>
    </row>
    <row r="293" spans="8:10" x14ac:dyDescent="0.6">
      <c r="H293" s="46"/>
      <c r="I293" s="46"/>
      <c r="J293" s="47"/>
    </row>
    <row r="294" spans="8:10" x14ac:dyDescent="0.6">
      <c r="H294" s="46"/>
      <c r="I294" s="46"/>
      <c r="J294" s="47"/>
    </row>
    <row r="295" spans="8:10" x14ac:dyDescent="0.6">
      <c r="H295" s="46"/>
      <c r="I295" s="46"/>
      <c r="J295" s="47"/>
    </row>
    <row r="296" spans="8:10" x14ac:dyDescent="0.6">
      <c r="H296" s="46"/>
      <c r="I296" s="46"/>
      <c r="J296" s="47"/>
    </row>
    <row r="297" spans="8:10" x14ac:dyDescent="0.6">
      <c r="H297" s="46"/>
      <c r="I297" s="46"/>
      <c r="J297" s="47"/>
    </row>
    <row r="298" spans="8:10" x14ac:dyDescent="0.6">
      <c r="H298" s="46"/>
      <c r="I298" s="46"/>
      <c r="J298" s="47"/>
    </row>
    <row r="299" spans="8:10" x14ac:dyDescent="0.6">
      <c r="H299" s="46"/>
      <c r="I299" s="46"/>
      <c r="J299" s="47"/>
    </row>
    <row r="300" spans="8:10" x14ac:dyDescent="0.6">
      <c r="H300" s="46"/>
      <c r="I300" s="46"/>
      <c r="J300" s="47"/>
    </row>
    <row r="301" spans="8:10" x14ac:dyDescent="0.6">
      <c r="H301" s="46"/>
      <c r="I301" s="46"/>
      <c r="J301" s="47"/>
    </row>
    <row r="302" spans="8:10" x14ac:dyDescent="0.6">
      <c r="H302" s="46"/>
      <c r="I302" s="46"/>
      <c r="J302" s="47"/>
    </row>
    <row r="303" spans="8:10" x14ac:dyDescent="0.6">
      <c r="H303" s="46"/>
      <c r="I303" s="46"/>
      <c r="J303" s="47"/>
    </row>
    <row r="304" spans="8:10" x14ac:dyDescent="0.6">
      <c r="H304" s="46"/>
      <c r="I304" s="46"/>
      <c r="J304" s="47"/>
    </row>
    <row r="305" spans="8:10" x14ac:dyDescent="0.6">
      <c r="H305" s="46"/>
      <c r="I305" s="46"/>
      <c r="J305" s="47"/>
    </row>
    <row r="306" spans="8:10" x14ac:dyDescent="0.6">
      <c r="H306" s="46"/>
      <c r="I306" s="46"/>
      <c r="J306" s="47"/>
    </row>
    <row r="307" spans="8:10" x14ac:dyDescent="0.6">
      <c r="H307" s="46"/>
      <c r="I307" s="46"/>
      <c r="J307" s="47"/>
    </row>
    <row r="308" spans="8:10" x14ac:dyDescent="0.6">
      <c r="H308" s="46"/>
      <c r="I308" s="46"/>
    </row>
    <row r="309" spans="8:10" x14ac:dyDescent="0.6">
      <c r="H309" s="46"/>
      <c r="I309" s="46"/>
    </row>
    <row r="310" spans="8:10" x14ac:dyDescent="0.6">
      <c r="H310" s="46"/>
      <c r="I310" s="46"/>
    </row>
    <row r="311" spans="8:10" x14ac:dyDescent="0.6">
      <c r="H311" s="46"/>
      <c r="I311" s="46"/>
    </row>
    <row r="312" spans="8:10" x14ac:dyDescent="0.6">
      <c r="H312" s="46"/>
      <c r="I312" s="46"/>
    </row>
    <row r="313" spans="8:10" x14ac:dyDescent="0.6">
      <c r="H313" s="46"/>
      <c r="I313" s="46"/>
    </row>
    <row r="314" spans="8:10" x14ac:dyDescent="0.6">
      <c r="H314" s="46"/>
      <c r="I314" s="46"/>
    </row>
    <row r="315" spans="8:10" x14ac:dyDescent="0.6">
      <c r="H315" s="46"/>
      <c r="I315" s="46"/>
    </row>
    <row r="316" spans="8:10" x14ac:dyDescent="0.6">
      <c r="H316" s="46"/>
      <c r="I316" s="46"/>
    </row>
    <row r="317" spans="8:10" x14ac:dyDescent="0.6">
      <c r="H317" s="46"/>
      <c r="I317" s="46"/>
    </row>
    <row r="318" spans="8:10" x14ac:dyDescent="0.6">
      <c r="H318" s="46"/>
      <c r="I318" s="46"/>
    </row>
    <row r="319" spans="8:10" x14ac:dyDescent="0.6">
      <c r="H319" s="46"/>
      <c r="I319" s="46"/>
    </row>
    <row r="320" spans="8:10" x14ac:dyDescent="0.6">
      <c r="H320" s="46"/>
      <c r="I320" s="46"/>
    </row>
    <row r="321" spans="8:9" x14ac:dyDescent="0.6">
      <c r="H321" s="46"/>
      <c r="I321" s="46"/>
    </row>
    <row r="322" spans="8:9" x14ac:dyDescent="0.6">
      <c r="H322" s="46"/>
      <c r="I322" s="46"/>
    </row>
    <row r="323" spans="8:9" x14ac:dyDescent="0.6">
      <c r="H323" s="46"/>
      <c r="I323" s="46"/>
    </row>
    <row r="324" spans="8:9" x14ac:dyDescent="0.6">
      <c r="H324" s="46"/>
      <c r="I324" s="46"/>
    </row>
    <row r="325" spans="8:9" x14ac:dyDescent="0.6">
      <c r="H325" s="46"/>
      <c r="I325" s="46"/>
    </row>
    <row r="326" spans="8:9" x14ac:dyDescent="0.6">
      <c r="H326" s="46"/>
      <c r="I326" s="46"/>
    </row>
    <row r="327" spans="8:9" x14ac:dyDescent="0.6">
      <c r="H327" s="46"/>
      <c r="I327" s="46"/>
    </row>
    <row r="328" spans="8:9" x14ac:dyDescent="0.6">
      <c r="H328" s="46"/>
      <c r="I328" s="46"/>
    </row>
    <row r="329" spans="8:9" x14ac:dyDescent="0.6">
      <c r="H329" s="46"/>
      <c r="I329" s="46"/>
    </row>
    <row r="330" spans="8:9" x14ac:dyDescent="0.6">
      <c r="H330" s="46"/>
      <c r="I330" s="46"/>
    </row>
    <row r="331" spans="8:9" x14ac:dyDescent="0.6">
      <c r="H331" s="46"/>
      <c r="I331" s="46"/>
    </row>
    <row r="332" spans="8:9" x14ac:dyDescent="0.6">
      <c r="H332" s="46"/>
      <c r="I332" s="46"/>
    </row>
    <row r="333" spans="8:9" x14ac:dyDescent="0.6">
      <c r="H333" s="46"/>
      <c r="I333" s="46"/>
    </row>
    <row r="334" spans="8:9" x14ac:dyDescent="0.6">
      <c r="H334" s="46"/>
      <c r="I334" s="46"/>
    </row>
    <row r="335" spans="8:9" x14ac:dyDescent="0.6">
      <c r="H335" s="46"/>
      <c r="I335" s="46"/>
    </row>
    <row r="336" spans="8:9" x14ac:dyDescent="0.6">
      <c r="H336" s="46"/>
      <c r="I336" s="46"/>
    </row>
    <row r="337" spans="8:9" x14ac:dyDescent="0.6">
      <c r="H337" s="46"/>
      <c r="I337" s="46"/>
    </row>
    <row r="338" spans="8:9" x14ac:dyDescent="0.6">
      <c r="H338" s="46"/>
      <c r="I338" s="46"/>
    </row>
    <row r="339" spans="8:9" x14ac:dyDescent="0.6">
      <c r="H339" s="46"/>
      <c r="I339" s="46"/>
    </row>
    <row r="340" spans="8:9" x14ac:dyDescent="0.6">
      <c r="H340" s="46"/>
      <c r="I340" s="46"/>
    </row>
    <row r="341" spans="8:9" x14ac:dyDescent="0.6">
      <c r="H341" s="46"/>
      <c r="I341" s="46"/>
    </row>
  </sheetData>
  <mergeCells count="5">
    <mergeCell ref="A4:J4"/>
    <mergeCell ref="E6:F6"/>
    <mergeCell ref="E7:F7"/>
    <mergeCell ref="A9:A10"/>
    <mergeCell ref="J9:J10"/>
  </mergeCells>
  <pageMargins left="0.43" right="0.25" top="0.4" bottom="0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P.14A</vt:lpstr>
      <vt:lpstr>P.14A!Print_Titles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2022-06-02T03:16:07Z</cp:lastPrinted>
  <dcterms:created xsi:type="dcterms:W3CDTF">2019-05-28T03:06:39Z</dcterms:created>
  <dcterms:modified xsi:type="dcterms:W3CDTF">2025-04-28T06:58:49Z</dcterms:modified>
</cp:coreProperties>
</file>