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1-(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<sst xmlns="http://schemas.openxmlformats.org/spreadsheetml/2006/main" count="56" uniqueCount="10">
  <si>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</si>
  <si>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</si>
  <si>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</si>
  <si>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</si>
  <si>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</si>
  <si>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</si>
  <si>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</si>
  <si>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12"/>
        <rFont val="AngsanaUPC"/>
        <family val="1"/>
      </rPr>
      <t>( เมื่อ 23 พ.ค.2561 )</t>
    </r>
  </si>
  <si>
    <r>
      <t xml:space="preserve"> </t>
    </r>
    <r>
      <rPr>
        <b/>
        <sz val="16"/>
        <color indexed="12"/>
        <rFont val="AngsanaUPC"/>
        <family val="1"/>
      </rPr>
      <t>(April,2017 - March,2018)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</si>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</sst>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04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1">
      <selection activeCell="S7" sqref="S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300.5</v>
      </c>
      <c r="Q1" s="3"/>
      <c r="R1" s="3"/>
      <c r="S1" s="3"/>
      <c r="T1" s="3"/>
    </row>
    <row r="2" spans="1:20" ht="24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9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0"/>
      <c r="N3" s="50"/>
      <c r="O3" s="50"/>
      <c r="P3" s="3"/>
      <c r="Q3" s="3"/>
      <c r="R3" s="3"/>
      <c r="S3" s="3"/>
      <c r="T3" s="3"/>
    </row>
    <row r="4" spans="1:20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7"/>
      <c r="P5" s="8" t="s">
        <v>6</v>
      </c>
      <c r="Q5" s="3"/>
      <c r="R5" s="3"/>
      <c r="S5" s="3"/>
      <c r="T5" s="3"/>
    </row>
    <row r="6" spans="1:20" ht="16.5" customHeight="1">
      <c r="A6" s="9">
        <v>301.4</v>
      </c>
      <c r="B6" s="10">
        <f aca="true" t="shared" si="0" ref="B6:B37">+A6-$P$1</f>
        <v>0.8999999999999773</v>
      </c>
      <c r="C6" s="11">
        <v>0</v>
      </c>
      <c r="D6" s="12">
        <f>+A55+0.01</f>
        <v>301.8999999999995</v>
      </c>
      <c r="E6" s="10">
        <f aca="true" t="shared" si="1" ref="E6:E37">+D6-$P$1</f>
        <v>1.3999999999995225</v>
      </c>
      <c r="F6" s="13">
        <f>+C55+$N$10/10</f>
        <v>31.999999999999993</v>
      </c>
      <c r="G6" s="12">
        <f>+D55+0.01</f>
        <v>302.39999999999907</v>
      </c>
      <c r="H6" s="10">
        <f aca="true" t="shared" si="2" ref="H6:H37">+G6-$P$1</f>
        <v>1.8999999999990678</v>
      </c>
      <c r="I6" s="14">
        <f>+F55+$N$15/10</f>
        <v>117</v>
      </c>
      <c r="J6" s="12">
        <f>+G55+0.01</f>
        <v>302.8999999999986</v>
      </c>
      <c r="K6" s="10">
        <f aca="true" t="shared" si="3" ref="K6:K37">+J6-$P$1</f>
        <v>2.399999999998613</v>
      </c>
      <c r="L6" s="14">
        <f>+I55+$N$20/10</f>
        <v>202</v>
      </c>
      <c r="M6" s="4">
        <v>301.4</v>
      </c>
      <c r="N6" s="3">
        <v>1.8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4" ref="A7:A38">+A6+0.01</f>
        <v>301.40999999999997</v>
      </c>
      <c r="B7" s="17">
        <f t="shared" si="0"/>
        <v>0.9099999999999682</v>
      </c>
      <c r="C7" s="18">
        <f aca="true" t="shared" si="5" ref="C7:C16">+C6+$N$6/10</f>
        <v>0.18</v>
      </c>
      <c r="D7" s="19">
        <f aca="true" t="shared" si="6" ref="D7:D38">+D6+0.01</f>
        <v>301.9099999999995</v>
      </c>
      <c r="E7" s="17">
        <f t="shared" si="1"/>
        <v>1.4099999999995134</v>
      </c>
      <c r="F7" s="20">
        <f aca="true" t="shared" si="7" ref="F7:F16">+F6+$N$11/10</f>
        <v>33.39999999999999</v>
      </c>
      <c r="G7" s="19">
        <f aca="true" t="shared" si="8" ref="G7:G38">+G6+0.01</f>
        <v>302.40999999999906</v>
      </c>
      <c r="H7" s="17">
        <f t="shared" si="2"/>
        <v>1.9099999999990587</v>
      </c>
      <c r="I7" s="20">
        <f aca="true" t="shared" si="9" ref="I7:I16">+I6+$N$16/10</f>
        <v>118.5</v>
      </c>
      <c r="J7" s="19">
        <f aca="true" t="shared" si="10" ref="J7:J38">+J6+0.01</f>
        <v>302.9099999999986</v>
      </c>
      <c r="K7" s="17">
        <f t="shared" si="3"/>
        <v>2.409999999998604</v>
      </c>
      <c r="L7" s="20">
        <f>+L6+$N$21/10</f>
        <v>204.1</v>
      </c>
      <c r="M7" s="4">
        <f aca="true" t="shared" si="11" ref="M7:M26">M6+0.1</f>
        <v>301.5</v>
      </c>
      <c r="N7" s="3">
        <v>3.2</v>
      </c>
      <c r="O7" s="3"/>
      <c r="P7" s="15">
        <f aca="true" t="shared" si="12" ref="P7:P26">P6+N6</f>
        <v>1.8</v>
      </c>
      <c r="Q7" s="3"/>
      <c r="R7" s="3"/>
      <c r="S7" s="3"/>
      <c r="T7" s="3"/>
    </row>
    <row r="8" spans="1:20" ht="16.5" customHeight="1">
      <c r="A8" s="16">
        <f t="shared" si="4"/>
        <v>301.41999999999996</v>
      </c>
      <c r="B8" s="17">
        <f t="shared" si="0"/>
        <v>0.9199999999999591</v>
      </c>
      <c r="C8" s="18">
        <f t="shared" si="5"/>
        <v>0.36</v>
      </c>
      <c r="D8" s="19">
        <f t="shared" si="6"/>
        <v>301.9199999999995</v>
      </c>
      <c r="E8" s="17">
        <f t="shared" si="1"/>
        <v>1.4199999999995043</v>
      </c>
      <c r="F8" s="20">
        <f t="shared" si="7"/>
        <v>34.79999999999999</v>
      </c>
      <c r="G8" s="19">
        <f t="shared" si="8"/>
        <v>302.41999999999905</v>
      </c>
      <c r="H8" s="17">
        <f t="shared" si="2"/>
        <v>1.9199999999990496</v>
      </c>
      <c r="I8" s="20">
        <f t="shared" si="9"/>
        <v>120</v>
      </c>
      <c r="J8" s="19">
        <f t="shared" si="10"/>
        <v>302.9199999999986</v>
      </c>
      <c r="K8" s="17">
        <f t="shared" si="3"/>
        <v>2.419999999998595</v>
      </c>
      <c r="L8" s="20">
        <f aca="true" t="shared" si="13" ref="L8:L16">+L7+$N$21/10</f>
        <v>206.2</v>
      </c>
      <c r="M8" s="4">
        <f t="shared" si="11"/>
        <v>301.6</v>
      </c>
      <c r="N8" s="3">
        <v>5</v>
      </c>
      <c r="O8" s="3"/>
      <c r="P8" s="15">
        <f t="shared" si="12"/>
        <v>5</v>
      </c>
      <c r="Q8" s="3"/>
      <c r="R8" s="3"/>
      <c r="S8" s="3"/>
      <c r="T8" s="3"/>
    </row>
    <row r="9" spans="1:20" ht="16.5" customHeight="1">
      <c r="A9" s="16">
        <f t="shared" si="4"/>
        <v>301.42999999999995</v>
      </c>
      <c r="B9" s="17">
        <f t="shared" si="0"/>
        <v>0.92999999999995</v>
      </c>
      <c r="C9" s="18">
        <f t="shared" si="5"/>
        <v>0.54</v>
      </c>
      <c r="D9" s="19">
        <f t="shared" si="6"/>
        <v>301.9299999999995</v>
      </c>
      <c r="E9" s="17">
        <f t="shared" si="1"/>
        <v>1.4299999999994952</v>
      </c>
      <c r="F9" s="20">
        <f t="shared" si="7"/>
        <v>36.19999999999999</v>
      </c>
      <c r="G9" s="19">
        <f t="shared" si="8"/>
        <v>302.42999999999904</v>
      </c>
      <c r="H9" s="17">
        <f t="shared" si="2"/>
        <v>1.9299999999990405</v>
      </c>
      <c r="I9" s="20">
        <f t="shared" si="9"/>
        <v>121.5</v>
      </c>
      <c r="J9" s="19">
        <f t="shared" si="10"/>
        <v>302.9299999999986</v>
      </c>
      <c r="K9" s="17">
        <f t="shared" si="3"/>
        <v>2.4299999999985857</v>
      </c>
      <c r="L9" s="20">
        <f t="shared" si="13"/>
        <v>208.29999999999998</v>
      </c>
      <c r="M9" s="4">
        <f t="shared" si="11"/>
        <v>301.70000000000005</v>
      </c>
      <c r="N9" s="3">
        <v>10</v>
      </c>
      <c r="O9" s="3"/>
      <c r="P9" s="15">
        <f t="shared" si="12"/>
        <v>10</v>
      </c>
      <c r="Q9" s="3"/>
      <c r="R9" s="3"/>
      <c r="S9" s="3"/>
      <c r="T9" s="3"/>
    </row>
    <row r="10" spans="1:20" ht="16.5" customHeight="1">
      <c r="A10" s="16">
        <f t="shared" si="4"/>
        <v>301.43999999999994</v>
      </c>
      <c r="B10" s="17">
        <f t="shared" si="0"/>
        <v>0.9399999999999409</v>
      </c>
      <c r="C10" s="18">
        <f t="shared" si="5"/>
        <v>0.72</v>
      </c>
      <c r="D10" s="19">
        <f t="shared" si="6"/>
        <v>301.9399999999995</v>
      </c>
      <c r="E10" s="17">
        <f t="shared" si="1"/>
        <v>1.4399999999994861</v>
      </c>
      <c r="F10" s="20">
        <f t="shared" si="7"/>
        <v>37.59999999999999</v>
      </c>
      <c r="G10" s="19">
        <f t="shared" si="8"/>
        <v>302.43999999999903</v>
      </c>
      <c r="H10" s="17">
        <f t="shared" si="2"/>
        <v>1.9399999999990314</v>
      </c>
      <c r="I10" s="20">
        <f t="shared" si="9"/>
        <v>123</v>
      </c>
      <c r="J10" s="19">
        <f t="shared" si="10"/>
        <v>302.9399999999986</v>
      </c>
      <c r="K10" s="17">
        <f t="shared" si="3"/>
        <v>2.4399999999985766</v>
      </c>
      <c r="L10" s="20">
        <f t="shared" si="13"/>
        <v>210.39999999999998</v>
      </c>
      <c r="M10" s="4">
        <f t="shared" si="11"/>
        <v>301.80000000000007</v>
      </c>
      <c r="N10" s="3">
        <v>12</v>
      </c>
      <c r="O10" s="3"/>
      <c r="P10" s="15">
        <f t="shared" si="12"/>
        <v>20</v>
      </c>
      <c r="Q10" s="3"/>
      <c r="R10" s="3"/>
      <c r="S10" s="3"/>
      <c r="T10" s="3"/>
    </row>
    <row r="11" spans="1:20" ht="16.5" customHeight="1">
      <c r="A11" s="16">
        <f t="shared" si="4"/>
        <v>301.44999999999993</v>
      </c>
      <c r="B11" s="17">
        <f t="shared" si="0"/>
        <v>0.9499999999999318</v>
      </c>
      <c r="C11" s="18">
        <f t="shared" si="5"/>
        <v>0.8999999999999999</v>
      </c>
      <c r="D11" s="19">
        <f t="shared" si="6"/>
        <v>301.9499999999995</v>
      </c>
      <c r="E11" s="17">
        <f t="shared" si="1"/>
        <v>1.449999999999477</v>
      </c>
      <c r="F11" s="20">
        <f t="shared" si="7"/>
        <v>38.999999999999986</v>
      </c>
      <c r="G11" s="19">
        <f t="shared" si="8"/>
        <v>302.449999999999</v>
      </c>
      <c r="H11" s="17">
        <f t="shared" si="2"/>
        <v>1.9499999999990223</v>
      </c>
      <c r="I11" s="20">
        <f t="shared" si="9"/>
        <v>124.5</v>
      </c>
      <c r="J11" s="19">
        <f t="shared" si="10"/>
        <v>302.94999999999857</v>
      </c>
      <c r="K11" s="17">
        <f t="shared" si="3"/>
        <v>2.4499999999985675</v>
      </c>
      <c r="L11" s="20">
        <f t="shared" si="13"/>
        <v>212.49999999999997</v>
      </c>
      <c r="M11" s="4">
        <f t="shared" si="11"/>
        <v>301.9000000000001</v>
      </c>
      <c r="N11" s="3">
        <v>14</v>
      </c>
      <c r="O11" s="3"/>
      <c r="P11" s="15">
        <f t="shared" si="12"/>
        <v>32</v>
      </c>
      <c r="Q11" s="3"/>
      <c r="R11" s="3"/>
      <c r="S11" s="3"/>
      <c r="T11" s="3"/>
    </row>
    <row r="12" spans="1:20" ht="16.5" customHeight="1">
      <c r="A12" s="16">
        <f t="shared" si="4"/>
        <v>301.4599999999999</v>
      </c>
      <c r="B12" s="17">
        <f t="shared" si="0"/>
        <v>0.9599999999999227</v>
      </c>
      <c r="C12" s="18">
        <f t="shared" si="5"/>
        <v>1.0799999999999998</v>
      </c>
      <c r="D12" s="19">
        <f t="shared" si="6"/>
        <v>301.95999999999947</v>
      </c>
      <c r="E12" s="17">
        <f t="shared" si="1"/>
        <v>1.459999999999468</v>
      </c>
      <c r="F12" s="20">
        <f t="shared" si="7"/>
        <v>40.399999999999984</v>
      </c>
      <c r="G12" s="19">
        <f t="shared" si="8"/>
        <v>302.459999999999</v>
      </c>
      <c r="H12" s="17">
        <f t="shared" si="2"/>
        <v>1.9599999999990132</v>
      </c>
      <c r="I12" s="20">
        <f t="shared" si="9"/>
        <v>126</v>
      </c>
      <c r="J12" s="19">
        <f t="shared" si="10"/>
        <v>302.95999999999856</v>
      </c>
      <c r="K12" s="17">
        <f t="shared" si="3"/>
        <v>2.4599999999985585</v>
      </c>
      <c r="L12" s="20">
        <f t="shared" si="13"/>
        <v>214.59999999999997</v>
      </c>
      <c r="M12" s="4">
        <f t="shared" si="11"/>
        <v>302.0000000000001</v>
      </c>
      <c r="N12" s="3">
        <v>19</v>
      </c>
      <c r="O12" s="3"/>
      <c r="P12" s="15">
        <f t="shared" si="12"/>
        <v>46</v>
      </c>
      <c r="Q12" s="3"/>
      <c r="R12" s="3"/>
      <c r="S12" s="3"/>
      <c r="T12" s="3"/>
    </row>
    <row r="13" spans="1:20" ht="16.5" customHeight="1">
      <c r="A13" s="16">
        <f t="shared" si="4"/>
        <v>301.4699999999999</v>
      </c>
      <c r="B13" s="17">
        <f t="shared" si="0"/>
        <v>0.9699999999999136</v>
      </c>
      <c r="C13" s="18">
        <f t="shared" si="5"/>
        <v>1.2599999999999998</v>
      </c>
      <c r="D13" s="19">
        <f t="shared" si="6"/>
        <v>301.96999999999946</v>
      </c>
      <c r="E13" s="17">
        <f t="shared" si="1"/>
        <v>1.4699999999994589</v>
      </c>
      <c r="F13" s="20">
        <f t="shared" si="7"/>
        <v>41.79999999999998</v>
      </c>
      <c r="G13" s="19">
        <f t="shared" si="8"/>
        <v>302.469999999999</v>
      </c>
      <c r="H13" s="17">
        <f t="shared" si="2"/>
        <v>1.969999999999004</v>
      </c>
      <c r="I13" s="20">
        <f t="shared" si="9"/>
        <v>127.5</v>
      </c>
      <c r="J13" s="19">
        <f t="shared" si="10"/>
        <v>302.96999999999855</v>
      </c>
      <c r="K13" s="17">
        <f t="shared" si="3"/>
        <v>2.4699999999985494</v>
      </c>
      <c r="L13" s="20">
        <f t="shared" si="13"/>
        <v>216.69999999999996</v>
      </c>
      <c r="M13" s="4">
        <f t="shared" si="11"/>
        <v>302.10000000000014</v>
      </c>
      <c r="N13" s="3">
        <v>25</v>
      </c>
      <c r="O13" s="3"/>
      <c r="P13" s="15">
        <f t="shared" si="12"/>
        <v>65</v>
      </c>
      <c r="Q13" s="3"/>
      <c r="R13" s="3"/>
      <c r="S13" s="3"/>
      <c r="T13" s="3"/>
    </row>
    <row r="14" spans="1:20" ht="16.5" customHeight="1">
      <c r="A14" s="16">
        <f t="shared" si="4"/>
        <v>301.4799999999999</v>
      </c>
      <c r="B14" s="17">
        <f t="shared" si="0"/>
        <v>0.9799999999999045</v>
      </c>
      <c r="C14" s="18">
        <f t="shared" si="5"/>
        <v>1.4399999999999997</v>
      </c>
      <c r="D14" s="19">
        <f t="shared" si="6"/>
        <v>301.97999999999945</v>
      </c>
      <c r="E14" s="17">
        <f t="shared" si="1"/>
        <v>1.4799999999994498</v>
      </c>
      <c r="F14" s="20">
        <f t="shared" si="7"/>
        <v>43.19999999999998</v>
      </c>
      <c r="G14" s="19">
        <f t="shared" si="8"/>
        <v>302.479999999999</v>
      </c>
      <c r="H14" s="17">
        <f t="shared" si="2"/>
        <v>1.979999999998995</v>
      </c>
      <c r="I14" s="20">
        <f t="shared" si="9"/>
        <v>129</v>
      </c>
      <c r="J14" s="19">
        <f t="shared" si="10"/>
        <v>302.97999999999854</v>
      </c>
      <c r="K14" s="17">
        <f t="shared" si="3"/>
        <v>2.4799999999985403</v>
      </c>
      <c r="L14" s="20">
        <f t="shared" si="13"/>
        <v>218.79999999999995</v>
      </c>
      <c r="M14" s="4">
        <f t="shared" si="11"/>
        <v>302.20000000000016</v>
      </c>
      <c r="N14" s="3">
        <v>13</v>
      </c>
      <c r="O14" s="3"/>
      <c r="P14" s="15">
        <f t="shared" si="12"/>
        <v>90</v>
      </c>
      <c r="Q14" s="3"/>
      <c r="R14" s="3"/>
      <c r="S14" s="3"/>
      <c r="T14" s="3"/>
    </row>
    <row r="15" spans="1:20" ht="16.5" customHeight="1">
      <c r="A15" s="16">
        <f t="shared" si="4"/>
        <v>301.4899999999999</v>
      </c>
      <c r="B15" s="17">
        <f t="shared" si="0"/>
        <v>0.9899999999998954</v>
      </c>
      <c r="C15" s="18">
        <f t="shared" si="5"/>
        <v>1.6199999999999997</v>
      </c>
      <c r="D15" s="19">
        <f t="shared" si="6"/>
        <v>301.98999999999944</v>
      </c>
      <c r="E15" s="17">
        <f t="shared" si="1"/>
        <v>1.4899999999994407</v>
      </c>
      <c r="F15" s="20">
        <f t="shared" si="7"/>
        <v>44.59999999999998</v>
      </c>
      <c r="G15" s="19">
        <f t="shared" si="8"/>
        <v>302.489999999999</v>
      </c>
      <c r="H15" s="17">
        <f t="shared" si="2"/>
        <v>1.989999999998986</v>
      </c>
      <c r="I15" s="20">
        <f t="shared" si="9"/>
        <v>130.5</v>
      </c>
      <c r="J15" s="19">
        <f t="shared" si="10"/>
        <v>302.98999999999853</v>
      </c>
      <c r="K15" s="17">
        <f t="shared" si="3"/>
        <v>2.489999999998531</v>
      </c>
      <c r="L15" s="20">
        <f t="shared" si="13"/>
        <v>220.89999999999995</v>
      </c>
      <c r="M15" s="4">
        <f t="shared" si="11"/>
        <v>302.3000000000002</v>
      </c>
      <c r="N15" s="3">
        <v>14</v>
      </c>
      <c r="O15" s="3"/>
      <c r="P15" s="15">
        <f t="shared" si="12"/>
        <v>103</v>
      </c>
      <c r="Q15" s="3"/>
      <c r="R15" s="3"/>
      <c r="S15" s="3"/>
      <c r="T15" s="3"/>
    </row>
    <row r="16" spans="1:20" ht="16.5" customHeight="1">
      <c r="A16" s="21">
        <f t="shared" si="4"/>
        <v>301.4999999999999</v>
      </c>
      <c r="B16" s="22">
        <f t="shared" si="0"/>
        <v>0.9999999999998863</v>
      </c>
      <c r="C16" s="23">
        <f t="shared" si="5"/>
        <v>1.7999999999999996</v>
      </c>
      <c r="D16" s="24">
        <f t="shared" si="6"/>
        <v>301.99999999999943</v>
      </c>
      <c r="E16" s="22">
        <f t="shared" si="1"/>
        <v>1.4999999999994316</v>
      </c>
      <c r="F16" s="25">
        <f t="shared" si="7"/>
        <v>45.99999999999998</v>
      </c>
      <c r="G16" s="24">
        <f t="shared" si="8"/>
        <v>302.499999999999</v>
      </c>
      <c r="H16" s="22">
        <f t="shared" si="2"/>
        <v>1.9999999999989768</v>
      </c>
      <c r="I16" s="26">
        <f t="shared" si="9"/>
        <v>132</v>
      </c>
      <c r="J16" s="27">
        <f t="shared" si="10"/>
        <v>302.9999999999985</v>
      </c>
      <c r="K16" s="28">
        <f t="shared" si="3"/>
        <v>2.499999999998522</v>
      </c>
      <c r="L16" s="26">
        <f t="shared" si="13"/>
        <v>222.99999999999994</v>
      </c>
      <c r="M16" s="4">
        <f t="shared" si="11"/>
        <v>302.4000000000002</v>
      </c>
      <c r="N16" s="3">
        <v>15</v>
      </c>
      <c r="O16" s="3"/>
      <c r="P16" s="15">
        <f t="shared" si="12"/>
        <v>117</v>
      </c>
      <c r="Q16" s="3"/>
      <c r="R16" s="3"/>
      <c r="S16" s="3"/>
      <c r="T16" s="3"/>
    </row>
    <row r="17" spans="1:20" ht="16.5" customHeight="1">
      <c r="A17" s="29">
        <f t="shared" si="4"/>
        <v>301.5099999999999</v>
      </c>
      <c r="B17" s="30">
        <f t="shared" si="0"/>
        <v>1.0099999999998772</v>
      </c>
      <c r="C17" s="31">
        <f aca="true" t="shared" si="14" ref="C17:C26">+C16+$N$7/10</f>
        <v>2.1199999999999997</v>
      </c>
      <c r="D17" s="32">
        <f t="shared" si="6"/>
        <v>302.0099999999994</v>
      </c>
      <c r="E17" s="30">
        <f t="shared" si="1"/>
        <v>1.5099999999994225</v>
      </c>
      <c r="F17" s="33">
        <f aca="true" t="shared" si="15" ref="F17:F26">+F16+$N$12/10</f>
        <v>47.89999999999998</v>
      </c>
      <c r="G17" s="32">
        <f t="shared" si="8"/>
        <v>302.50999999999897</v>
      </c>
      <c r="H17" s="30">
        <f t="shared" si="2"/>
        <v>2.0099999999989677</v>
      </c>
      <c r="I17" s="13">
        <f aca="true" t="shared" si="16" ref="I17:I26">+I16+$N$17/10</f>
        <v>133.6</v>
      </c>
      <c r="J17" s="32">
        <f t="shared" si="10"/>
        <v>303.0099999999985</v>
      </c>
      <c r="K17" s="30">
        <f t="shared" si="3"/>
        <v>2.509999999998513</v>
      </c>
      <c r="L17" s="13">
        <f>+L16+$N$22/10</f>
        <v>225.34999999999994</v>
      </c>
      <c r="M17" s="4">
        <f t="shared" si="11"/>
        <v>302.5000000000002</v>
      </c>
      <c r="N17" s="3">
        <v>16</v>
      </c>
      <c r="O17" s="34"/>
      <c r="P17" s="15">
        <f t="shared" si="12"/>
        <v>132</v>
      </c>
      <c r="Q17" s="3"/>
      <c r="R17" s="3"/>
      <c r="S17" s="3"/>
      <c r="T17" s="3"/>
    </row>
    <row r="18" spans="1:20" ht="16.5" customHeight="1">
      <c r="A18" s="16">
        <f t="shared" si="4"/>
        <v>301.51999999999987</v>
      </c>
      <c r="B18" s="17">
        <f t="shared" si="0"/>
        <v>1.0199999999998681</v>
      </c>
      <c r="C18" s="18">
        <f t="shared" si="14"/>
        <v>2.4399999999999995</v>
      </c>
      <c r="D18" s="19">
        <f t="shared" si="6"/>
        <v>302.0199999999994</v>
      </c>
      <c r="E18" s="17">
        <f t="shared" si="1"/>
        <v>1.5199999999994134</v>
      </c>
      <c r="F18" s="20">
        <f t="shared" si="15"/>
        <v>49.799999999999976</v>
      </c>
      <c r="G18" s="19">
        <f t="shared" si="8"/>
        <v>302.51999999999896</v>
      </c>
      <c r="H18" s="17">
        <f t="shared" si="2"/>
        <v>2.0199999999989586</v>
      </c>
      <c r="I18" s="20">
        <f t="shared" si="16"/>
        <v>135.2</v>
      </c>
      <c r="J18" s="19">
        <f t="shared" si="10"/>
        <v>303.0199999999985</v>
      </c>
      <c r="K18" s="17">
        <f t="shared" si="3"/>
        <v>2.519999999998504</v>
      </c>
      <c r="L18" s="20">
        <f aca="true" t="shared" si="17" ref="L18:L26">+L17+$N$22/10</f>
        <v>227.69999999999993</v>
      </c>
      <c r="M18" s="4">
        <f t="shared" si="11"/>
        <v>302.60000000000025</v>
      </c>
      <c r="N18" s="3">
        <v>17</v>
      </c>
      <c r="O18" s="3"/>
      <c r="P18" s="15">
        <f t="shared" si="12"/>
        <v>148</v>
      </c>
      <c r="Q18" s="3"/>
      <c r="R18" s="3"/>
      <c r="S18" s="3"/>
      <c r="T18" s="3"/>
    </row>
    <row r="19" spans="1:20" ht="16.5" customHeight="1">
      <c r="A19" s="16">
        <f t="shared" si="4"/>
        <v>301.52999999999986</v>
      </c>
      <c r="B19" s="17">
        <f t="shared" si="0"/>
        <v>1.029999999999859</v>
      </c>
      <c r="C19" s="18">
        <f t="shared" si="14"/>
        <v>2.7599999999999993</v>
      </c>
      <c r="D19" s="19">
        <f t="shared" si="6"/>
        <v>302.0299999999994</v>
      </c>
      <c r="E19" s="17">
        <f t="shared" si="1"/>
        <v>1.5299999999994043</v>
      </c>
      <c r="F19" s="20">
        <f t="shared" si="15"/>
        <v>51.699999999999974</v>
      </c>
      <c r="G19" s="19">
        <f t="shared" si="8"/>
        <v>302.52999999999895</v>
      </c>
      <c r="H19" s="17">
        <f t="shared" si="2"/>
        <v>2.0299999999989495</v>
      </c>
      <c r="I19" s="20">
        <f t="shared" si="16"/>
        <v>136.79999999999998</v>
      </c>
      <c r="J19" s="19">
        <f t="shared" si="10"/>
        <v>303.0299999999985</v>
      </c>
      <c r="K19" s="17">
        <f t="shared" si="3"/>
        <v>2.529999999998495</v>
      </c>
      <c r="L19" s="20">
        <f t="shared" si="17"/>
        <v>230.04999999999993</v>
      </c>
      <c r="M19" s="4">
        <f t="shared" si="11"/>
        <v>302.7000000000003</v>
      </c>
      <c r="N19" s="34">
        <v>18</v>
      </c>
      <c r="O19" s="34"/>
      <c r="P19" s="15">
        <f t="shared" si="12"/>
        <v>165</v>
      </c>
      <c r="Q19" s="3"/>
      <c r="R19" s="3"/>
      <c r="S19" s="3"/>
      <c r="T19" s="3"/>
    </row>
    <row r="20" spans="1:20" ht="16.5" customHeight="1">
      <c r="A20" s="16">
        <f t="shared" si="4"/>
        <v>301.53999999999985</v>
      </c>
      <c r="B20" s="17">
        <f t="shared" si="0"/>
        <v>1.03999999999985</v>
      </c>
      <c r="C20" s="18">
        <f t="shared" si="14"/>
        <v>3.079999999999999</v>
      </c>
      <c r="D20" s="19">
        <f t="shared" si="6"/>
        <v>302.0399999999994</v>
      </c>
      <c r="E20" s="17">
        <f t="shared" si="1"/>
        <v>1.5399999999993952</v>
      </c>
      <c r="F20" s="20">
        <f t="shared" si="15"/>
        <v>53.59999999999997</v>
      </c>
      <c r="G20" s="19">
        <f t="shared" si="8"/>
        <v>302.53999999999894</v>
      </c>
      <c r="H20" s="17">
        <f t="shared" si="2"/>
        <v>2.0399999999989404</v>
      </c>
      <c r="I20" s="20">
        <f t="shared" si="16"/>
        <v>138.39999999999998</v>
      </c>
      <c r="J20" s="19">
        <f t="shared" si="10"/>
        <v>303.0399999999985</v>
      </c>
      <c r="K20" s="17">
        <f t="shared" si="3"/>
        <v>2.5399999999984857</v>
      </c>
      <c r="L20" s="20">
        <f t="shared" si="17"/>
        <v>232.39999999999992</v>
      </c>
      <c r="M20" s="4">
        <f t="shared" si="11"/>
        <v>302.8000000000003</v>
      </c>
      <c r="N20" s="34">
        <v>19</v>
      </c>
      <c r="O20" s="34"/>
      <c r="P20" s="15">
        <f t="shared" si="12"/>
        <v>183</v>
      </c>
      <c r="Q20" s="3"/>
      <c r="R20" s="3"/>
      <c r="S20" s="3"/>
      <c r="T20" s="3"/>
    </row>
    <row r="21" spans="1:20" ht="16.5" customHeight="1">
      <c r="A21" s="16">
        <f t="shared" si="4"/>
        <v>301.54999999999984</v>
      </c>
      <c r="B21" s="17">
        <f t="shared" si="0"/>
        <v>1.0499999999998408</v>
      </c>
      <c r="C21" s="18">
        <f t="shared" si="14"/>
        <v>3.399999999999999</v>
      </c>
      <c r="D21" s="19">
        <f t="shared" si="6"/>
        <v>302.0499999999994</v>
      </c>
      <c r="E21" s="17">
        <f t="shared" si="1"/>
        <v>1.549999999999386</v>
      </c>
      <c r="F21" s="20">
        <f t="shared" si="15"/>
        <v>55.49999999999997</v>
      </c>
      <c r="G21" s="19">
        <f t="shared" si="8"/>
        <v>302.54999999999893</v>
      </c>
      <c r="H21" s="17">
        <f t="shared" si="2"/>
        <v>2.0499999999989313</v>
      </c>
      <c r="I21" s="20">
        <f t="shared" si="16"/>
        <v>139.99999999999997</v>
      </c>
      <c r="J21" s="19">
        <f t="shared" si="10"/>
        <v>303.0499999999985</v>
      </c>
      <c r="K21" s="17">
        <f t="shared" si="3"/>
        <v>2.5499999999984766</v>
      </c>
      <c r="L21" s="20">
        <f t="shared" si="17"/>
        <v>234.74999999999991</v>
      </c>
      <c r="M21" s="4">
        <f t="shared" si="11"/>
        <v>302.9000000000003</v>
      </c>
      <c r="N21" s="34">
        <v>21</v>
      </c>
      <c r="O21" s="34"/>
      <c r="P21" s="15">
        <f t="shared" si="12"/>
        <v>202</v>
      </c>
      <c r="Q21" s="3"/>
      <c r="R21" s="3"/>
      <c r="S21" s="3"/>
      <c r="T21" s="3"/>
    </row>
    <row r="22" spans="1:20" ht="16.5" customHeight="1">
      <c r="A22" s="16">
        <f t="shared" si="4"/>
        <v>301.55999999999983</v>
      </c>
      <c r="B22" s="17">
        <f t="shared" si="0"/>
        <v>1.0599999999998317</v>
      </c>
      <c r="C22" s="18">
        <f t="shared" si="14"/>
        <v>3.719999999999999</v>
      </c>
      <c r="D22" s="19">
        <f t="shared" si="6"/>
        <v>302.0599999999994</v>
      </c>
      <c r="E22" s="17">
        <f t="shared" si="1"/>
        <v>1.559999999999377</v>
      </c>
      <c r="F22" s="20">
        <f t="shared" si="15"/>
        <v>57.39999999999997</v>
      </c>
      <c r="G22" s="19">
        <f t="shared" si="8"/>
        <v>302.5599999999989</v>
      </c>
      <c r="H22" s="17">
        <f t="shared" si="2"/>
        <v>2.0599999999989222</v>
      </c>
      <c r="I22" s="20">
        <f t="shared" si="16"/>
        <v>141.59999999999997</v>
      </c>
      <c r="J22" s="19">
        <f t="shared" si="10"/>
        <v>303.05999999999847</v>
      </c>
      <c r="K22" s="17">
        <f t="shared" si="3"/>
        <v>2.5599999999984675</v>
      </c>
      <c r="L22" s="20">
        <f t="shared" si="17"/>
        <v>237.0999999999999</v>
      </c>
      <c r="M22" s="4">
        <f t="shared" si="11"/>
        <v>303.00000000000034</v>
      </c>
      <c r="N22" s="34">
        <v>23.5</v>
      </c>
      <c r="O22" s="34"/>
      <c r="P22" s="15">
        <f t="shared" si="12"/>
        <v>223</v>
      </c>
      <c r="Q22" s="3"/>
      <c r="R22" s="3"/>
      <c r="S22" s="3"/>
      <c r="T22" s="3"/>
    </row>
    <row r="23" spans="1:20" ht="16.5" customHeight="1">
      <c r="A23" s="16">
        <f t="shared" si="4"/>
        <v>301.5699999999998</v>
      </c>
      <c r="B23" s="17">
        <f t="shared" si="0"/>
        <v>1.0699999999998226</v>
      </c>
      <c r="C23" s="18">
        <f t="shared" si="14"/>
        <v>4.039999999999999</v>
      </c>
      <c r="D23" s="19">
        <f t="shared" si="6"/>
        <v>302.06999999999937</v>
      </c>
      <c r="E23" s="17">
        <f t="shared" si="1"/>
        <v>1.569999999999368</v>
      </c>
      <c r="F23" s="20">
        <f t="shared" si="15"/>
        <v>59.29999999999997</v>
      </c>
      <c r="G23" s="19">
        <f t="shared" si="8"/>
        <v>302.5699999999989</v>
      </c>
      <c r="H23" s="17">
        <f t="shared" si="2"/>
        <v>2.069999999998913</v>
      </c>
      <c r="I23" s="20">
        <f t="shared" si="16"/>
        <v>143.19999999999996</v>
      </c>
      <c r="J23" s="19">
        <f t="shared" si="10"/>
        <v>303.06999999999846</v>
      </c>
      <c r="K23" s="17">
        <f t="shared" si="3"/>
        <v>2.5699999999984584</v>
      </c>
      <c r="L23" s="20">
        <f t="shared" si="17"/>
        <v>239.4499999999999</v>
      </c>
      <c r="M23" s="4">
        <f t="shared" si="11"/>
        <v>303.10000000000036</v>
      </c>
      <c r="N23" s="34">
        <v>23.5</v>
      </c>
      <c r="O23" s="34"/>
      <c r="P23" s="15">
        <f t="shared" si="12"/>
        <v>246.5</v>
      </c>
      <c r="Q23" s="3"/>
      <c r="R23" s="3"/>
      <c r="S23" s="3"/>
      <c r="T23" s="3"/>
    </row>
    <row r="24" spans="1:20" ht="16.5" customHeight="1">
      <c r="A24" s="16">
        <f t="shared" si="4"/>
        <v>301.5799999999998</v>
      </c>
      <c r="B24" s="17">
        <f t="shared" si="0"/>
        <v>1.0799999999998136</v>
      </c>
      <c r="C24" s="18">
        <f t="shared" si="14"/>
        <v>4.359999999999999</v>
      </c>
      <c r="D24" s="19">
        <f t="shared" si="6"/>
        <v>302.07999999999936</v>
      </c>
      <c r="E24" s="17">
        <f t="shared" si="1"/>
        <v>1.5799999999993588</v>
      </c>
      <c r="F24" s="20">
        <f t="shared" si="15"/>
        <v>61.19999999999997</v>
      </c>
      <c r="G24" s="19">
        <f t="shared" si="8"/>
        <v>302.5799999999989</v>
      </c>
      <c r="H24" s="17">
        <f t="shared" si="2"/>
        <v>2.079999999998904</v>
      </c>
      <c r="I24" s="20">
        <f t="shared" si="16"/>
        <v>144.79999999999995</v>
      </c>
      <c r="J24" s="19">
        <f t="shared" si="10"/>
        <v>303.07999999999845</v>
      </c>
      <c r="K24" s="17">
        <f t="shared" si="3"/>
        <v>2.5799999999984493</v>
      </c>
      <c r="L24" s="20">
        <f t="shared" si="17"/>
        <v>241.7999999999999</v>
      </c>
      <c r="M24" s="4">
        <f t="shared" si="11"/>
        <v>303.2000000000004</v>
      </c>
      <c r="N24" s="34">
        <v>25</v>
      </c>
      <c r="O24" s="34"/>
      <c r="P24" s="15">
        <f t="shared" si="12"/>
        <v>270</v>
      </c>
      <c r="Q24" s="3"/>
      <c r="R24" s="3"/>
      <c r="S24" s="3"/>
      <c r="T24" s="3"/>
    </row>
    <row r="25" spans="1:20" ht="16.5" customHeight="1">
      <c r="A25" s="16">
        <f t="shared" si="4"/>
        <v>301.5899999999998</v>
      </c>
      <c r="B25" s="17">
        <f t="shared" si="0"/>
        <v>1.0899999999998045</v>
      </c>
      <c r="C25" s="18">
        <f t="shared" si="14"/>
        <v>4.68</v>
      </c>
      <c r="D25" s="19">
        <f t="shared" si="6"/>
        <v>302.08999999999935</v>
      </c>
      <c r="E25" s="17">
        <f t="shared" si="1"/>
        <v>1.5899999999993497</v>
      </c>
      <c r="F25" s="20">
        <f t="shared" si="15"/>
        <v>63.099999999999966</v>
      </c>
      <c r="G25" s="19">
        <f t="shared" si="8"/>
        <v>302.5899999999989</v>
      </c>
      <c r="H25" s="17">
        <f t="shared" si="2"/>
        <v>2.089999999998895</v>
      </c>
      <c r="I25" s="20">
        <f t="shared" si="16"/>
        <v>146.39999999999995</v>
      </c>
      <c r="J25" s="19">
        <f t="shared" si="10"/>
        <v>303.08999999999844</v>
      </c>
      <c r="K25" s="17">
        <f t="shared" si="3"/>
        <v>2.58999999999844</v>
      </c>
      <c r="L25" s="20">
        <f t="shared" si="17"/>
        <v>244.1499999999999</v>
      </c>
      <c r="M25" s="4">
        <f t="shared" si="11"/>
        <v>303.3000000000004</v>
      </c>
      <c r="N25" s="34">
        <v>25</v>
      </c>
      <c r="O25" s="34"/>
      <c r="P25" s="15">
        <f t="shared" si="12"/>
        <v>295</v>
      </c>
      <c r="Q25" s="3"/>
      <c r="R25" s="3"/>
      <c r="S25" s="3"/>
      <c r="T25" s="3"/>
    </row>
    <row r="26" spans="1:20" ht="16.5" customHeight="1">
      <c r="A26" s="35">
        <f t="shared" si="4"/>
        <v>301.5999999999998</v>
      </c>
      <c r="B26" s="28">
        <f t="shared" si="0"/>
        <v>1.0999999999997954</v>
      </c>
      <c r="C26" s="36">
        <f t="shared" si="14"/>
        <v>5</v>
      </c>
      <c r="D26" s="27">
        <f t="shared" si="6"/>
        <v>302.09999999999934</v>
      </c>
      <c r="E26" s="28">
        <f t="shared" si="1"/>
        <v>1.5999999999993406</v>
      </c>
      <c r="F26" s="26">
        <f t="shared" si="15"/>
        <v>64.99999999999997</v>
      </c>
      <c r="G26" s="27">
        <f t="shared" si="8"/>
        <v>302.5999999999989</v>
      </c>
      <c r="H26" s="28">
        <f t="shared" si="2"/>
        <v>2.099999999998886</v>
      </c>
      <c r="I26" s="26">
        <f t="shared" si="16"/>
        <v>147.99999999999994</v>
      </c>
      <c r="J26" s="27">
        <f t="shared" si="10"/>
        <v>303.09999999999843</v>
      </c>
      <c r="K26" s="28">
        <f t="shared" si="3"/>
        <v>2.599999999998431</v>
      </c>
      <c r="L26" s="26">
        <f t="shared" si="17"/>
        <v>246.4999999999999</v>
      </c>
      <c r="M26" s="4">
        <f t="shared" si="11"/>
        <v>303.40000000000043</v>
      </c>
      <c r="N26" s="34"/>
      <c r="O26" s="34"/>
      <c r="P26" s="15">
        <f t="shared" si="12"/>
        <v>320</v>
      </c>
      <c r="Q26" s="3"/>
      <c r="R26" s="3"/>
      <c r="S26" s="3"/>
      <c r="T26" s="3"/>
    </row>
    <row r="27" spans="1:20" ht="16.5" customHeight="1">
      <c r="A27" s="29">
        <f t="shared" si="4"/>
        <v>301.6099999999998</v>
      </c>
      <c r="B27" s="30">
        <f t="shared" si="0"/>
        <v>1.1099999999997863</v>
      </c>
      <c r="C27" s="31">
        <f aca="true" t="shared" si="18" ref="C27:C36">+C26+$N$8/10</f>
        <v>5.5</v>
      </c>
      <c r="D27" s="32">
        <f t="shared" si="6"/>
        <v>302.10999999999933</v>
      </c>
      <c r="E27" s="30">
        <f t="shared" si="1"/>
        <v>1.6099999999993315</v>
      </c>
      <c r="F27" s="13">
        <f aca="true" t="shared" si="19" ref="F27:F36">+F26+$N$13/10</f>
        <v>67.49999999999997</v>
      </c>
      <c r="G27" s="32">
        <f t="shared" si="8"/>
        <v>302.6099999999989</v>
      </c>
      <c r="H27" s="30">
        <f t="shared" si="2"/>
        <v>2.1099999999988768</v>
      </c>
      <c r="I27" s="13">
        <f>+I26+$N$18/10</f>
        <v>149.69999999999993</v>
      </c>
      <c r="J27" s="32">
        <f t="shared" si="10"/>
        <v>303.1099999999984</v>
      </c>
      <c r="K27" s="30">
        <f t="shared" si="3"/>
        <v>2.609999999998422</v>
      </c>
      <c r="L27" s="13">
        <f>+L26+$N$23/10</f>
        <v>248.84999999999988</v>
      </c>
      <c r="M27" s="38"/>
      <c r="N27" s="37"/>
      <c r="O27" s="38"/>
      <c r="P27" s="39"/>
      <c r="Q27" s="3"/>
      <c r="R27" s="3"/>
      <c r="S27" s="3"/>
      <c r="T27" s="3"/>
    </row>
    <row r="28" spans="1:20" ht="16.5" customHeight="1">
      <c r="A28" s="16">
        <f t="shared" si="4"/>
        <v>301.6199999999998</v>
      </c>
      <c r="B28" s="17">
        <f t="shared" si="0"/>
        <v>1.1199999999997772</v>
      </c>
      <c r="C28" s="18">
        <f t="shared" si="18"/>
        <v>6</v>
      </c>
      <c r="D28" s="19">
        <f t="shared" si="6"/>
        <v>302.1199999999993</v>
      </c>
      <c r="E28" s="17">
        <f t="shared" si="1"/>
        <v>1.6199999999993224</v>
      </c>
      <c r="F28" s="20">
        <f t="shared" si="19"/>
        <v>69.99999999999997</v>
      </c>
      <c r="G28" s="19">
        <f t="shared" si="8"/>
        <v>302.61999999999887</v>
      </c>
      <c r="H28" s="17">
        <f t="shared" si="2"/>
        <v>2.1199999999988677</v>
      </c>
      <c r="I28" s="20">
        <f aca="true" t="shared" si="20" ref="I28:I36">+I27+$N$18/10</f>
        <v>151.39999999999992</v>
      </c>
      <c r="J28" s="19">
        <f t="shared" si="10"/>
        <v>303.1199999999984</v>
      </c>
      <c r="K28" s="17">
        <f t="shared" si="3"/>
        <v>2.619999999998413</v>
      </c>
      <c r="L28" s="20">
        <f aca="true" t="shared" si="21" ref="L28:L36">+L27+$N$23/10</f>
        <v>251.19999999999987</v>
      </c>
      <c r="M28" s="38"/>
      <c r="N28" s="37"/>
      <c r="O28" s="38"/>
      <c r="P28" s="39"/>
      <c r="Q28" s="3"/>
      <c r="R28" s="3"/>
      <c r="S28" s="3"/>
      <c r="T28" s="3"/>
    </row>
    <row r="29" spans="1:20" ht="16.5" customHeight="1">
      <c r="A29" s="16">
        <f t="shared" si="4"/>
        <v>301.62999999999977</v>
      </c>
      <c r="B29" s="17">
        <f t="shared" si="0"/>
        <v>1.129999999999768</v>
      </c>
      <c r="C29" s="18">
        <f t="shared" si="18"/>
        <v>6.5</v>
      </c>
      <c r="D29" s="19">
        <f t="shared" si="6"/>
        <v>302.1299999999993</v>
      </c>
      <c r="E29" s="17">
        <f t="shared" si="1"/>
        <v>1.6299999999993133</v>
      </c>
      <c r="F29" s="20">
        <f t="shared" si="19"/>
        <v>72.49999999999997</v>
      </c>
      <c r="G29" s="19">
        <f t="shared" si="8"/>
        <v>302.62999999999886</v>
      </c>
      <c r="H29" s="17">
        <f t="shared" si="2"/>
        <v>2.1299999999988586</v>
      </c>
      <c r="I29" s="20">
        <f t="shared" si="20"/>
        <v>153.0999999999999</v>
      </c>
      <c r="J29" s="19">
        <f t="shared" si="10"/>
        <v>303.1299999999984</v>
      </c>
      <c r="K29" s="17">
        <f t="shared" si="3"/>
        <v>2.629999999998404</v>
      </c>
      <c r="L29" s="20">
        <f t="shared" si="21"/>
        <v>253.54999999999987</v>
      </c>
      <c r="M29" s="38"/>
      <c r="N29" s="37"/>
      <c r="O29" s="38"/>
      <c r="P29" s="39"/>
      <c r="Q29" s="3"/>
      <c r="R29" s="3"/>
      <c r="S29" s="3"/>
      <c r="T29" s="3"/>
    </row>
    <row r="30" spans="1:20" ht="16.5" customHeight="1">
      <c r="A30" s="16">
        <f t="shared" si="4"/>
        <v>301.63999999999976</v>
      </c>
      <c r="B30" s="17">
        <f t="shared" si="0"/>
        <v>1.139999999999759</v>
      </c>
      <c r="C30" s="18">
        <f t="shared" si="18"/>
        <v>7</v>
      </c>
      <c r="D30" s="19">
        <f t="shared" si="6"/>
        <v>302.1399999999993</v>
      </c>
      <c r="E30" s="17">
        <f t="shared" si="1"/>
        <v>1.6399999999993042</v>
      </c>
      <c r="F30" s="20">
        <f t="shared" si="19"/>
        <v>74.99999999999997</v>
      </c>
      <c r="G30" s="19">
        <f t="shared" si="8"/>
        <v>302.63999999999885</v>
      </c>
      <c r="H30" s="17">
        <f t="shared" si="2"/>
        <v>2.1399999999988495</v>
      </c>
      <c r="I30" s="20">
        <f t="shared" si="20"/>
        <v>154.7999999999999</v>
      </c>
      <c r="J30" s="19">
        <f t="shared" si="10"/>
        <v>303.1399999999984</v>
      </c>
      <c r="K30" s="17">
        <f t="shared" si="3"/>
        <v>2.6399999999983947</v>
      </c>
      <c r="L30" s="20">
        <f t="shared" si="21"/>
        <v>255.89999999999986</v>
      </c>
      <c r="M30" s="38"/>
      <c r="N30" s="37"/>
      <c r="O30" s="38"/>
      <c r="P30" s="39"/>
      <c r="Q30" s="3"/>
      <c r="R30" s="3"/>
      <c r="S30" s="3"/>
      <c r="T30" s="3"/>
    </row>
    <row r="31" spans="1:20" ht="16.5" customHeight="1">
      <c r="A31" s="16">
        <f t="shared" si="4"/>
        <v>301.64999999999975</v>
      </c>
      <c r="B31" s="17">
        <f t="shared" si="0"/>
        <v>1.1499999999997499</v>
      </c>
      <c r="C31" s="18">
        <f t="shared" si="18"/>
        <v>7.5</v>
      </c>
      <c r="D31" s="19">
        <f t="shared" si="6"/>
        <v>302.1499999999993</v>
      </c>
      <c r="E31" s="17">
        <f t="shared" si="1"/>
        <v>1.6499999999992951</v>
      </c>
      <c r="F31" s="20">
        <f t="shared" si="19"/>
        <v>77.49999999999997</v>
      </c>
      <c r="G31" s="19">
        <f t="shared" si="8"/>
        <v>302.64999999999884</v>
      </c>
      <c r="H31" s="17">
        <f t="shared" si="2"/>
        <v>2.1499999999988404</v>
      </c>
      <c r="I31" s="20">
        <f t="shared" si="20"/>
        <v>156.4999999999999</v>
      </c>
      <c r="J31" s="19">
        <f t="shared" si="10"/>
        <v>303.1499999999984</v>
      </c>
      <c r="K31" s="17">
        <f t="shared" si="3"/>
        <v>2.6499999999983856</v>
      </c>
      <c r="L31" s="20">
        <f t="shared" si="21"/>
        <v>258.2499999999999</v>
      </c>
      <c r="M31" s="38"/>
      <c r="N31" s="37"/>
      <c r="O31" s="38"/>
      <c r="P31" s="39"/>
      <c r="Q31" s="3"/>
      <c r="R31" s="3"/>
      <c r="S31" s="3"/>
      <c r="T31" s="3"/>
    </row>
    <row r="32" spans="1:20" ht="16.5" customHeight="1">
      <c r="A32" s="16">
        <f t="shared" si="4"/>
        <v>301.65999999999974</v>
      </c>
      <c r="B32" s="17">
        <f t="shared" si="0"/>
        <v>1.1599999999997408</v>
      </c>
      <c r="C32" s="18">
        <f t="shared" si="18"/>
        <v>8</v>
      </c>
      <c r="D32" s="19">
        <f t="shared" si="6"/>
        <v>302.1599999999993</v>
      </c>
      <c r="E32" s="17">
        <f t="shared" si="1"/>
        <v>1.659999999999286</v>
      </c>
      <c r="F32" s="20">
        <f t="shared" si="19"/>
        <v>79.99999999999997</v>
      </c>
      <c r="G32" s="19">
        <f t="shared" si="8"/>
        <v>302.65999999999883</v>
      </c>
      <c r="H32" s="17">
        <f t="shared" si="2"/>
        <v>2.1599999999988313</v>
      </c>
      <c r="I32" s="20">
        <f t="shared" si="20"/>
        <v>158.19999999999987</v>
      </c>
      <c r="J32" s="19">
        <f t="shared" si="10"/>
        <v>303.1599999999984</v>
      </c>
      <c r="K32" s="17">
        <f t="shared" si="3"/>
        <v>2.6599999999983766</v>
      </c>
      <c r="L32" s="20">
        <f t="shared" si="21"/>
        <v>260.5999999999999</v>
      </c>
      <c r="M32" s="38"/>
      <c r="N32" s="37"/>
      <c r="O32" s="38"/>
      <c r="P32" s="39"/>
      <c r="Q32" s="3"/>
      <c r="R32" s="3"/>
      <c r="S32" s="3"/>
      <c r="T32" s="3"/>
    </row>
    <row r="33" spans="1:20" ht="16.5" customHeight="1">
      <c r="A33" s="16">
        <f t="shared" si="4"/>
        <v>301.66999999999973</v>
      </c>
      <c r="B33" s="17">
        <f t="shared" si="0"/>
        <v>1.1699999999997317</v>
      </c>
      <c r="C33" s="18">
        <f t="shared" si="18"/>
        <v>8.5</v>
      </c>
      <c r="D33" s="19">
        <f t="shared" si="6"/>
        <v>302.1699999999993</v>
      </c>
      <c r="E33" s="17">
        <f t="shared" si="1"/>
        <v>1.669999999999277</v>
      </c>
      <c r="F33" s="20">
        <f t="shared" si="19"/>
        <v>82.49999999999997</v>
      </c>
      <c r="G33" s="19">
        <f t="shared" si="8"/>
        <v>302.6699999999988</v>
      </c>
      <c r="H33" s="17">
        <f t="shared" si="2"/>
        <v>2.169999999998822</v>
      </c>
      <c r="I33" s="20">
        <f t="shared" si="20"/>
        <v>159.89999999999986</v>
      </c>
      <c r="J33" s="19">
        <f t="shared" si="10"/>
        <v>303.16999999999837</v>
      </c>
      <c r="K33" s="17">
        <f t="shared" si="3"/>
        <v>2.6699999999983675</v>
      </c>
      <c r="L33" s="20">
        <f t="shared" si="21"/>
        <v>262.94999999999993</v>
      </c>
      <c r="M33" s="38"/>
      <c r="N33" s="37"/>
      <c r="O33" s="38"/>
      <c r="P33" s="39"/>
      <c r="Q33" s="3"/>
      <c r="R33" s="3"/>
      <c r="S33" s="3"/>
      <c r="T33" s="3"/>
    </row>
    <row r="34" spans="1:20" ht="16.5" customHeight="1">
      <c r="A34" s="16">
        <f t="shared" si="4"/>
        <v>301.6799999999997</v>
      </c>
      <c r="B34" s="17">
        <f t="shared" si="0"/>
        <v>1.1799999999997226</v>
      </c>
      <c r="C34" s="18">
        <f t="shared" si="18"/>
        <v>9</v>
      </c>
      <c r="D34" s="19">
        <f t="shared" si="6"/>
        <v>302.17999999999927</v>
      </c>
      <c r="E34" s="17">
        <f t="shared" si="1"/>
        <v>1.6799999999992679</v>
      </c>
      <c r="F34" s="20">
        <f t="shared" si="19"/>
        <v>84.99999999999997</v>
      </c>
      <c r="G34" s="19">
        <f t="shared" si="8"/>
        <v>302.6799999999988</v>
      </c>
      <c r="H34" s="17">
        <f t="shared" si="2"/>
        <v>2.179999999998813</v>
      </c>
      <c r="I34" s="20">
        <f t="shared" si="20"/>
        <v>161.59999999999985</v>
      </c>
      <c r="J34" s="19">
        <f t="shared" si="10"/>
        <v>303.17999999999836</v>
      </c>
      <c r="K34" s="17">
        <f t="shared" si="3"/>
        <v>2.6799999999983584</v>
      </c>
      <c r="L34" s="20">
        <f t="shared" si="21"/>
        <v>265.29999999999995</v>
      </c>
      <c r="M34" s="38"/>
      <c r="N34" s="37"/>
      <c r="O34" s="38"/>
      <c r="P34" s="39"/>
      <c r="Q34" s="3"/>
      <c r="R34" s="3"/>
      <c r="S34" s="3"/>
      <c r="T34" s="3"/>
    </row>
    <row r="35" spans="1:20" ht="16.5" customHeight="1">
      <c r="A35" s="16">
        <f t="shared" si="4"/>
        <v>301.6899999999997</v>
      </c>
      <c r="B35" s="17">
        <f t="shared" si="0"/>
        <v>1.1899999999997135</v>
      </c>
      <c r="C35" s="18">
        <f t="shared" si="18"/>
        <v>9.5</v>
      </c>
      <c r="D35" s="19">
        <f t="shared" si="6"/>
        <v>302.18999999999926</v>
      </c>
      <c r="E35" s="17">
        <f t="shared" si="1"/>
        <v>1.6899999999992588</v>
      </c>
      <c r="F35" s="20">
        <f t="shared" si="19"/>
        <v>87.49999999999997</v>
      </c>
      <c r="G35" s="19">
        <f t="shared" si="8"/>
        <v>302.6899999999988</v>
      </c>
      <c r="H35" s="17">
        <f t="shared" si="2"/>
        <v>2.189999999998804</v>
      </c>
      <c r="I35" s="20">
        <f t="shared" si="20"/>
        <v>163.29999999999984</v>
      </c>
      <c r="J35" s="19">
        <f t="shared" si="10"/>
        <v>303.18999999999835</v>
      </c>
      <c r="K35" s="17">
        <f t="shared" si="3"/>
        <v>2.6899999999983493</v>
      </c>
      <c r="L35" s="20">
        <f t="shared" si="21"/>
        <v>267.65</v>
      </c>
      <c r="M35" s="38"/>
      <c r="N35" s="37"/>
      <c r="O35" s="38"/>
      <c r="P35" s="39"/>
      <c r="Q35" s="38"/>
      <c r="R35" s="34"/>
      <c r="S35" s="3"/>
      <c r="T35" s="3"/>
    </row>
    <row r="36" spans="1:20" ht="16.5" customHeight="1">
      <c r="A36" s="35">
        <f t="shared" si="4"/>
        <v>301.6999999999997</v>
      </c>
      <c r="B36" s="28">
        <f t="shared" si="0"/>
        <v>1.1999999999997044</v>
      </c>
      <c r="C36" s="36">
        <f t="shared" si="18"/>
        <v>10</v>
      </c>
      <c r="D36" s="24">
        <f t="shared" si="6"/>
        <v>302.19999999999925</v>
      </c>
      <c r="E36" s="22">
        <f t="shared" si="1"/>
        <v>1.6999999999992497</v>
      </c>
      <c r="F36" s="26">
        <f t="shared" si="19"/>
        <v>89.99999999999997</v>
      </c>
      <c r="G36" s="27">
        <f t="shared" si="8"/>
        <v>302.6999999999988</v>
      </c>
      <c r="H36" s="28">
        <f t="shared" si="2"/>
        <v>2.199999999998795</v>
      </c>
      <c r="I36" s="26">
        <f t="shared" si="20"/>
        <v>164.99999999999983</v>
      </c>
      <c r="J36" s="24">
        <f t="shared" si="10"/>
        <v>303.19999999999834</v>
      </c>
      <c r="K36" s="22">
        <f t="shared" si="3"/>
        <v>2.69999999999834</v>
      </c>
      <c r="L36" s="26">
        <f t="shared" si="21"/>
        <v>270</v>
      </c>
      <c r="M36" s="4"/>
      <c r="N36" s="3"/>
      <c r="O36" s="3"/>
      <c r="P36" s="39"/>
      <c r="Q36" s="3"/>
      <c r="R36" s="3"/>
      <c r="S36" s="3"/>
      <c r="T36" s="3"/>
    </row>
    <row r="37" spans="1:20" ht="16.5" customHeight="1">
      <c r="A37" s="29">
        <f t="shared" si="4"/>
        <v>301.7099999999997</v>
      </c>
      <c r="B37" s="30">
        <f t="shared" si="0"/>
        <v>1.2099999999996953</v>
      </c>
      <c r="C37" s="31">
        <f aca="true" t="shared" si="22" ref="C37:C46">+C36+$N$9/10</f>
        <v>11</v>
      </c>
      <c r="D37" s="32">
        <f t="shared" si="6"/>
        <v>302.20999999999924</v>
      </c>
      <c r="E37" s="30">
        <f t="shared" si="1"/>
        <v>1.7099999999992406</v>
      </c>
      <c r="F37" s="13">
        <f aca="true" t="shared" si="23" ref="F37:F46">+F36+$N$14/10</f>
        <v>91.29999999999997</v>
      </c>
      <c r="G37" s="32">
        <f t="shared" si="8"/>
        <v>302.7099999999988</v>
      </c>
      <c r="H37" s="30">
        <f t="shared" si="2"/>
        <v>2.209999999998786</v>
      </c>
      <c r="I37" s="13">
        <f>+I36+$N$19/10</f>
        <v>166.79999999999984</v>
      </c>
      <c r="J37" s="32">
        <f t="shared" si="10"/>
        <v>303.20999999999833</v>
      </c>
      <c r="K37" s="30">
        <f t="shared" si="3"/>
        <v>2.709999999998331</v>
      </c>
      <c r="L37" s="13">
        <f>+L36+$N$24/10</f>
        <v>272.5</v>
      </c>
      <c r="M37" s="4"/>
      <c r="N37" s="3"/>
      <c r="O37" s="3"/>
      <c r="P37" s="39"/>
      <c r="Q37" s="3"/>
      <c r="R37" s="3"/>
      <c r="S37" s="3"/>
      <c r="T37" s="3"/>
    </row>
    <row r="38" spans="1:20" ht="16.5" customHeight="1">
      <c r="A38" s="16">
        <f t="shared" si="4"/>
        <v>301.7199999999997</v>
      </c>
      <c r="B38" s="17">
        <f aca="true" t="shared" si="24" ref="B38:B55">+A38-$P$1</f>
        <v>1.2199999999996862</v>
      </c>
      <c r="C38" s="18">
        <f t="shared" si="22"/>
        <v>12</v>
      </c>
      <c r="D38" s="19">
        <f t="shared" si="6"/>
        <v>302.21999999999923</v>
      </c>
      <c r="E38" s="17">
        <f aca="true" t="shared" si="25" ref="E38:E55">+D38-$P$1</f>
        <v>1.7199999999992315</v>
      </c>
      <c r="F38" s="20">
        <f t="shared" si="23"/>
        <v>92.59999999999997</v>
      </c>
      <c r="G38" s="19">
        <f t="shared" si="8"/>
        <v>302.7199999999988</v>
      </c>
      <c r="H38" s="17">
        <f aca="true" t="shared" si="26" ref="H38:H55">+G38-$P$1</f>
        <v>2.2199999999987767</v>
      </c>
      <c r="I38" s="20">
        <f aca="true" t="shared" si="27" ref="I38:I46">+I37+$N$19/10</f>
        <v>168.59999999999985</v>
      </c>
      <c r="J38" s="19">
        <f t="shared" si="10"/>
        <v>303.2199999999983</v>
      </c>
      <c r="K38" s="17">
        <f aca="true" t="shared" si="28" ref="K38:K55">+J38-$P$1</f>
        <v>2.719999999998322</v>
      </c>
      <c r="L38" s="20">
        <f aca="true" t="shared" si="29" ref="L38:L46">+L37+$N$24/10</f>
        <v>275</v>
      </c>
      <c r="M38" s="4"/>
      <c r="N38" s="3"/>
      <c r="O38" s="3"/>
      <c r="P38" s="39"/>
      <c r="Q38" s="3"/>
      <c r="R38" s="3"/>
      <c r="S38" s="3"/>
      <c r="T38" s="3"/>
    </row>
    <row r="39" spans="1:20" ht="16.5" customHeight="1">
      <c r="A39" s="16">
        <f aca="true" t="shared" si="30" ref="A39:A55">+A38+0.01</f>
        <v>301.7299999999997</v>
      </c>
      <c r="B39" s="17">
        <f t="shared" si="24"/>
        <v>1.2299999999996771</v>
      </c>
      <c r="C39" s="18">
        <f t="shared" si="22"/>
        <v>13</v>
      </c>
      <c r="D39" s="19">
        <f aca="true" t="shared" si="31" ref="D39:D55">+D38+0.01</f>
        <v>302.2299999999992</v>
      </c>
      <c r="E39" s="17">
        <f t="shared" si="25"/>
        <v>1.7299999999992224</v>
      </c>
      <c r="F39" s="20">
        <f t="shared" si="23"/>
        <v>93.89999999999996</v>
      </c>
      <c r="G39" s="19">
        <f aca="true" t="shared" si="32" ref="G39:G55">+G38+0.01</f>
        <v>302.72999999999877</v>
      </c>
      <c r="H39" s="17">
        <f t="shared" si="26"/>
        <v>2.2299999999987676</v>
      </c>
      <c r="I39" s="20">
        <f t="shared" si="27"/>
        <v>170.39999999999986</v>
      </c>
      <c r="J39" s="19">
        <f aca="true" t="shared" si="33" ref="J39:J55">+J38+0.01</f>
        <v>303.2299999999983</v>
      </c>
      <c r="K39" s="17">
        <f t="shared" si="28"/>
        <v>2.729999999998313</v>
      </c>
      <c r="L39" s="20">
        <f t="shared" si="29"/>
        <v>277.5</v>
      </c>
      <c r="M39" s="4"/>
      <c r="N39" s="3"/>
      <c r="O39" s="3"/>
      <c r="P39" s="39"/>
      <c r="Q39" s="3"/>
      <c r="R39" s="3"/>
      <c r="S39" s="3"/>
      <c r="T39" s="3"/>
    </row>
    <row r="40" spans="1:20" ht="16.5" customHeight="1">
      <c r="A40" s="16">
        <f t="shared" si="30"/>
        <v>301.73999999999967</v>
      </c>
      <c r="B40" s="17">
        <f t="shared" si="24"/>
        <v>1.239999999999668</v>
      </c>
      <c r="C40" s="18">
        <f t="shared" si="22"/>
        <v>14</v>
      </c>
      <c r="D40" s="19">
        <f t="shared" si="31"/>
        <v>302.2399999999992</v>
      </c>
      <c r="E40" s="17">
        <f t="shared" si="25"/>
        <v>1.7399999999992133</v>
      </c>
      <c r="F40" s="20">
        <f t="shared" si="23"/>
        <v>95.19999999999996</v>
      </c>
      <c r="G40" s="19">
        <f t="shared" si="32"/>
        <v>302.73999999999876</v>
      </c>
      <c r="H40" s="17">
        <f t="shared" si="26"/>
        <v>2.2399999999987585</v>
      </c>
      <c r="I40" s="20">
        <f t="shared" si="27"/>
        <v>172.19999999999987</v>
      </c>
      <c r="J40" s="19">
        <f t="shared" si="33"/>
        <v>303.2399999999983</v>
      </c>
      <c r="K40" s="17">
        <f t="shared" si="28"/>
        <v>2.739999999998304</v>
      </c>
      <c r="L40" s="20">
        <f t="shared" si="29"/>
        <v>280</v>
      </c>
      <c r="M40" s="4"/>
      <c r="N40" s="3"/>
      <c r="O40" s="3"/>
      <c r="P40" s="39"/>
      <c r="Q40" s="3"/>
      <c r="R40" s="3"/>
      <c r="S40" s="3"/>
      <c r="T40" s="3"/>
    </row>
    <row r="41" spans="1:20" ht="16.5" customHeight="1">
      <c r="A41" s="16">
        <f t="shared" si="30"/>
        <v>301.74999999999966</v>
      </c>
      <c r="B41" s="17">
        <f t="shared" si="24"/>
        <v>1.249999999999659</v>
      </c>
      <c r="C41" s="18">
        <f t="shared" si="22"/>
        <v>15</v>
      </c>
      <c r="D41" s="19">
        <f t="shared" si="31"/>
        <v>302.2499999999992</v>
      </c>
      <c r="E41" s="17">
        <f t="shared" si="25"/>
        <v>1.7499999999992042</v>
      </c>
      <c r="F41" s="20">
        <f t="shared" si="23"/>
        <v>96.49999999999996</v>
      </c>
      <c r="G41" s="19">
        <f t="shared" si="32"/>
        <v>302.74999999999875</v>
      </c>
      <c r="H41" s="17">
        <f t="shared" si="26"/>
        <v>2.2499999999987494</v>
      </c>
      <c r="I41" s="20">
        <f t="shared" si="27"/>
        <v>173.9999999999999</v>
      </c>
      <c r="J41" s="19">
        <f t="shared" si="33"/>
        <v>303.2499999999983</v>
      </c>
      <c r="K41" s="17">
        <f t="shared" si="28"/>
        <v>2.7499999999982947</v>
      </c>
      <c r="L41" s="20">
        <f t="shared" si="29"/>
        <v>282.5</v>
      </c>
      <c r="M41" s="4"/>
      <c r="N41" s="3"/>
      <c r="O41" s="3"/>
      <c r="P41" s="39"/>
      <c r="Q41" s="3"/>
      <c r="R41" s="3"/>
      <c r="S41" s="3"/>
      <c r="T41" s="3"/>
    </row>
    <row r="42" spans="1:20" ht="16.5" customHeight="1">
      <c r="A42" s="16">
        <f t="shared" si="30"/>
        <v>301.75999999999965</v>
      </c>
      <c r="B42" s="17">
        <f t="shared" si="24"/>
        <v>1.2599999999996498</v>
      </c>
      <c r="C42" s="18">
        <f t="shared" si="22"/>
        <v>16</v>
      </c>
      <c r="D42" s="19">
        <f t="shared" si="31"/>
        <v>302.2599999999992</v>
      </c>
      <c r="E42" s="17">
        <f t="shared" si="25"/>
        <v>1.759999999999195</v>
      </c>
      <c r="F42" s="20">
        <f t="shared" si="23"/>
        <v>97.79999999999995</v>
      </c>
      <c r="G42" s="19">
        <f t="shared" si="32"/>
        <v>302.75999999999874</v>
      </c>
      <c r="H42" s="17">
        <f t="shared" si="26"/>
        <v>2.2599999999987403</v>
      </c>
      <c r="I42" s="20">
        <f t="shared" si="27"/>
        <v>175.7999999999999</v>
      </c>
      <c r="J42" s="19">
        <f t="shared" si="33"/>
        <v>303.2599999999983</v>
      </c>
      <c r="K42" s="17">
        <f t="shared" si="28"/>
        <v>2.7599999999982856</v>
      </c>
      <c r="L42" s="20">
        <f t="shared" si="29"/>
        <v>285</v>
      </c>
      <c r="M42" s="4"/>
      <c r="N42" s="3"/>
      <c r="O42" s="3"/>
      <c r="P42" s="39"/>
      <c r="Q42" s="3"/>
      <c r="R42" s="3"/>
      <c r="S42" s="3"/>
      <c r="T42" s="3"/>
    </row>
    <row r="43" spans="1:20" ht="16.5" customHeight="1">
      <c r="A43" s="16">
        <f t="shared" si="30"/>
        <v>301.76999999999964</v>
      </c>
      <c r="B43" s="17">
        <f t="shared" si="24"/>
        <v>1.2699999999996407</v>
      </c>
      <c r="C43" s="18">
        <f t="shared" si="22"/>
        <v>17</v>
      </c>
      <c r="D43" s="19">
        <f t="shared" si="31"/>
        <v>302.2699999999992</v>
      </c>
      <c r="E43" s="17">
        <f t="shared" si="25"/>
        <v>1.769999999999186</v>
      </c>
      <c r="F43" s="20">
        <f t="shared" si="23"/>
        <v>99.09999999999995</v>
      </c>
      <c r="G43" s="19">
        <f t="shared" si="32"/>
        <v>302.76999999999873</v>
      </c>
      <c r="H43" s="17">
        <f t="shared" si="26"/>
        <v>2.2699999999987313</v>
      </c>
      <c r="I43" s="20">
        <f t="shared" si="27"/>
        <v>177.5999999999999</v>
      </c>
      <c r="J43" s="19">
        <f t="shared" si="33"/>
        <v>303.2699999999983</v>
      </c>
      <c r="K43" s="17">
        <f t="shared" si="28"/>
        <v>2.7699999999982765</v>
      </c>
      <c r="L43" s="20">
        <f t="shared" si="29"/>
        <v>287.5</v>
      </c>
      <c r="M43" s="4"/>
      <c r="N43" s="3"/>
      <c r="O43" s="3"/>
      <c r="P43" s="39"/>
      <c r="Q43" s="3"/>
      <c r="R43" s="3"/>
      <c r="S43" s="3"/>
      <c r="T43" s="3"/>
    </row>
    <row r="44" spans="1:20" ht="16.5" customHeight="1">
      <c r="A44" s="16">
        <f t="shared" si="30"/>
        <v>301.77999999999963</v>
      </c>
      <c r="B44" s="17">
        <f t="shared" si="24"/>
        <v>1.2799999999996317</v>
      </c>
      <c r="C44" s="18">
        <f t="shared" si="22"/>
        <v>18</v>
      </c>
      <c r="D44" s="19">
        <f t="shared" si="31"/>
        <v>302.2799999999992</v>
      </c>
      <c r="E44" s="17">
        <f t="shared" si="25"/>
        <v>1.779999999999177</v>
      </c>
      <c r="F44" s="20">
        <f t="shared" si="23"/>
        <v>100.39999999999995</v>
      </c>
      <c r="G44" s="19">
        <f t="shared" si="32"/>
        <v>302.7799999999987</v>
      </c>
      <c r="H44" s="17">
        <f t="shared" si="26"/>
        <v>2.279999999998722</v>
      </c>
      <c r="I44" s="20">
        <f t="shared" si="27"/>
        <v>179.39999999999992</v>
      </c>
      <c r="J44" s="19">
        <f t="shared" si="33"/>
        <v>303.27999999999827</v>
      </c>
      <c r="K44" s="17">
        <f t="shared" si="28"/>
        <v>2.7799999999982674</v>
      </c>
      <c r="L44" s="20">
        <f t="shared" si="29"/>
        <v>290</v>
      </c>
      <c r="M44" s="4"/>
      <c r="N44" s="3"/>
      <c r="O44" s="3"/>
      <c r="P44" s="39"/>
      <c r="Q44" s="3"/>
      <c r="R44" s="3"/>
      <c r="S44" s="3"/>
      <c r="T44" s="3"/>
    </row>
    <row r="45" spans="1:20" ht="16.5" customHeight="1">
      <c r="A45" s="16">
        <f t="shared" si="30"/>
        <v>301.7899999999996</v>
      </c>
      <c r="B45" s="17">
        <f t="shared" si="24"/>
        <v>1.2899999999996226</v>
      </c>
      <c r="C45" s="18">
        <f t="shared" si="22"/>
        <v>19</v>
      </c>
      <c r="D45" s="19">
        <f t="shared" si="31"/>
        <v>302.28999999999917</v>
      </c>
      <c r="E45" s="17">
        <f t="shared" si="25"/>
        <v>1.7899999999991678</v>
      </c>
      <c r="F45" s="20">
        <f t="shared" si="23"/>
        <v>101.69999999999995</v>
      </c>
      <c r="G45" s="19">
        <f t="shared" si="32"/>
        <v>302.7899999999987</v>
      </c>
      <c r="H45" s="17">
        <f t="shared" si="26"/>
        <v>2.289999999998713</v>
      </c>
      <c r="I45" s="20">
        <f t="shared" si="27"/>
        <v>181.19999999999993</v>
      </c>
      <c r="J45" s="19">
        <f t="shared" si="33"/>
        <v>303.28999999999826</v>
      </c>
      <c r="K45" s="17">
        <f t="shared" si="28"/>
        <v>2.7899999999982583</v>
      </c>
      <c r="L45" s="20">
        <f t="shared" si="29"/>
        <v>292.5</v>
      </c>
      <c r="M45" s="4"/>
      <c r="N45" s="3"/>
      <c r="O45" s="3"/>
      <c r="P45" s="39"/>
      <c r="Q45" s="3"/>
      <c r="R45" s="3"/>
      <c r="S45" s="3"/>
      <c r="T45" s="3"/>
    </row>
    <row r="46" spans="1:20" ht="16.5" customHeight="1">
      <c r="A46" s="35">
        <f t="shared" si="30"/>
        <v>301.7999999999996</v>
      </c>
      <c r="B46" s="28">
        <f t="shared" si="24"/>
        <v>1.2999999999996135</v>
      </c>
      <c r="C46" s="36">
        <f t="shared" si="22"/>
        <v>20</v>
      </c>
      <c r="D46" s="27">
        <f t="shared" si="31"/>
        <v>302.29999999999916</v>
      </c>
      <c r="E46" s="28">
        <f t="shared" si="25"/>
        <v>1.7999999999991587</v>
      </c>
      <c r="F46" s="26">
        <f t="shared" si="23"/>
        <v>102.99999999999994</v>
      </c>
      <c r="G46" s="27">
        <f t="shared" si="32"/>
        <v>302.7999999999987</v>
      </c>
      <c r="H46" s="28">
        <f t="shared" si="26"/>
        <v>2.299999999998704</v>
      </c>
      <c r="I46" s="26">
        <f t="shared" si="27"/>
        <v>182.99999999999994</v>
      </c>
      <c r="J46" s="27">
        <f t="shared" si="33"/>
        <v>303.29999999999825</v>
      </c>
      <c r="K46" s="28">
        <f t="shared" si="28"/>
        <v>2.7999999999982492</v>
      </c>
      <c r="L46" s="26">
        <f t="shared" si="29"/>
        <v>295</v>
      </c>
      <c r="M46" s="4"/>
      <c r="N46" s="3"/>
      <c r="O46" s="3"/>
      <c r="P46" s="39"/>
      <c r="Q46" s="3"/>
      <c r="R46" s="3"/>
      <c r="S46" s="3"/>
      <c r="T46" s="3"/>
    </row>
    <row r="47" spans="1:20" ht="16.5" customHeight="1">
      <c r="A47" s="29">
        <f t="shared" si="30"/>
        <v>301.8099999999996</v>
      </c>
      <c r="B47" s="30">
        <f t="shared" si="24"/>
        <v>1.3099999999996044</v>
      </c>
      <c r="C47" s="31">
        <f aca="true" t="shared" si="34" ref="C47:C55">+C46+$N$10/10</f>
        <v>21.2</v>
      </c>
      <c r="D47" s="32">
        <f t="shared" si="31"/>
        <v>302.30999999999915</v>
      </c>
      <c r="E47" s="30">
        <f t="shared" si="25"/>
        <v>1.8099999999991496</v>
      </c>
      <c r="F47" s="13">
        <f aca="true" t="shared" si="35" ref="F47:F55">+F46+$N$15/10</f>
        <v>104.39999999999995</v>
      </c>
      <c r="G47" s="32">
        <f t="shared" si="32"/>
        <v>302.8099999999987</v>
      </c>
      <c r="H47" s="30">
        <f t="shared" si="26"/>
        <v>2.309999999998695</v>
      </c>
      <c r="I47" s="13">
        <f>+I46+$N$20/10</f>
        <v>184.89999999999995</v>
      </c>
      <c r="J47" s="32">
        <f t="shared" si="33"/>
        <v>303.30999999999824</v>
      </c>
      <c r="K47" s="30">
        <f t="shared" si="28"/>
        <v>2.80999999999824</v>
      </c>
      <c r="L47" s="13">
        <f>+L46+$N$25/10</f>
        <v>297.5</v>
      </c>
      <c r="M47" s="4"/>
      <c r="N47" s="3"/>
      <c r="O47" s="3"/>
      <c r="P47" s="39"/>
      <c r="Q47" s="3"/>
      <c r="R47" s="3"/>
      <c r="S47" s="3"/>
      <c r="T47" s="3"/>
    </row>
    <row r="48" spans="1:20" ht="16.5" customHeight="1">
      <c r="A48" s="16">
        <f t="shared" si="30"/>
        <v>301.8199999999996</v>
      </c>
      <c r="B48" s="17">
        <f t="shared" si="24"/>
        <v>1.3199999999995953</v>
      </c>
      <c r="C48" s="18">
        <f t="shared" si="34"/>
        <v>22.4</v>
      </c>
      <c r="D48" s="19">
        <f t="shared" si="31"/>
        <v>302.31999999999914</v>
      </c>
      <c r="E48" s="17">
        <f t="shared" si="25"/>
        <v>1.8199999999991405</v>
      </c>
      <c r="F48" s="20">
        <f t="shared" si="35"/>
        <v>105.79999999999995</v>
      </c>
      <c r="G48" s="19">
        <f t="shared" si="32"/>
        <v>302.8199999999987</v>
      </c>
      <c r="H48" s="17">
        <f t="shared" si="26"/>
        <v>2.319999999998686</v>
      </c>
      <c r="I48" s="20">
        <f aca="true" t="shared" si="36" ref="I48:I55">+I47+$N$20/10</f>
        <v>186.79999999999995</v>
      </c>
      <c r="J48" s="19">
        <f t="shared" si="33"/>
        <v>303.31999999999823</v>
      </c>
      <c r="K48" s="17">
        <f t="shared" si="28"/>
        <v>2.819999999998231</v>
      </c>
      <c r="L48" s="20">
        <f aca="true" t="shared" si="37" ref="L48:L55">+L47+$N$25/10</f>
        <v>300</v>
      </c>
      <c r="M48" s="4"/>
      <c r="N48" s="3"/>
      <c r="O48" s="3"/>
      <c r="P48" s="34"/>
      <c r="Q48" s="3"/>
      <c r="R48" s="3"/>
      <c r="S48" s="3"/>
      <c r="T48" s="3"/>
    </row>
    <row r="49" spans="1:20" ht="16.5" customHeight="1">
      <c r="A49" s="16">
        <f t="shared" si="30"/>
        <v>301.8299999999996</v>
      </c>
      <c r="B49" s="17">
        <f t="shared" si="24"/>
        <v>1.3299999999995862</v>
      </c>
      <c r="C49" s="18">
        <f t="shared" si="34"/>
        <v>23.599999999999998</v>
      </c>
      <c r="D49" s="19">
        <f t="shared" si="31"/>
        <v>302.32999999999913</v>
      </c>
      <c r="E49" s="17">
        <f t="shared" si="25"/>
        <v>1.8299999999991314</v>
      </c>
      <c r="F49" s="20">
        <f t="shared" si="35"/>
        <v>107.19999999999996</v>
      </c>
      <c r="G49" s="19">
        <f t="shared" si="32"/>
        <v>302.8299999999987</v>
      </c>
      <c r="H49" s="17">
        <f t="shared" si="26"/>
        <v>2.3299999999986767</v>
      </c>
      <c r="I49" s="20">
        <f t="shared" si="36"/>
        <v>188.69999999999996</v>
      </c>
      <c r="J49" s="19">
        <f t="shared" si="33"/>
        <v>303.3299999999982</v>
      </c>
      <c r="K49" s="17">
        <f t="shared" si="28"/>
        <v>2.829999999998222</v>
      </c>
      <c r="L49" s="20">
        <f t="shared" si="37"/>
        <v>302.5</v>
      </c>
      <c r="M49" s="4"/>
      <c r="N49" s="3"/>
      <c r="O49" s="3"/>
      <c r="P49" s="34"/>
      <c r="Q49" s="3"/>
      <c r="R49" s="3"/>
      <c r="S49" s="3"/>
      <c r="T49" s="3"/>
    </row>
    <row r="50" spans="1:20" ht="16.5" customHeight="1">
      <c r="A50" s="16">
        <f t="shared" si="30"/>
        <v>301.8399999999996</v>
      </c>
      <c r="B50" s="17">
        <f t="shared" si="24"/>
        <v>1.339999999999577</v>
      </c>
      <c r="C50" s="18">
        <f t="shared" si="34"/>
        <v>24.799999999999997</v>
      </c>
      <c r="D50" s="19">
        <f t="shared" si="31"/>
        <v>302.3399999999991</v>
      </c>
      <c r="E50" s="17">
        <f t="shared" si="25"/>
        <v>1.8399999999991223</v>
      </c>
      <c r="F50" s="20">
        <f t="shared" si="35"/>
        <v>108.59999999999997</v>
      </c>
      <c r="G50" s="19">
        <f t="shared" si="32"/>
        <v>302.83999999999867</v>
      </c>
      <c r="H50" s="17">
        <f t="shared" si="26"/>
        <v>2.3399999999986676</v>
      </c>
      <c r="I50" s="20">
        <f t="shared" si="36"/>
        <v>190.59999999999997</v>
      </c>
      <c r="J50" s="19">
        <f t="shared" si="33"/>
        <v>303.3399999999982</v>
      </c>
      <c r="K50" s="17">
        <f t="shared" si="28"/>
        <v>2.839999999998213</v>
      </c>
      <c r="L50" s="20">
        <f t="shared" si="37"/>
        <v>305</v>
      </c>
      <c r="M50" s="4"/>
      <c r="N50" s="3"/>
      <c r="O50" s="3"/>
      <c r="P50" s="34"/>
      <c r="Q50" s="3"/>
      <c r="R50" s="3"/>
      <c r="S50" s="3"/>
      <c r="T50" s="3"/>
    </row>
    <row r="51" spans="1:20" ht="16.5" customHeight="1">
      <c r="A51" s="16">
        <f t="shared" si="30"/>
        <v>301.84999999999957</v>
      </c>
      <c r="B51" s="17">
        <f t="shared" si="24"/>
        <v>1.349999999999568</v>
      </c>
      <c r="C51" s="18">
        <f t="shared" si="34"/>
        <v>25.999999999999996</v>
      </c>
      <c r="D51" s="19">
        <f t="shared" si="31"/>
        <v>302.3499999999991</v>
      </c>
      <c r="E51" s="17">
        <f t="shared" si="25"/>
        <v>1.8499999999991132</v>
      </c>
      <c r="F51" s="20">
        <f t="shared" si="35"/>
        <v>109.99999999999997</v>
      </c>
      <c r="G51" s="19">
        <f t="shared" si="32"/>
        <v>302.84999999999866</v>
      </c>
      <c r="H51" s="17">
        <f t="shared" si="26"/>
        <v>2.3499999999986585</v>
      </c>
      <c r="I51" s="20">
        <f t="shared" si="36"/>
        <v>192.49999999999997</v>
      </c>
      <c r="J51" s="19">
        <f t="shared" si="33"/>
        <v>303.3499999999982</v>
      </c>
      <c r="K51" s="17">
        <f t="shared" si="28"/>
        <v>2.8499999999982037</v>
      </c>
      <c r="L51" s="20">
        <f t="shared" si="37"/>
        <v>307.5</v>
      </c>
      <c r="M51" s="4"/>
      <c r="N51" s="3"/>
      <c r="O51" s="3"/>
      <c r="P51" s="34"/>
      <c r="Q51" s="3"/>
      <c r="R51" s="3"/>
      <c r="S51" s="3"/>
      <c r="T51" s="3"/>
    </row>
    <row r="52" spans="1:20" ht="16.5" customHeight="1">
      <c r="A52" s="16">
        <f t="shared" si="30"/>
        <v>301.85999999999956</v>
      </c>
      <c r="B52" s="17">
        <f t="shared" si="24"/>
        <v>1.359999999999559</v>
      </c>
      <c r="C52" s="18">
        <f t="shared" si="34"/>
        <v>27.199999999999996</v>
      </c>
      <c r="D52" s="19">
        <f t="shared" si="31"/>
        <v>302.3599999999991</v>
      </c>
      <c r="E52" s="17">
        <f t="shared" si="25"/>
        <v>1.8599999999991041</v>
      </c>
      <c r="F52" s="20">
        <f t="shared" si="35"/>
        <v>111.39999999999998</v>
      </c>
      <c r="G52" s="19">
        <f t="shared" si="32"/>
        <v>302.85999999999865</v>
      </c>
      <c r="H52" s="17">
        <f t="shared" si="26"/>
        <v>2.3599999999986494</v>
      </c>
      <c r="I52" s="20">
        <f t="shared" si="36"/>
        <v>194.39999999999998</v>
      </c>
      <c r="J52" s="19">
        <f t="shared" si="33"/>
        <v>303.3599999999982</v>
      </c>
      <c r="K52" s="17">
        <f t="shared" si="28"/>
        <v>2.8599999999981947</v>
      </c>
      <c r="L52" s="20">
        <f t="shared" si="37"/>
        <v>310</v>
      </c>
      <c r="M52" s="4"/>
      <c r="N52" s="3"/>
      <c r="O52" s="3"/>
      <c r="P52" s="34"/>
      <c r="Q52" s="3"/>
      <c r="R52" s="3"/>
      <c r="S52" s="3"/>
      <c r="T52" s="3"/>
    </row>
    <row r="53" spans="1:20" ht="16.5" customHeight="1">
      <c r="A53" s="16">
        <f t="shared" si="30"/>
        <v>301.86999999999955</v>
      </c>
      <c r="B53" s="17">
        <f t="shared" si="24"/>
        <v>1.3699999999995498</v>
      </c>
      <c r="C53" s="18">
        <f t="shared" si="34"/>
        <v>28.399999999999995</v>
      </c>
      <c r="D53" s="19">
        <f t="shared" si="31"/>
        <v>302.3699999999991</v>
      </c>
      <c r="E53" s="17">
        <f t="shared" si="25"/>
        <v>1.869999999999095</v>
      </c>
      <c r="F53" s="20">
        <f t="shared" si="35"/>
        <v>112.79999999999998</v>
      </c>
      <c r="G53" s="19">
        <f t="shared" si="32"/>
        <v>302.86999999999864</v>
      </c>
      <c r="H53" s="17">
        <f t="shared" si="26"/>
        <v>2.3699999999986403</v>
      </c>
      <c r="I53" s="20">
        <f t="shared" si="36"/>
        <v>196.29999999999998</v>
      </c>
      <c r="J53" s="19">
        <f t="shared" si="33"/>
        <v>303.3699999999982</v>
      </c>
      <c r="K53" s="17">
        <f t="shared" si="28"/>
        <v>2.8699999999981856</v>
      </c>
      <c r="L53" s="20">
        <f t="shared" si="37"/>
        <v>312.5</v>
      </c>
      <c r="M53" s="4"/>
      <c r="N53" s="3"/>
      <c r="O53" s="3"/>
      <c r="P53" s="34"/>
      <c r="Q53" s="3"/>
      <c r="R53" s="3"/>
      <c r="S53" s="3"/>
      <c r="T53" s="3"/>
    </row>
    <row r="54" spans="1:20" ht="16.5" customHeight="1">
      <c r="A54" s="16">
        <f t="shared" si="30"/>
        <v>301.87999999999954</v>
      </c>
      <c r="B54" s="17">
        <f t="shared" si="24"/>
        <v>1.3799999999995407</v>
      </c>
      <c r="C54" s="18">
        <f t="shared" si="34"/>
        <v>29.599999999999994</v>
      </c>
      <c r="D54" s="19">
        <f t="shared" si="31"/>
        <v>302.3799999999991</v>
      </c>
      <c r="E54" s="17">
        <f t="shared" si="25"/>
        <v>1.879999999999086</v>
      </c>
      <c r="F54" s="20">
        <f t="shared" si="35"/>
        <v>114.19999999999999</v>
      </c>
      <c r="G54" s="19">
        <f t="shared" si="32"/>
        <v>302.87999999999863</v>
      </c>
      <c r="H54" s="17">
        <f t="shared" si="26"/>
        <v>2.379999999998631</v>
      </c>
      <c r="I54" s="20">
        <f t="shared" si="36"/>
        <v>198.2</v>
      </c>
      <c r="J54" s="19">
        <f t="shared" si="33"/>
        <v>303.3799999999982</v>
      </c>
      <c r="K54" s="17">
        <f t="shared" si="28"/>
        <v>2.8799999999981765</v>
      </c>
      <c r="L54" s="20">
        <f t="shared" si="37"/>
        <v>315</v>
      </c>
      <c r="M54" s="4"/>
      <c r="N54" s="3"/>
      <c r="O54" s="3"/>
      <c r="P54" s="34"/>
      <c r="Q54" s="3"/>
      <c r="R54" s="3"/>
      <c r="S54" s="3"/>
      <c r="T54" s="3"/>
    </row>
    <row r="55" spans="1:20" ht="16.5" customHeight="1">
      <c r="A55" s="35">
        <f t="shared" si="30"/>
        <v>301.88999999999953</v>
      </c>
      <c r="B55" s="28">
        <f t="shared" si="24"/>
        <v>1.3899999999995316</v>
      </c>
      <c r="C55" s="36">
        <f t="shared" si="34"/>
        <v>30.799999999999994</v>
      </c>
      <c r="D55" s="27">
        <f t="shared" si="31"/>
        <v>302.3899999999991</v>
      </c>
      <c r="E55" s="28">
        <f t="shared" si="25"/>
        <v>1.8899999999990769</v>
      </c>
      <c r="F55" s="26">
        <f t="shared" si="35"/>
        <v>115.6</v>
      </c>
      <c r="G55" s="27">
        <f t="shared" si="32"/>
        <v>302.8899999999986</v>
      </c>
      <c r="H55" s="28">
        <f t="shared" si="26"/>
        <v>2.389999999998622</v>
      </c>
      <c r="I55" s="26">
        <f t="shared" si="36"/>
        <v>200.1</v>
      </c>
      <c r="J55" s="27">
        <f t="shared" si="33"/>
        <v>303.38999999999817</v>
      </c>
      <c r="K55" s="28">
        <f t="shared" si="28"/>
        <v>2.8899999999981674</v>
      </c>
      <c r="L55" s="26">
        <f t="shared" si="37"/>
        <v>317.5</v>
      </c>
      <c r="M55" s="4"/>
      <c r="N55" s="3"/>
      <c r="O55" s="3"/>
      <c r="P55" s="34"/>
      <c r="Q55" s="3"/>
      <c r="R55" s="3"/>
      <c r="S55" s="3"/>
      <c r="T55" s="3"/>
    </row>
    <row r="56" spans="1:20" ht="24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4"/>
      <c r="Q56" s="3"/>
      <c r="R56" s="3"/>
      <c r="S56" s="3"/>
      <c r="T56" s="3"/>
    </row>
    <row r="57" spans="1:20" ht="24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4"/>
      <c r="Q57" s="3"/>
      <c r="R57" s="3"/>
      <c r="S57" s="3"/>
      <c r="T57" s="3"/>
    </row>
    <row r="58" spans="1:20" ht="24.75" customHeight="1">
      <c r="A58" s="49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4"/>
      <c r="Q58" s="3"/>
      <c r="R58" s="3"/>
      <c r="S58" s="3"/>
      <c r="T58" s="3"/>
    </row>
    <row r="59" spans="1:20" ht="24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4"/>
      <c r="Q59" s="3"/>
      <c r="R59" s="3"/>
      <c r="S59" s="3"/>
      <c r="T59" s="3"/>
    </row>
    <row r="60" spans="1:20" ht="24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4"/>
      <c r="Q60" s="3"/>
      <c r="R60" s="3"/>
      <c r="S60" s="3"/>
      <c r="T60" s="3"/>
    </row>
    <row r="61" spans="1:20" ht="16.5" customHeight="1">
      <c r="A61" s="9">
        <f>J55+0.01</f>
        <v>303.39999999999816</v>
      </c>
      <c r="B61" s="10">
        <f aca="true" t="shared" si="38" ref="B61:B110">+A61-$P$1</f>
        <v>2.8999999999981583</v>
      </c>
      <c r="C61" s="13">
        <f>+L55+$N$25/10</f>
        <v>320</v>
      </c>
      <c r="D61" s="12">
        <f>+A110+0.01</f>
        <v>303.8999999999977</v>
      </c>
      <c r="E61" s="10">
        <f aca="true" t="shared" si="39" ref="E61:E110">+D61-$P$1</f>
        <v>3.3999999999977035</v>
      </c>
      <c r="F61" s="13"/>
      <c r="G61" s="12">
        <f>+D110+0.01</f>
        <v>304.39999999999725</v>
      </c>
      <c r="H61" s="10">
        <f aca="true" t="shared" si="40" ref="H61:H110">+G61-$P$1</f>
        <v>3.899999999997249</v>
      </c>
      <c r="I61" s="14"/>
      <c r="J61" s="12">
        <f>+G110+0.01</f>
        <v>304.8999999999968</v>
      </c>
      <c r="K61" s="10">
        <f aca="true" t="shared" si="41" ref="K61:K110">+J61-$P$1</f>
        <v>4.399999999996794</v>
      </c>
      <c r="L61" s="14"/>
      <c r="M61" s="4"/>
      <c r="N61" s="3"/>
      <c r="O61" s="3"/>
      <c r="P61" s="34"/>
      <c r="Q61" s="3"/>
      <c r="R61" s="3"/>
      <c r="S61" s="3"/>
      <c r="T61" s="3"/>
    </row>
    <row r="62" spans="1:20" ht="16.5" customHeight="1">
      <c r="A62" s="16">
        <f aca="true" t="shared" si="42" ref="A62:A110">+A61+0.01</f>
        <v>303.40999999999815</v>
      </c>
      <c r="B62" s="17">
        <f t="shared" si="38"/>
        <v>2.909999999998149</v>
      </c>
      <c r="C62" s="33"/>
      <c r="D62" s="19">
        <f aca="true" t="shared" si="43" ref="D62:D110">+D61+0.01</f>
        <v>303.9099999999977</v>
      </c>
      <c r="E62" s="17">
        <f t="shared" si="39"/>
        <v>3.4099999999976944</v>
      </c>
      <c r="F62" s="20"/>
      <c r="G62" s="19">
        <f aca="true" t="shared" si="44" ref="G62:G110">+G61+0.01</f>
        <v>304.40999999999724</v>
      </c>
      <c r="H62" s="17">
        <f t="shared" si="40"/>
        <v>3.9099999999972397</v>
      </c>
      <c r="I62" s="20"/>
      <c r="J62" s="19">
        <f aca="true" t="shared" si="45" ref="J62:J110">+J61+0.01</f>
        <v>304.9099999999968</v>
      </c>
      <c r="K62" s="17">
        <f t="shared" si="41"/>
        <v>4.409999999996785</v>
      </c>
      <c r="L62" s="20"/>
      <c r="M62" s="4"/>
      <c r="N62" s="3"/>
      <c r="O62" s="3"/>
      <c r="P62" s="34"/>
      <c r="Q62" s="3"/>
      <c r="R62" s="3"/>
      <c r="S62" s="3"/>
      <c r="T62" s="3"/>
    </row>
    <row r="63" spans="1:20" ht="16.5" customHeight="1">
      <c r="A63" s="16">
        <f t="shared" si="42"/>
        <v>303.41999999999814</v>
      </c>
      <c r="B63" s="17">
        <f t="shared" si="38"/>
        <v>2.91999999999814</v>
      </c>
      <c r="C63" s="20"/>
      <c r="D63" s="19">
        <f t="shared" si="43"/>
        <v>303.9199999999977</v>
      </c>
      <c r="E63" s="17">
        <f t="shared" si="39"/>
        <v>3.4199999999976853</v>
      </c>
      <c r="F63" s="20"/>
      <c r="G63" s="19">
        <f t="shared" si="44"/>
        <v>304.41999999999723</v>
      </c>
      <c r="H63" s="17">
        <f t="shared" si="40"/>
        <v>3.9199999999972306</v>
      </c>
      <c r="I63" s="20"/>
      <c r="J63" s="19">
        <f t="shared" si="45"/>
        <v>304.9199999999968</v>
      </c>
      <c r="K63" s="17">
        <f t="shared" si="41"/>
        <v>4.419999999996776</v>
      </c>
      <c r="L63" s="20"/>
      <c r="M63" s="4"/>
      <c r="N63" s="3"/>
      <c r="O63" s="7"/>
      <c r="P63" s="34"/>
      <c r="Q63" s="3"/>
      <c r="R63" s="3"/>
      <c r="S63" s="3"/>
      <c r="T63" s="3"/>
    </row>
    <row r="64" spans="1:20" ht="16.5" customHeight="1">
      <c r="A64" s="16">
        <f t="shared" si="42"/>
        <v>303.42999999999813</v>
      </c>
      <c r="B64" s="17">
        <f t="shared" si="38"/>
        <v>2.929999999998131</v>
      </c>
      <c r="C64" s="20"/>
      <c r="D64" s="19">
        <f t="shared" si="43"/>
        <v>303.9299999999977</v>
      </c>
      <c r="E64" s="17">
        <f t="shared" si="39"/>
        <v>3.4299999999976762</v>
      </c>
      <c r="F64" s="20"/>
      <c r="G64" s="19">
        <f t="shared" si="44"/>
        <v>304.4299999999972</v>
      </c>
      <c r="H64" s="17">
        <f t="shared" si="40"/>
        <v>3.9299999999972215</v>
      </c>
      <c r="I64" s="20"/>
      <c r="J64" s="19">
        <f t="shared" si="45"/>
        <v>304.92999999999677</v>
      </c>
      <c r="K64" s="17">
        <f t="shared" si="41"/>
        <v>4.429999999996767</v>
      </c>
      <c r="L64" s="20"/>
      <c r="M64" s="4"/>
      <c r="N64" s="3"/>
      <c r="O64" s="3"/>
      <c r="P64" s="34"/>
      <c r="Q64" s="3"/>
      <c r="R64" s="3"/>
      <c r="S64" s="3"/>
      <c r="T64" s="3"/>
    </row>
    <row r="65" spans="1:20" ht="16.5" customHeight="1">
      <c r="A65" s="16">
        <f t="shared" si="42"/>
        <v>303.4399999999981</v>
      </c>
      <c r="B65" s="17">
        <f t="shared" si="38"/>
        <v>2.939999999998122</v>
      </c>
      <c r="C65" s="20"/>
      <c r="D65" s="19">
        <f t="shared" si="43"/>
        <v>303.93999999999767</v>
      </c>
      <c r="E65" s="17">
        <f t="shared" si="39"/>
        <v>3.439999999997667</v>
      </c>
      <c r="F65" s="20"/>
      <c r="G65" s="19">
        <f t="shared" si="44"/>
        <v>304.4399999999972</v>
      </c>
      <c r="H65" s="17">
        <f t="shared" si="40"/>
        <v>3.9399999999972124</v>
      </c>
      <c r="I65" s="20"/>
      <c r="J65" s="19">
        <f t="shared" si="45"/>
        <v>304.93999999999676</v>
      </c>
      <c r="K65" s="17">
        <f t="shared" si="41"/>
        <v>4.439999999996758</v>
      </c>
      <c r="L65" s="20"/>
      <c r="M65" s="4"/>
      <c r="N65" s="3"/>
      <c r="O65" s="3"/>
      <c r="P65" s="34"/>
      <c r="Q65" s="3"/>
      <c r="R65" s="3"/>
      <c r="S65" s="3"/>
      <c r="T65" s="3"/>
    </row>
    <row r="66" spans="1:20" ht="16.5" customHeight="1">
      <c r="A66" s="16">
        <f t="shared" si="42"/>
        <v>303.4499999999981</v>
      </c>
      <c r="B66" s="17">
        <f t="shared" si="38"/>
        <v>2.949999999998113</v>
      </c>
      <c r="C66" s="20"/>
      <c r="D66" s="19">
        <f t="shared" si="43"/>
        <v>303.94999999999766</v>
      </c>
      <c r="E66" s="17">
        <f t="shared" si="39"/>
        <v>3.449999999997658</v>
      </c>
      <c r="F66" s="20"/>
      <c r="G66" s="19">
        <f t="shared" si="44"/>
        <v>304.4499999999972</v>
      </c>
      <c r="H66" s="17">
        <f t="shared" si="40"/>
        <v>3.9499999999972033</v>
      </c>
      <c r="I66" s="20"/>
      <c r="J66" s="19">
        <f t="shared" si="45"/>
        <v>304.94999999999675</v>
      </c>
      <c r="K66" s="17">
        <f t="shared" si="41"/>
        <v>4.449999999996749</v>
      </c>
      <c r="L66" s="20"/>
      <c r="M66" s="4"/>
      <c r="N66" s="3"/>
      <c r="O66" s="3"/>
      <c r="P66" s="34"/>
      <c r="Q66" s="3"/>
      <c r="R66" s="3"/>
      <c r="S66" s="3"/>
      <c r="T66" s="3"/>
    </row>
    <row r="67" spans="1:20" ht="16.5" customHeight="1">
      <c r="A67" s="16">
        <f t="shared" si="42"/>
        <v>303.4599999999981</v>
      </c>
      <c r="B67" s="17">
        <f t="shared" si="38"/>
        <v>2.9599999999981037</v>
      </c>
      <c r="C67" s="20"/>
      <c r="D67" s="19">
        <f t="shared" si="43"/>
        <v>303.95999999999765</v>
      </c>
      <c r="E67" s="17">
        <f t="shared" si="39"/>
        <v>3.459999999997649</v>
      </c>
      <c r="F67" s="20"/>
      <c r="G67" s="19">
        <f t="shared" si="44"/>
        <v>304.4599999999972</v>
      </c>
      <c r="H67" s="17">
        <f t="shared" si="40"/>
        <v>3.959999999997194</v>
      </c>
      <c r="I67" s="20"/>
      <c r="J67" s="19">
        <f t="shared" si="45"/>
        <v>304.95999999999674</v>
      </c>
      <c r="K67" s="17">
        <f t="shared" si="41"/>
        <v>4.4599999999967395</v>
      </c>
      <c r="L67" s="20"/>
      <c r="M67" s="4"/>
      <c r="N67" s="3"/>
      <c r="O67" s="3"/>
      <c r="P67" s="34"/>
      <c r="Q67" s="3"/>
      <c r="R67" s="3"/>
      <c r="S67" s="3"/>
      <c r="T67" s="3"/>
    </row>
    <row r="68" spans="1:20" ht="16.5" customHeight="1">
      <c r="A68" s="16">
        <f t="shared" si="42"/>
        <v>303.4699999999981</v>
      </c>
      <c r="B68" s="17">
        <f t="shared" si="38"/>
        <v>2.9699999999980946</v>
      </c>
      <c r="C68" s="20"/>
      <c r="D68" s="19">
        <f t="shared" si="43"/>
        <v>303.96999999999764</v>
      </c>
      <c r="E68" s="17">
        <f t="shared" si="39"/>
        <v>3.46999999999764</v>
      </c>
      <c r="F68" s="20"/>
      <c r="G68" s="19">
        <f t="shared" si="44"/>
        <v>304.4699999999972</v>
      </c>
      <c r="H68" s="17">
        <f t="shared" si="40"/>
        <v>3.969999999997185</v>
      </c>
      <c r="I68" s="20"/>
      <c r="J68" s="19">
        <f t="shared" si="45"/>
        <v>304.96999999999673</v>
      </c>
      <c r="K68" s="17">
        <f t="shared" si="41"/>
        <v>4.46999999999673</v>
      </c>
      <c r="L68" s="20"/>
      <c r="M68" s="4"/>
      <c r="N68" s="3"/>
      <c r="O68" s="3"/>
      <c r="P68" s="34"/>
      <c r="Q68" s="3"/>
      <c r="R68" s="3"/>
      <c r="S68" s="3"/>
      <c r="T68" s="3"/>
    </row>
    <row r="69" spans="1:20" ht="16.5" customHeight="1">
      <c r="A69" s="16">
        <f t="shared" si="42"/>
        <v>303.4799999999981</v>
      </c>
      <c r="B69" s="17">
        <f t="shared" si="38"/>
        <v>2.9799999999980855</v>
      </c>
      <c r="C69" s="20"/>
      <c r="D69" s="19">
        <f t="shared" si="43"/>
        <v>303.97999999999763</v>
      </c>
      <c r="E69" s="17">
        <f t="shared" si="39"/>
        <v>3.4799999999976308</v>
      </c>
      <c r="F69" s="20"/>
      <c r="G69" s="19">
        <f t="shared" si="44"/>
        <v>304.4799999999972</v>
      </c>
      <c r="H69" s="17">
        <f t="shared" si="40"/>
        <v>3.979999999997176</v>
      </c>
      <c r="I69" s="20"/>
      <c r="J69" s="19">
        <f t="shared" si="45"/>
        <v>304.9799999999967</v>
      </c>
      <c r="K69" s="17">
        <f t="shared" si="41"/>
        <v>4.479999999996721</v>
      </c>
      <c r="L69" s="20"/>
      <c r="M69" s="4"/>
      <c r="N69" s="3"/>
      <c r="O69" s="3"/>
      <c r="P69" s="34"/>
      <c r="Q69" s="3"/>
      <c r="R69" s="3"/>
      <c r="S69" s="3"/>
      <c r="T69" s="3"/>
    </row>
    <row r="70" spans="1:20" ht="16.5" customHeight="1">
      <c r="A70" s="16">
        <f t="shared" si="42"/>
        <v>303.4899999999981</v>
      </c>
      <c r="B70" s="17">
        <f t="shared" si="38"/>
        <v>2.9899999999980764</v>
      </c>
      <c r="C70" s="20"/>
      <c r="D70" s="19">
        <f t="shared" si="43"/>
        <v>303.9899999999976</v>
      </c>
      <c r="E70" s="17">
        <f t="shared" si="39"/>
        <v>3.4899999999976217</v>
      </c>
      <c r="F70" s="20"/>
      <c r="G70" s="19">
        <f t="shared" si="44"/>
        <v>304.48999999999717</v>
      </c>
      <c r="H70" s="17">
        <f t="shared" si="40"/>
        <v>3.989999999997167</v>
      </c>
      <c r="I70" s="20"/>
      <c r="J70" s="19">
        <f t="shared" si="45"/>
        <v>304.9899999999967</v>
      </c>
      <c r="K70" s="17">
        <f t="shared" si="41"/>
        <v>4.489999999996712</v>
      </c>
      <c r="L70" s="20"/>
      <c r="M70" s="4"/>
      <c r="N70" s="3"/>
      <c r="O70" s="3"/>
      <c r="P70" s="34"/>
      <c r="Q70" s="3"/>
      <c r="R70" s="3"/>
      <c r="S70" s="3"/>
      <c r="T70" s="3"/>
    </row>
    <row r="71" spans="1:20" ht="16.5" customHeight="1">
      <c r="A71" s="21">
        <f t="shared" si="42"/>
        <v>303.49999999999807</v>
      </c>
      <c r="B71" s="22">
        <f t="shared" si="38"/>
        <v>2.9999999999980673</v>
      </c>
      <c r="C71" s="26"/>
      <c r="D71" s="24">
        <f t="shared" si="43"/>
        <v>303.9999999999976</v>
      </c>
      <c r="E71" s="22">
        <f t="shared" si="39"/>
        <v>3.4999999999976126</v>
      </c>
      <c r="F71" s="25"/>
      <c r="G71" s="24">
        <f t="shared" si="44"/>
        <v>304.49999999999716</v>
      </c>
      <c r="H71" s="22">
        <f t="shared" si="40"/>
        <v>3.999999999997158</v>
      </c>
      <c r="I71" s="26"/>
      <c r="J71" s="27">
        <f t="shared" si="45"/>
        <v>304.9999999999967</v>
      </c>
      <c r="K71" s="28">
        <f t="shared" si="41"/>
        <v>4.499999999996703</v>
      </c>
      <c r="L71" s="26"/>
      <c r="M71" s="4"/>
      <c r="N71" s="3"/>
      <c r="O71" s="3"/>
      <c r="P71" s="34"/>
      <c r="Q71" s="3"/>
      <c r="R71" s="3"/>
      <c r="S71" s="3"/>
      <c r="T71" s="3"/>
    </row>
    <row r="72" spans="1:20" ht="16.5" customHeight="1">
      <c r="A72" s="29">
        <f t="shared" si="42"/>
        <v>303.50999999999806</v>
      </c>
      <c r="B72" s="30">
        <f t="shared" si="38"/>
        <v>3.0099999999980582</v>
      </c>
      <c r="C72" s="13"/>
      <c r="D72" s="32">
        <f t="shared" si="43"/>
        <v>304.0099999999976</v>
      </c>
      <c r="E72" s="30">
        <f t="shared" si="39"/>
        <v>3.5099999999976035</v>
      </c>
      <c r="F72" s="33"/>
      <c r="G72" s="32">
        <f t="shared" si="44"/>
        <v>304.50999999999715</v>
      </c>
      <c r="H72" s="30">
        <f t="shared" si="40"/>
        <v>4.009999999997149</v>
      </c>
      <c r="I72" s="13"/>
      <c r="J72" s="32">
        <f t="shared" si="45"/>
        <v>305.0099999999967</v>
      </c>
      <c r="K72" s="30">
        <f t="shared" si="41"/>
        <v>4.509999999996694</v>
      </c>
      <c r="L72" s="13"/>
      <c r="M72" s="4"/>
      <c r="N72" s="3"/>
      <c r="O72" s="3"/>
      <c r="P72" s="34"/>
      <c r="Q72" s="3"/>
      <c r="R72" s="3"/>
      <c r="S72" s="3"/>
      <c r="T72" s="3"/>
    </row>
    <row r="73" spans="1:20" ht="16.5" customHeight="1">
      <c r="A73" s="16">
        <f t="shared" si="42"/>
        <v>303.51999999999805</v>
      </c>
      <c r="B73" s="17">
        <f t="shared" si="38"/>
        <v>3.019999999998049</v>
      </c>
      <c r="C73" s="20"/>
      <c r="D73" s="19">
        <f t="shared" si="43"/>
        <v>304.0199999999976</v>
      </c>
      <c r="E73" s="17">
        <f t="shared" si="39"/>
        <v>3.5199999999975944</v>
      </c>
      <c r="F73" s="20"/>
      <c r="G73" s="19">
        <f t="shared" si="44"/>
        <v>304.51999999999714</v>
      </c>
      <c r="H73" s="17">
        <f t="shared" si="40"/>
        <v>4.01999999999714</v>
      </c>
      <c r="I73" s="20"/>
      <c r="J73" s="19">
        <f t="shared" si="45"/>
        <v>305.0199999999967</v>
      </c>
      <c r="K73" s="17">
        <f t="shared" si="41"/>
        <v>4.519999999996685</v>
      </c>
      <c r="L73" s="20"/>
      <c r="M73" s="4"/>
      <c r="N73" s="3"/>
      <c r="O73" s="3"/>
      <c r="P73" s="34"/>
      <c r="Q73" s="3"/>
      <c r="R73" s="3"/>
      <c r="S73" s="3"/>
      <c r="T73" s="3"/>
    </row>
    <row r="74" spans="1:20" ht="16.5" customHeight="1">
      <c r="A74" s="16">
        <f t="shared" si="42"/>
        <v>303.52999999999804</v>
      </c>
      <c r="B74" s="17">
        <f t="shared" si="38"/>
        <v>3.02999999999804</v>
      </c>
      <c r="C74" s="20"/>
      <c r="D74" s="19">
        <f t="shared" si="43"/>
        <v>304.0299999999976</v>
      </c>
      <c r="E74" s="17">
        <f t="shared" si="39"/>
        <v>3.5299999999975853</v>
      </c>
      <c r="F74" s="20"/>
      <c r="G74" s="19">
        <f t="shared" si="44"/>
        <v>304.52999999999713</v>
      </c>
      <c r="H74" s="17">
        <f t="shared" si="40"/>
        <v>4.0299999999971305</v>
      </c>
      <c r="I74" s="20"/>
      <c r="J74" s="19">
        <f t="shared" si="45"/>
        <v>305.0299999999967</v>
      </c>
      <c r="K74" s="17">
        <f t="shared" si="41"/>
        <v>4.529999999996676</v>
      </c>
      <c r="L74" s="20"/>
      <c r="M74" s="4"/>
      <c r="N74" s="3"/>
      <c r="O74" s="3"/>
      <c r="P74" s="34"/>
      <c r="Q74" s="3"/>
      <c r="R74" s="3"/>
      <c r="S74" s="3"/>
      <c r="T74" s="3"/>
    </row>
    <row r="75" spans="1:20" ht="16.5" customHeight="1">
      <c r="A75" s="16">
        <f t="shared" si="42"/>
        <v>303.53999999999803</v>
      </c>
      <c r="B75" s="17">
        <f t="shared" si="38"/>
        <v>3.039999999998031</v>
      </c>
      <c r="C75" s="20"/>
      <c r="D75" s="19">
        <f t="shared" si="43"/>
        <v>304.0399999999976</v>
      </c>
      <c r="E75" s="17">
        <f t="shared" si="39"/>
        <v>3.539999999997576</v>
      </c>
      <c r="F75" s="20"/>
      <c r="G75" s="19">
        <f t="shared" si="44"/>
        <v>304.5399999999971</v>
      </c>
      <c r="H75" s="17">
        <f t="shared" si="40"/>
        <v>4.0399999999971214</v>
      </c>
      <c r="I75" s="20"/>
      <c r="J75" s="19">
        <f t="shared" si="45"/>
        <v>305.03999999999667</v>
      </c>
      <c r="K75" s="17">
        <f t="shared" si="41"/>
        <v>4.539999999996667</v>
      </c>
      <c r="L75" s="20"/>
      <c r="M75" s="4"/>
      <c r="N75" s="3"/>
      <c r="O75" s="3"/>
      <c r="P75" s="34"/>
      <c r="Q75" s="3"/>
      <c r="R75" s="3"/>
      <c r="S75" s="3"/>
      <c r="T75" s="3"/>
    </row>
    <row r="76" spans="1:20" ht="16.5" customHeight="1">
      <c r="A76" s="16">
        <f t="shared" si="42"/>
        <v>303.549999999998</v>
      </c>
      <c r="B76" s="17">
        <f t="shared" si="38"/>
        <v>3.049999999998022</v>
      </c>
      <c r="C76" s="20"/>
      <c r="D76" s="19">
        <f t="shared" si="43"/>
        <v>304.04999999999757</v>
      </c>
      <c r="E76" s="17">
        <f t="shared" si="39"/>
        <v>3.549999999997567</v>
      </c>
      <c r="F76" s="20"/>
      <c r="G76" s="19">
        <f t="shared" si="44"/>
        <v>304.5499999999971</v>
      </c>
      <c r="H76" s="17">
        <f t="shared" si="40"/>
        <v>4.049999999997112</v>
      </c>
      <c r="I76" s="20"/>
      <c r="J76" s="19">
        <f t="shared" si="45"/>
        <v>305.04999999999666</v>
      </c>
      <c r="K76" s="17">
        <f t="shared" si="41"/>
        <v>4.549999999996658</v>
      </c>
      <c r="L76" s="20"/>
      <c r="M76" s="4"/>
      <c r="N76" s="3"/>
      <c r="O76" s="3"/>
      <c r="P76" s="34"/>
      <c r="Q76" s="3"/>
      <c r="R76" s="3"/>
      <c r="S76" s="3"/>
      <c r="T76" s="3"/>
    </row>
    <row r="77" spans="1:20" ht="16.5" customHeight="1">
      <c r="A77" s="16">
        <f t="shared" si="42"/>
        <v>303.559999999998</v>
      </c>
      <c r="B77" s="17">
        <f t="shared" si="38"/>
        <v>3.0599999999980128</v>
      </c>
      <c r="C77" s="20"/>
      <c r="D77" s="19">
        <f t="shared" si="43"/>
        <v>304.05999999999756</v>
      </c>
      <c r="E77" s="17">
        <f t="shared" si="39"/>
        <v>3.559999999997558</v>
      </c>
      <c r="F77" s="20"/>
      <c r="G77" s="19">
        <f t="shared" si="44"/>
        <v>304.5599999999971</v>
      </c>
      <c r="H77" s="17">
        <f t="shared" si="40"/>
        <v>4.059999999997103</v>
      </c>
      <c r="I77" s="20"/>
      <c r="J77" s="19">
        <f t="shared" si="45"/>
        <v>305.05999999999665</v>
      </c>
      <c r="K77" s="17">
        <f t="shared" si="41"/>
        <v>4.5599999999966485</v>
      </c>
      <c r="L77" s="20"/>
      <c r="M77" s="4"/>
      <c r="N77" s="3"/>
      <c r="O77" s="3"/>
      <c r="P77" s="34"/>
      <c r="Q77" s="3"/>
      <c r="R77" s="3"/>
      <c r="S77" s="3"/>
      <c r="T77" s="3"/>
    </row>
    <row r="78" spans="1:20" ht="16.5" customHeight="1">
      <c r="A78" s="16">
        <f t="shared" si="42"/>
        <v>303.569999999998</v>
      </c>
      <c r="B78" s="17">
        <f t="shared" si="38"/>
        <v>3.0699999999980037</v>
      </c>
      <c r="C78" s="20"/>
      <c r="D78" s="19">
        <f t="shared" si="43"/>
        <v>304.06999999999755</v>
      </c>
      <c r="E78" s="17">
        <f t="shared" si="39"/>
        <v>3.569999999997549</v>
      </c>
      <c r="F78" s="20"/>
      <c r="G78" s="19">
        <f t="shared" si="44"/>
        <v>304.5699999999971</v>
      </c>
      <c r="H78" s="17">
        <f t="shared" si="40"/>
        <v>4.069999999997094</v>
      </c>
      <c r="I78" s="20"/>
      <c r="J78" s="19">
        <f t="shared" si="45"/>
        <v>305.06999999999664</v>
      </c>
      <c r="K78" s="17">
        <f t="shared" si="41"/>
        <v>4.569999999996639</v>
      </c>
      <c r="L78" s="20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6">
        <f t="shared" si="42"/>
        <v>303.579999999998</v>
      </c>
      <c r="B79" s="17">
        <f t="shared" si="38"/>
        <v>3.0799999999979946</v>
      </c>
      <c r="C79" s="20"/>
      <c r="D79" s="19">
        <f t="shared" si="43"/>
        <v>304.07999999999754</v>
      </c>
      <c r="E79" s="17">
        <f t="shared" si="39"/>
        <v>3.57999999999754</v>
      </c>
      <c r="F79" s="20"/>
      <c r="G79" s="19">
        <f t="shared" si="44"/>
        <v>304.5799999999971</v>
      </c>
      <c r="H79" s="17">
        <f t="shared" si="40"/>
        <v>4.079999999997085</v>
      </c>
      <c r="I79" s="20"/>
      <c r="J79" s="19">
        <f t="shared" si="45"/>
        <v>305.07999999999663</v>
      </c>
      <c r="K79" s="17">
        <f t="shared" si="41"/>
        <v>4.57999999999663</v>
      </c>
      <c r="L79" s="20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42"/>
        <v>303.589999999998</v>
      </c>
      <c r="B80" s="17">
        <f t="shared" si="38"/>
        <v>3.0899999999979855</v>
      </c>
      <c r="C80" s="20"/>
      <c r="D80" s="19">
        <f t="shared" si="43"/>
        <v>304.08999999999753</v>
      </c>
      <c r="E80" s="17">
        <f t="shared" si="39"/>
        <v>3.5899999999975307</v>
      </c>
      <c r="F80" s="20"/>
      <c r="G80" s="19">
        <f t="shared" si="44"/>
        <v>304.5899999999971</v>
      </c>
      <c r="H80" s="17">
        <f t="shared" si="40"/>
        <v>4.089999999997076</v>
      </c>
      <c r="I80" s="20"/>
      <c r="J80" s="19">
        <f t="shared" si="45"/>
        <v>305.0899999999966</v>
      </c>
      <c r="K80" s="17">
        <f t="shared" si="41"/>
        <v>4.589999999996621</v>
      </c>
      <c r="L80" s="20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5">
        <f t="shared" si="42"/>
        <v>303.599999999998</v>
      </c>
      <c r="B81" s="28">
        <f t="shared" si="38"/>
        <v>3.0999999999979764</v>
      </c>
      <c r="C81" s="26"/>
      <c r="D81" s="27">
        <f t="shared" si="43"/>
        <v>304.0999999999975</v>
      </c>
      <c r="E81" s="28">
        <f t="shared" si="39"/>
        <v>3.5999999999975216</v>
      </c>
      <c r="F81" s="26"/>
      <c r="G81" s="27">
        <f t="shared" si="44"/>
        <v>304.59999999999707</v>
      </c>
      <c r="H81" s="28">
        <f t="shared" si="40"/>
        <v>4.099999999997067</v>
      </c>
      <c r="I81" s="26"/>
      <c r="J81" s="27">
        <f t="shared" si="45"/>
        <v>305.0999999999966</v>
      </c>
      <c r="K81" s="28">
        <f t="shared" si="41"/>
        <v>4.599999999996612</v>
      </c>
      <c r="L81" s="26"/>
      <c r="M81" s="38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42"/>
        <v>303.60999999999797</v>
      </c>
      <c r="B82" s="30">
        <f t="shared" si="38"/>
        <v>3.1099999999979673</v>
      </c>
      <c r="C82" s="13"/>
      <c r="D82" s="32">
        <f t="shared" si="43"/>
        <v>304.1099999999975</v>
      </c>
      <c r="E82" s="30">
        <f t="shared" si="39"/>
        <v>3.6099999999975125</v>
      </c>
      <c r="F82" s="13"/>
      <c r="G82" s="32">
        <f t="shared" si="44"/>
        <v>304.60999999999706</v>
      </c>
      <c r="H82" s="30">
        <f t="shared" si="40"/>
        <v>4.109999999997058</v>
      </c>
      <c r="I82" s="13"/>
      <c r="J82" s="32">
        <f t="shared" si="45"/>
        <v>305.1099999999966</v>
      </c>
      <c r="K82" s="30">
        <f t="shared" si="41"/>
        <v>4.609999999996603</v>
      </c>
      <c r="L82" s="13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6">
        <f t="shared" si="42"/>
        <v>303.61999999999796</v>
      </c>
      <c r="B83" s="17">
        <f t="shared" si="38"/>
        <v>3.119999999997958</v>
      </c>
      <c r="C83" s="20"/>
      <c r="D83" s="19">
        <f t="shared" si="43"/>
        <v>304.1199999999975</v>
      </c>
      <c r="E83" s="17">
        <f t="shared" si="39"/>
        <v>3.6199999999975034</v>
      </c>
      <c r="F83" s="20"/>
      <c r="G83" s="19">
        <f t="shared" si="44"/>
        <v>304.61999999999705</v>
      </c>
      <c r="H83" s="17">
        <f t="shared" si="40"/>
        <v>4.119999999997049</v>
      </c>
      <c r="I83" s="20"/>
      <c r="J83" s="19">
        <f t="shared" si="45"/>
        <v>305.1199999999966</v>
      </c>
      <c r="K83" s="17">
        <f t="shared" si="41"/>
        <v>4.619999999996594</v>
      </c>
      <c r="L83" s="20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6">
        <f t="shared" si="42"/>
        <v>303.62999999999795</v>
      </c>
      <c r="B84" s="17">
        <f t="shared" si="38"/>
        <v>3.129999999997949</v>
      </c>
      <c r="C84" s="20"/>
      <c r="D84" s="19">
        <f t="shared" si="43"/>
        <v>304.1299999999975</v>
      </c>
      <c r="E84" s="17">
        <f t="shared" si="39"/>
        <v>3.6299999999974943</v>
      </c>
      <c r="F84" s="20"/>
      <c r="G84" s="19">
        <f t="shared" si="44"/>
        <v>304.62999999999704</v>
      </c>
      <c r="H84" s="17">
        <f t="shared" si="40"/>
        <v>4.12999999999704</v>
      </c>
      <c r="I84" s="20"/>
      <c r="J84" s="19">
        <f t="shared" si="45"/>
        <v>305.1299999999966</v>
      </c>
      <c r="K84" s="17">
        <f t="shared" si="41"/>
        <v>4.629999999996585</v>
      </c>
      <c r="L84" s="20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6">
        <f t="shared" si="42"/>
        <v>303.63999999999794</v>
      </c>
      <c r="B85" s="17">
        <f t="shared" si="38"/>
        <v>3.13999999999794</v>
      </c>
      <c r="C85" s="20"/>
      <c r="D85" s="19">
        <f t="shared" si="43"/>
        <v>304.1399999999975</v>
      </c>
      <c r="E85" s="17">
        <f t="shared" si="39"/>
        <v>3.6399999999974852</v>
      </c>
      <c r="F85" s="20"/>
      <c r="G85" s="19">
        <f t="shared" si="44"/>
        <v>304.63999999999703</v>
      </c>
      <c r="H85" s="17">
        <f t="shared" si="40"/>
        <v>4.1399999999970305</v>
      </c>
      <c r="I85" s="20"/>
      <c r="J85" s="19">
        <f t="shared" si="45"/>
        <v>305.1399999999966</v>
      </c>
      <c r="K85" s="17">
        <f t="shared" si="41"/>
        <v>4.639999999996576</v>
      </c>
      <c r="L85" s="20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6">
        <f t="shared" si="42"/>
        <v>303.64999999999793</v>
      </c>
      <c r="B86" s="17">
        <f t="shared" si="38"/>
        <v>3.149999999997931</v>
      </c>
      <c r="C86" s="20"/>
      <c r="D86" s="19">
        <f t="shared" si="43"/>
        <v>304.1499999999975</v>
      </c>
      <c r="E86" s="17">
        <f t="shared" si="39"/>
        <v>3.649999999997476</v>
      </c>
      <c r="F86" s="20"/>
      <c r="G86" s="19">
        <f t="shared" si="44"/>
        <v>304.649999999997</v>
      </c>
      <c r="H86" s="17">
        <f t="shared" si="40"/>
        <v>4.149999999997021</v>
      </c>
      <c r="I86" s="20"/>
      <c r="J86" s="19">
        <f t="shared" si="45"/>
        <v>305.14999999999657</v>
      </c>
      <c r="K86" s="17">
        <f t="shared" si="41"/>
        <v>4.649999999996567</v>
      </c>
      <c r="L86" s="20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6">
        <f t="shared" si="42"/>
        <v>303.6599999999979</v>
      </c>
      <c r="B87" s="17">
        <f t="shared" si="38"/>
        <v>3.159999999997922</v>
      </c>
      <c r="C87" s="20"/>
      <c r="D87" s="19">
        <f t="shared" si="43"/>
        <v>304.15999999999747</v>
      </c>
      <c r="E87" s="17">
        <f t="shared" si="39"/>
        <v>3.659999999997467</v>
      </c>
      <c r="F87" s="20"/>
      <c r="G87" s="19">
        <f t="shared" si="44"/>
        <v>304.659999999997</v>
      </c>
      <c r="H87" s="17">
        <f t="shared" si="40"/>
        <v>4.159999999997012</v>
      </c>
      <c r="I87" s="20"/>
      <c r="J87" s="19">
        <f t="shared" si="45"/>
        <v>305.15999999999656</v>
      </c>
      <c r="K87" s="17">
        <f t="shared" si="41"/>
        <v>4.659999999996558</v>
      </c>
      <c r="L87" s="20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6">
        <f t="shared" si="42"/>
        <v>303.6699999999979</v>
      </c>
      <c r="B88" s="17">
        <f t="shared" si="38"/>
        <v>3.1699999999979127</v>
      </c>
      <c r="C88" s="20"/>
      <c r="D88" s="19">
        <f t="shared" si="43"/>
        <v>304.16999999999746</v>
      </c>
      <c r="E88" s="17">
        <f t="shared" si="39"/>
        <v>3.669999999997458</v>
      </c>
      <c r="F88" s="20"/>
      <c r="G88" s="19">
        <f t="shared" si="44"/>
        <v>304.669999999997</v>
      </c>
      <c r="H88" s="17">
        <f t="shared" si="40"/>
        <v>4.169999999997003</v>
      </c>
      <c r="I88" s="20"/>
      <c r="J88" s="19">
        <f t="shared" si="45"/>
        <v>305.16999999999655</v>
      </c>
      <c r="K88" s="17">
        <f t="shared" si="41"/>
        <v>4.6699999999965485</v>
      </c>
      <c r="L88" s="20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6">
        <f t="shared" si="42"/>
        <v>303.6799999999979</v>
      </c>
      <c r="B89" s="17">
        <f t="shared" si="38"/>
        <v>3.1799999999979036</v>
      </c>
      <c r="C89" s="20"/>
      <c r="D89" s="19">
        <f t="shared" si="43"/>
        <v>304.17999999999745</v>
      </c>
      <c r="E89" s="17">
        <f t="shared" si="39"/>
        <v>3.679999999997449</v>
      </c>
      <c r="F89" s="20"/>
      <c r="G89" s="19">
        <f t="shared" si="44"/>
        <v>304.679999999997</v>
      </c>
      <c r="H89" s="17">
        <f t="shared" si="40"/>
        <v>4.179999999996994</v>
      </c>
      <c r="I89" s="20"/>
      <c r="J89" s="19">
        <f t="shared" si="45"/>
        <v>305.17999999999654</v>
      </c>
      <c r="K89" s="17">
        <f t="shared" si="41"/>
        <v>4.679999999996539</v>
      </c>
      <c r="L89" s="20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42"/>
        <v>303.6899999999979</v>
      </c>
      <c r="B90" s="17">
        <f t="shared" si="38"/>
        <v>3.1899999999978945</v>
      </c>
      <c r="C90" s="20"/>
      <c r="D90" s="19">
        <f t="shared" si="43"/>
        <v>304.18999999999744</v>
      </c>
      <c r="E90" s="17">
        <f t="shared" si="39"/>
        <v>3.6899999999974398</v>
      </c>
      <c r="F90" s="20"/>
      <c r="G90" s="19">
        <f t="shared" si="44"/>
        <v>304.689999999997</v>
      </c>
      <c r="H90" s="17">
        <f t="shared" si="40"/>
        <v>4.189999999996985</v>
      </c>
      <c r="I90" s="20"/>
      <c r="J90" s="19">
        <f t="shared" si="45"/>
        <v>305.18999999999653</v>
      </c>
      <c r="K90" s="17">
        <f t="shared" si="41"/>
        <v>4.68999999999653</v>
      </c>
      <c r="L90" s="20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5">
        <f t="shared" si="42"/>
        <v>303.6999999999979</v>
      </c>
      <c r="B91" s="28">
        <f t="shared" si="38"/>
        <v>3.1999999999978854</v>
      </c>
      <c r="C91" s="26"/>
      <c r="D91" s="24">
        <f t="shared" si="43"/>
        <v>304.19999999999743</v>
      </c>
      <c r="E91" s="22">
        <f t="shared" si="39"/>
        <v>3.6999999999974307</v>
      </c>
      <c r="F91" s="26"/>
      <c r="G91" s="27">
        <f t="shared" si="44"/>
        <v>304.699999999997</v>
      </c>
      <c r="H91" s="28">
        <f t="shared" si="40"/>
        <v>4.199999999996976</v>
      </c>
      <c r="I91" s="26"/>
      <c r="J91" s="24">
        <f t="shared" si="45"/>
        <v>305.1999999999965</v>
      </c>
      <c r="K91" s="22">
        <f t="shared" si="41"/>
        <v>4.699999999996521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42"/>
        <v>303.7099999999979</v>
      </c>
      <c r="B92" s="30">
        <f t="shared" si="38"/>
        <v>3.2099999999978763</v>
      </c>
      <c r="C92" s="13"/>
      <c r="D92" s="32">
        <f t="shared" si="43"/>
        <v>304.2099999999974</v>
      </c>
      <c r="E92" s="30">
        <f t="shared" si="39"/>
        <v>3.7099999999974216</v>
      </c>
      <c r="F92" s="13"/>
      <c r="G92" s="32">
        <f t="shared" si="44"/>
        <v>304.70999999999697</v>
      </c>
      <c r="H92" s="30">
        <f t="shared" si="40"/>
        <v>4.209999999996967</v>
      </c>
      <c r="I92" s="13"/>
      <c r="J92" s="32">
        <f t="shared" si="45"/>
        <v>305.2099999999965</v>
      </c>
      <c r="K92" s="30">
        <f t="shared" si="41"/>
        <v>4.709999999996512</v>
      </c>
      <c r="L92" s="13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2"/>
        <v>303.71999999999787</v>
      </c>
      <c r="B93" s="17">
        <f t="shared" si="38"/>
        <v>3.2199999999978672</v>
      </c>
      <c r="C93" s="20"/>
      <c r="D93" s="19">
        <f t="shared" si="43"/>
        <v>304.2199999999974</v>
      </c>
      <c r="E93" s="17">
        <f t="shared" si="39"/>
        <v>3.7199999999974125</v>
      </c>
      <c r="F93" s="20"/>
      <c r="G93" s="19">
        <f t="shared" si="44"/>
        <v>304.71999999999696</v>
      </c>
      <c r="H93" s="17">
        <f t="shared" si="40"/>
        <v>4.219999999996958</v>
      </c>
      <c r="I93" s="20"/>
      <c r="J93" s="19">
        <f t="shared" si="45"/>
        <v>305.2199999999965</v>
      </c>
      <c r="K93" s="17">
        <f t="shared" si="41"/>
        <v>4.719999999996503</v>
      </c>
      <c r="L93" s="20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t="shared" si="42"/>
        <v>303.72999999999786</v>
      </c>
      <c r="B94" s="17">
        <f t="shared" si="38"/>
        <v>3.229999999997858</v>
      </c>
      <c r="C94" s="20"/>
      <c r="D94" s="19">
        <f t="shared" si="43"/>
        <v>304.2299999999974</v>
      </c>
      <c r="E94" s="17">
        <f t="shared" si="39"/>
        <v>3.7299999999974034</v>
      </c>
      <c r="F94" s="20"/>
      <c r="G94" s="19">
        <f t="shared" si="44"/>
        <v>304.72999999999695</v>
      </c>
      <c r="H94" s="17">
        <f t="shared" si="40"/>
        <v>4.229999999996949</v>
      </c>
      <c r="I94" s="20"/>
      <c r="J94" s="19">
        <f t="shared" si="45"/>
        <v>305.2299999999965</v>
      </c>
      <c r="K94" s="17">
        <f t="shared" si="41"/>
        <v>4.729999999996494</v>
      </c>
      <c r="L94" s="20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42"/>
        <v>303.73999999999785</v>
      </c>
      <c r="B95" s="17">
        <f t="shared" si="38"/>
        <v>3.239999999997849</v>
      </c>
      <c r="C95" s="20"/>
      <c r="D95" s="19">
        <f t="shared" si="43"/>
        <v>304.2399999999974</v>
      </c>
      <c r="E95" s="17">
        <f t="shared" si="39"/>
        <v>3.7399999999973943</v>
      </c>
      <c r="F95" s="20"/>
      <c r="G95" s="19">
        <f t="shared" si="44"/>
        <v>304.73999999999694</v>
      </c>
      <c r="H95" s="17">
        <f t="shared" si="40"/>
        <v>4.2399999999969396</v>
      </c>
      <c r="I95" s="20"/>
      <c r="J95" s="19">
        <f t="shared" si="45"/>
        <v>305.2399999999965</v>
      </c>
      <c r="K95" s="17">
        <f t="shared" si="41"/>
        <v>4.739999999996485</v>
      </c>
      <c r="L95" s="20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42"/>
        <v>303.74999999999784</v>
      </c>
      <c r="B96" s="17">
        <f t="shared" si="38"/>
        <v>3.24999999999784</v>
      </c>
      <c r="C96" s="20"/>
      <c r="D96" s="19">
        <f t="shared" si="43"/>
        <v>304.2499999999974</v>
      </c>
      <c r="E96" s="17">
        <f t="shared" si="39"/>
        <v>3.749999999997385</v>
      </c>
      <c r="F96" s="20"/>
      <c r="G96" s="19">
        <f t="shared" si="44"/>
        <v>304.74999999999693</v>
      </c>
      <c r="H96" s="17">
        <f t="shared" si="40"/>
        <v>4.2499999999969305</v>
      </c>
      <c r="I96" s="20"/>
      <c r="J96" s="19">
        <f t="shared" si="45"/>
        <v>305.2499999999965</v>
      </c>
      <c r="K96" s="17">
        <f t="shared" si="41"/>
        <v>4.749999999996476</v>
      </c>
      <c r="L96" s="20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42"/>
        <v>303.75999999999783</v>
      </c>
      <c r="B97" s="17">
        <f t="shared" si="38"/>
        <v>3.259999999997831</v>
      </c>
      <c r="C97" s="20"/>
      <c r="D97" s="19">
        <f t="shared" si="43"/>
        <v>304.2599999999974</v>
      </c>
      <c r="E97" s="17">
        <f t="shared" si="39"/>
        <v>3.759999999997376</v>
      </c>
      <c r="F97" s="20"/>
      <c r="G97" s="19">
        <f t="shared" si="44"/>
        <v>304.7599999999969</v>
      </c>
      <c r="H97" s="17">
        <f t="shared" si="40"/>
        <v>4.259999999996921</v>
      </c>
      <c r="I97" s="20"/>
      <c r="J97" s="19">
        <f t="shared" si="45"/>
        <v>305.25999999999647</v>
      </c>
      <c r="K97" s="17">
        <f t="shared" si="41"/>
        <v>4.759999999996467</v>
      </c>
      <c r="L97" s="20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42"/>
        <v>303.7699999999978</v>
      </c>
      <c r="B98" s="17">
        <f t="shared" si="38"/>
        <v>3.2699999999978218</v>
      </c>
      <c r="C98" s="20"/>
      <c r="D98" s="19">
        <f t="shared" si="43"/>
        <v>304.26999999999737</v>
      </c>
      <c r="E98" s="17">
        <f t="shared" si="39"/>
        <v>3.769999999997367</v>
      </c>
      <c r="F98" s="20"/>
      <c r="G98" s="19">
        <f t="shared" si="44"/>
        <v>304.7699999999969</v>
      </c>
      <c r="H98" s="17">
        <f t="shared" si="40"/>
        <v>4.269999999996912</v>
      </c>
      <c r="I98" s="20"/>
      <c r="J98" s="19">
        <f t="shared" si="45"/>
        <v>305.26999999999646</v>
      </c>
      <c r="K98" s="17">
        <f t="shared" si="41"/>
        <v>4.7699999999964575</v>
      </c>
      <c r="L98" s="20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42"/>
        <v>303.7799999999978</v>
      </c>
      <c r="B99" s="17">
        <f t="shared" si="38"/>
        <v>3.2799999999978127</v>
      </c>
      <c r="C99" s="20"/>
      <c r="D99" s="19">
        <f t="shared" si="43"/>
        <v>304.27999999999736</v>
      </c>
      <c r="E99" s="17">
        <f t="shared" si="39"/>
        <v>3.779999999997358</v>
      </c>
      <c r="F99" s="20"/>
      <c r="G99" s="19">
        <f t="shared" si="44"/>
        <v>304.7799999999969</v>
      </c>
      <c r="H99" s="17">
        <f t="shared" si="40"/>
        <v>4.279999999996903</v>
      </c>
      <c r="I99" s="20"/>
      <c r="J99" s="19">
        <f t="shared" si="45"/>
        <v>305.27999999999645</v>
      </c>
      <c r="K99" s="17">
        <f t="shared" si="41"/>
        <v>4.779999999996448</v>
      </c>
      <c r="L99" s="20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42"/>
        <v>303.7899999999978</v>
      </c>
      <c r="B100" s="17">
        <f t="shared" si="38"/>
        <v>3.2899999999978036</v>
      </c>
      <c r="C100" s="20"/>
      <c r="D100" s="19">
        <f t="shared" si="43"/>
        <v>304.28999999999735</v>
      </c>
      <c r="E100" s="17">
        <f t="shared" si="39"/>
        <v>3.789999999997349</v>
      </c>
      <c r="F100" s="20"/>
      <c r="G100" s="19">
        <f t="shared" si="44"/>
        <v>304.7899999999969</v>
      </c>
      <c r="H100" s="17">
        <f t="shared" si="40"/>
        <v>4.289999999996894</v>
      </c>
      <c r="I100" s="20"/>
      <c r="J100" s="19">
        <f t="shared" si="45"/>
        <v>305.28999999999644</v>
      </c>
      <c r="K100" s="17">
        <f t="shared" si="41"/>
        <v>4.789999999996439</v>
      </c>
      <c r="L100" s="20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42"/>
        <v>303.7999999999978</v>
      </c>
      <c r="B101" s="28">
        <f t="shared" si="38"/>
        <v>3.2999999999977945</v>
      </c>
      <c r="C101" s="26"/>
      <c r="D101" s="27">
        <f t="shared" si="43"/>
        <v>304.29999999999734</v>
      </c>
      <c r="E101" s="28">
        <f t="shared" si="39"/>
        <v>3.7999999999973397</v>
      </c>
      <c r="F101" s="26"/>
      <c r="G101" s="27">
        <f t="shared" si="44"/>
        <v>304.7999999999969</v>
      </c>
      <c r="H101" s="28">
        <f t="shared" si="40"/>
        <v>4.299999999996885</v>
      </c>
      <c r="I101" s="26"/>
      <c r="J101" s="27">
        <f t="shared" si="45"/>
        <v>305.29999999999643</v>
      </c>
      <c r="K101" s="28">
        <f t="shared" si="41"/>
        <v>4.79999999999643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42"/>
        <v>303.8099999999978</v>
      </c>
      <c r="B102" s="30">
        <f t="shared" si="38"/>
        <v>3.3099999999977854</v>
      </c>
      <c r="C102" s="13"/>
      <c r="D102" s="32">
        <f t="shared" si="43"/>
        <v>304.30999999999733</v>
      </c>
      <c r="E102" s="30">
        <f t="shared" si="39"/>
        <v>3.8099999999973306</v>
      </c>
      <c r="F102" s="13"/>
      <c r="G102" s="32">
        <f t="shared" si="44"/>
        <v>304.8099999999969</v>
      </c>
      <c r="H102" s="30">
        <f t="shared" si="40"/>
        <v>4.309999999996876</v>
      </c>
      <c r="I102" s="13"/>
      <c r="J102" s="32">
        <f t="shared" si="45"/>
        <v>305.3099999999964</v>
      </c>
      <c r="K102" s="30">
        <f t="shared" si="41"/>
        <v>4.809999999996421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42"/>
        <v>303.8199999999978</v>
      </c>
      <c r="B103" s="17">
        <f t="shared" si="38"/>
        <v>3.3199999999977763</v>
      </c>
      <c r="C103" s="20"/>
      <c r="D103" s="19">
        <f t="shared" si="43"/>
        <v>304.3199999999973</v>
      </c>
      <c r="E103" s="17">
        <f t="shared" si="39"/>
        <v>3.8199999999973215</v>
      </c>
      <c r="F103" s="20"/>
      <c r="G103" s="19">
        <f t="shared" si="44"/>
        <v>304.81999999999687</v>
      </c>
      <c r="H103" s="17">
        <f t="shared" si="40"/>
        <v>4.319999999996867</v>
      </c>
      <c r="I103" s="20"/>
      <c r="J103" s="19">
        <f t="shared" si="45"/>
        <v>305.3199999999964</v>
      </c>
      <c r="K103" s="17">
        <f t="shared" si="41"/>
        <v>4.819999999996412</v>
      </c>
      <c r="L103" s="20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42"/>
        <v>303.82999999999777</v>
      </c>
      <c r="B104" s="17">
        <f t="shared" si="38"/>
        <v>3.329999999997767</v>
      </c>
      <c r="C104" s="20"/>
      <c r="D104" s="19">
        <f t="shared" si="43"/>
        <v>304.3299999999973</v>
      </c>
      <c r="E104" s="17">
        <f t="shared" si="39"/>
        <v>3.8299999999973124</v>
      </c>
      <c r="F104" s="20"/>
      <c r="G104" s="19">
        <f t="shared" si="44"/>
        <v>304.82999999999686</v>
      </c>
      <c r="H104" s="17">
        <f t="shared" si="40"/>
        <v>4.329999999996858</v>
      </c>
      <c r="I104" s="20"/>
      <c r="J104" s="19">
        <f t="shared" si="45"/>
        <v>305.3299999999964</v>
      </c>
      <c r="K104" s="17">
        <f t="shared" si="41"/>
        <v>4.829999999996403</v>
      </c>
      <c r="L104" s="20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42"/>
        <v>303.83999999999776</v>
      </c>
      <c r="B105" s="17">
        <f t="shared" si="38"/>
        <v>3.339999999997758</v>
      </c>
      <c r="C105" s="20"/>
      <c r="D105" s="19">
        <f t="shared" si="43"/>
        <v>304.3399999999973</v>
      </c>
      <c r="E105" s="17">
        <f t="shared" si="39"/>
        <v>3.8399999999973033</v>
      </c>
      <c r="F105" s="20"/>
      <c r="G105" s="19">
        <f t="shared" si="44"/>
        <v>304.83999999999685</v>
      </c>
      <c r="H105" s="17">
        <f t="shared" si="40"/>
        <v>4.339999999996849</v>
      </c>
      <c r="I105" s="20"/>
      <c r="J105" s="19">
        <f t="shared" si="45"/>
        <v>305.3399999999964</v>
      </c>
      <c r="K105" s="17">
        <f t="shared" si="41"/>
        <v>4.839999999996394</v>
      </c>
      <c r="L105" s="20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42"/>
        <v>303.84999999999775</v>
      </c>
      <c r="B106" s="17">
        <f t="shared" si="38"/>
        <v>3.349999999997749</v>
      </c>
      <c r="C106" s="20"/>
      <c r="D106" s="19">
        <f t="shared" si="43"/>
        <v>304.3499999999973</v>
      </c>
      <c r="E106" s="17">
        <f t="shared" si="39"/>
        <v>3.8499999999972943</v>
      </c>
      <c r="F106" s="20"/>
      <c r="G106" s="19">
        <f t="shared" si="44"/>
        <v>304.84999999999684</v>
      </c>
      <c r="H106" s="17">
        <f t="shared" si="40"/>
        <v>4.3499999999968395</v>
      </c>
      <c r="I106" s="20"/>
      <c r="J106" s="19">
        <f t="shared" si="45"/>
        <v>305.3499999999964</v>
      </c>
      <c r="K106" s="17">
        <f t="shared" si="41"/>
        <v>4.849999999996385</v>
      </c>
      <c r="L106" s="20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42"/>
        <v>303.85999999999774</v>
      </c>
      <c r="B107" s="17">
        <f t="shared" si="38"/>
        <v>3.35999999999774</v>
      </c>
      <c r="C107" s="20"/>
      <c r="D107" s="19">
        <f t="shared" si="43"/>
        <v>304.3599999999973</v>
      </c>
      <c r="E107" s="17">
        <f t="shared" si="39"/>
        <v>3.859999999997285</v>
      </c>
      <c r="F107" s="20"/>
      <c r="G107" s="19">
        <f t="shared" si="44"/>
        <v>304.85999999999683</v>
      </c>
      <c r="H107" s="17">
        <f t="shared" si="40"/>
        <v>4.35999999999683</v>
      </c>
      <c r="I107" s="20"/>
      <c r="J107" s="19">
        <f t="shared" si="45"/>
        <v>305.3599999999964</v>
      </c>
      <c r="K107" s="17">
        <f t="shared" si="41"/>
        <v>4.859999999996376</v>
      </c>
      <c r="L107" s="20"/>
    </row>
    <row r="108" spans="1:12" ht="16.5" customHeight="1">
      <c r="A108" s="16">
        <f t="shared" si="42"/>
        <v>303.86999999999773</v>
      </c>
      <c r="B108" s="17">
        <f t="shared" si="38"/>
        <v>3.369999999997731</v>
      </c>
      <c r="C108" s="20"/>
      <c r="D108" s="19">
        <f t="shared" si="43"/>
        <v>304.3699999999973</v>
      </c>
      <c r="E108" s="17">
        <f t="shared" si="39"/>
        <v>3.869999999997276</v>
      </c>
      <c r="F108" s="20"/>
      <c r="G108" s="19">
        <f t="shared" si="44"/>
        <v>304.8699999999968</v>
      </c>
      <c r="H108" s="17">
        <f t="shared" si="40"/>
        <v>4.369999999996821</v>
      </c>
      <c r="I108" s="20"/>
      <c r="J108" s="19">
        <f t="shared" si="45"/>
        <v>305.36999999999637</v>
      </c>
      <c r="K108" s="17">
        <f t="shared" si="41"/>
        <v>4.869999999996367</v>
      </c>
      <c r="L108" s="20"/>
    </row>
    <row r="109" spans="1:123" ht="16.5" customHeight="1">
      <c r="A109" s="16">
        <f t="shared" si="42"/>
        <v>303.8799999999977</v>
      </c>
      <c r="B109" s="17">
        <f t="shared" si="38"/>
        <v>3.3799999999977217</v>
      </c>
      <c r="C109" s="20"/>
      <c r="D109" s="19">
        <f t="shared" si="43"/>
        <v>304.37999999999727</v>
      </c>
      <c r="E109" s="17">
        <f t="shared" si="39"/>
        <v>3.879999999997267</v>
      </c>
      <c r="F109" s="20"/>
      <c r="G109" s="19">
        <f t="shared" si="44"/>
        <v>304.8799999999968</v>
      </c>
      <c r="H109" s="17">
        <f t="shared" si="40"/>
        <v>4.379999999996812</v>
      </c>
      <c r="I109" s="20"/>
      <c r="J109" s="19">
        <f t="shared" si="45"/>
        <v>305.37999999999636</v>
      </c>
      <c r="K109" s="17">
        <f t="shared" si="41"/>
        <v>4.8799999999963575</v>
      </c>
      <c r="L109" s="2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</row>
    <row r="110" spans="1:123" s="41" customFormat="1" ht="16.5" customHeight="1">
      <c r="A110" s="35">
        <f t="shared" si="42"/>
        <v>303.8899999999977</v>
      </c>
      <c r="B110" s="28">
        <f t="shared" si="38"/>
        <v>3.3899999999977126</v>
      </c>
      <c r="C110" s="26"/>
      <c r="D110" s="27">
        <f t="shared" si="43"/>
        <v>304.38999999999726</v>
      </c>
      <c r="E110" s="28">
        <f t="shared" si="39"/>
        <v>3.889999999997258</v>
      </c>
      <c r="F110" s="26"/>
      <c r="G110" s="27">
        <f t="shared" si="44"/>
        <v>304.8899999999968</v>
      </c>
      <c r="H110" s="28">
        <f t="shared" si="40"/>
        <v>4.389999999996803</v>
      </c>
      <c r="I110" s="26"/>
      <c r="J110" s="27">
        <f t="shared" si="45"/>
        <v>305.38999999999635</v>
      </c>
      <c r="K110" s="28">
        <f t="shared" si="41"/>
        <v>4.889999999996348</v>
      </c>
      <c r="L110" s="26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</row>
    <row r="111" spans="1:20" ht="24.7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47"/>
      <c r="B126" s="47"/>
      <c r="C126" s="46"/>
      <c r="D126" s="47"/>
      <c r="E126" s="47"/>
      <c r="F126" s="46"/>
      <c r="G126" s="47"/>
      <c r="H126" s="47"/>
      <c r="I126" s="46"/>
      <c r="J126" s="46"/>
      <c r="K126" s="46"/>
      <c r="L126" s="46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6"/>
      <c r="B146" s="46"/>
      <c r="C146" s="46"/>
      <c r="D146" s="47"/>
      <c r="E146" s="47"/>
      <c r="F146" s="46"/>
      <c r="G146" s="46"/>
      <c r="H146" s="46"/>
      <c r="I146" s="46"/>
      <c r="J146" s="47"/>
      <c r="K146" s="47"/>
      <c r="L146" s="4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6.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6.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6.5" customHeight="1">
      <c r="A166" s="46"/>
      <c r="B166" s="46"/>
      <c r="C166" s="47"/>
      <c r="D166" s="46"/>
      <c r="E166" s="46"/>
      <c r="F166" s="47"/>
      <c r="G166" s="46"/>
      <c r="H166" s="46"/>
      <c r="I166" s="47"/>
      <c r="J166" s="46"/>
      <c r="K166" s="46"/>
      <c r="L166" s="47"/>
    </row>
    <row r="167" spans="1:12" ht="15.75" customHeight="1">
      <c r="A167" s="46"/>
      <c r="B167" s="46"/>
      <c r="C167" s="47"/>
      <c r="D167" s="46"/>
      <c r="E167" s="46"/>
      <c r="F167" s="47"/>
      <c r="G167" s="46"/>
      <c r="H167" s="46"/>
      <c r="I167" s="47"/>
      <c r="J167" s="46"/>
      <c r="K167" s="46"/>
      <c r="L167" s="47"/>
    </row>
    <row r="168" spans="1:12" ht="15.75" customHeight="1">
      <c r="A168" s="46"/>
      <c r="B168" s="46"/>
      <c r="C168" s="47"/>
      <c r="D168" s="46"/>
      <c r="E168" s="46"/>
      <c r="F168" s="47"/>
      <c r="G168" s="46"/>
      <c r="H168" s="46"/>
      <c r="I168" s="47"/>
      <c r="J168" s="46"/>
      <c r="K168" s="46"/>
      <c r="L168" s="47"/>
    </row>
    <row r="169" spans="1:12" ht="15.75" customHeight="1">
      <c r="A169" s="46"/>
      <c r="B169" s="46"/>
      <c r="C169" s="47"/>
      <c r="D169" s="46"/>
      <c r="E169" s="46"/>
      <c r="F169" s="47"/>
      <c r="G169" s="46"/>
      <c r="H169" s="46"/>
      <c r="I169" s="47"/>
      <c r="J169" s="46"/>
      <c r="K169" s="46"/>
      <c r="L169" s="47"/>
    </row>
    <row r="170" spans="1:12" ht="15.75" customHeight="1">
      <c r="A170" s="46"/>
      <c r="B170" s="46"/>
      <c r="C170" s="47"/>
      <c r="D170" s="46"/>
      <c r="E170" s="46"/>
      <c r="F170" s="47"/>
      <c r="G170" s="46"/>
      <c r="H170" s="46"/>
      <c r="I170" s="47"/>
      <c r="J170" s="46"/>
      <c r="K170" s="46"/>
      <c r="L170" s="47"/>
    </row>
    <row r="171" spans="1:12" ht="19.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ht="19.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ht="19.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2015-06-02T02:20:53Z</dcterms:created>
  <dcterms:modified xsi:type="dcterms:W3CDTF">2018-05-25T02:24:36Z</dcterms:modified>
  <cp:category/>
  <cp:version/>
  <cp:contentType/>
  <cp:contentStatus/>
</cp:coreProperties>
</file>