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60" windowHeight="6096" activeTab="0"/>
  </bookViews>
  <sheets>
    <sheet name="P.1-64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<sst xmlns="http://schemas.openxmlformats.org/spreadsheetml/2006/main" count="83" uniqueCount="10">
  <si>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 xml:space="preserve">ความสัมพันธ์ระหว่างระดับน้ำ - ปริมาณน้ำ 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</si>
  <si>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</si>
  <si>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</si>
  <si>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</si>
  <si>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</si>
  <si>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</si>
  <si>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</si>
  <si>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</si>
  <si>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P.1</t>
    </r>
    <r>
      <rPr>
        <sz val="16"/>
        <rFont val="AngsanaUPC"/>
        <family val="1"/>
      </rPr>
      <t xml:space="preserve">  แม่น้ำปิง  สะพานนวรัฐ  อ.เมือง  จ.เชียงใหม่ </t>
    </r>
    <r>
      <rPr>
        <sz val="16"/>
        <color indexed="12"/>
        <rFont val="AngsanaUPC"/>
        <family val="1"/>
      </rPr>
      <t>(7 มิ.ย.64)</t>
    </r>
  </si>
  <si>
    <t>Rating Tableเตือนภัยน้ำท่วมปี 2564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</si>
</sst>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#,##0_ ;\-#,##0\ "/>
  </numFmts>
  <fonts count="3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  <font>
      <b/>
      <i/>
      <sz val="14"/>
      <color indexed="10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3" borderId="2" applyNumberFormat="0" applyAlignment="0" applyProtection="0"/>
    <xf numFmtId="0" fontId="12" fillId="0" borderId="3" applyNumberFormat="0" applyFill="0" applyAlignment="0" applyProtection="0"/>
    <xf numFmtId="0" fontId="13" fillId="7" borderId="0" applyNumberFormat="0" applyBorder="0" applyAlignment="0" applyProtection="0"/>
    <xf numFmtId="0" fontId="14" fillId="3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5" applyNumberFormat="0" applyAlignment="0" applyProtection="0"/>
    <xf numFmtId="0" fontId="0" fillId="5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4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9" fillId="0" borderId="0" xfId="0" applyFont="1" applyAlignment="1" applyProtection="1">
      <alignment horizontal="centerContinuous" vertical="center"/>
      <protection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0" fontId="32" fillId="0" borderId="0" xfId="0" applyFont="1" applyFill="1" applyAlignment="1">
      <alignment horizont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04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03" fontId="25" fillId="10" borderId="0" xfId="0" applyNumberFormat="1" applyFont="1" applyFill="1" applyAlignment="1">
      <alignment horizont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04" fontId="25" fillId="0" borderId="19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5" fillId="0" borderId="22" xfId="0" applyNumberFormat="1" applyFont="1" applyFill="1" applyBorder="1" applyAlignment="1">
      <alignment horizontal="center" vertical="center"/>
    </xf>
    <xf numFmtId="204" fontId="25" fillId="0" borderId="23" xfId="0" applyNumberFormat="1" applyFont="1" applyFill="1" applyBorder="1" applyAlignment="1">
      <alignment horizontal="center" vertical="center"/>
    </xf>
    <xf numFmtId="2" fontId="25" fillId="0" borderId="24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04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2" fontId="25" fillId="0" borderId="21" xfId="0" applyNumberFormat="1" applyFont="1" applyBorder="1" applyAlignment="1">
      <alignment horizontal="center" vertical="center"/>
    </xf>
    <xf numFmtId="204" fontId="25" fillId="0" borderId="23" xfId="0" applyNumberFormat="1" applyFont="1" applyBorder="1" applyAlignment="1">
      <alignment horizontal="center" vertical="center"/>
    </xf>
    <xf numFmtId="2" fontId="25" fillId="18" borderId="15" xfId="0" applyNumberFormat="1" applyFont="1" applyFill="1" applyBorder="1" applyAlignment="1">
      <alignment horizontal="center" vertical="center"/>
    </xf>
    <xf numFmtId="2" fontId="25" fillId="18" borderId="13" xfId="0" applyNumberFormat="1" applyFont="1" applyFill="1" applyBorder="1" applyAlignment="1">
      <alignment horizontal="center" vertical="center"/>
    </xf>
    <xf numFmtId="2" fontId="25" fillId="18" borderId="16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2" fontId="25" fillId="0" borderId="0" xfId="0" applyNumberFormat="1" applyFont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0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S173"/>
  <sheetViews>
    <sheetView tabSelected="1" workbookViewId="0" topLeftCell="A1">
      <selection activeCell="M6" sqref="M6:P5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4.445312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300.5</v>
      </c>
      <c r="Q1" s="3"/>
      <c r="R1" s="3"/>
      <c r="S1" s="3"/>
      <c r="T1" s="3"/>
    </row>
    <row r="2" spans="1:20" ht="24.7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4.75" customHeight="1">
      <c r="A3" s="5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47"/>
      <c r="N3" s="47"/>
      <c r="O3" s="47"/>
      <c r="P3" s="3"/>
      <c r="Q3" s="3"/>
      <c r="R3" s="3"/>
      <c r="S3" s="3"/>
      <c r="T3" s="3"/>
    </row>
    <row r="4" spans="1:20" ht="24.7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/>
      <c r="N5" s="3"/>
      <c r="O5" s="8"/>
      <c r="P5" s="9" t="s">
        <v>7</v>
      </c>
      <c r="Q5" s="3"/>
      <c r="R5" s="3"/>
      <c r="S5" s="3"/>
      <c r="T5" s="3"/>
    </row>
    <row r="6" spans="1:20" ht="16.5" customHeight="1">
      <c r="A6" s="10">
        <v>301.2</v>
      </c>
      <c r="B6" s="11">
        <f aca="true" t="shared" si="0" ref="B6:B37">+A6-$P$1</f>
        <v>0.6999999999999886</v>
      </c>
      <c r="C6" s="12">
        <v>0</v>
      </c>
      <c r="D6" s="13">
        <f>+A55+0.01</f>
        <v>301.69999999999953</v>
      </c>
      <c r="E6" s="11">
        <f aca="true" t="shared" si="1" ref="E6:E37">+D6-$P$1</f>
        <v>1.1999999999995339</v>
      </c>
      <c r="F6" s="14">
        <f>+C55+$N$10/10</f>
        <v>13.9</v>
      </c>
      <c r="G6" s="13">
        <f>+D55+0.01</f>
        <v>302.1999999999991</v>
      </c>
      <c r="H6" s="11">
        <f aca="true" t="shared" si="2" ref="H6:H37">+G6-$P$1</f>
        <v>1.6999999999990791</v>
      </c>
      <c r="I6" s="15">
        <f>+F55+$N$15/10</f>
        <v>100</v>
      </c>
      <c r="J6" s="13">
        <f>+G55+0.01</f>
        <v>302.6999999999986</v>
      </c>
      <c r="K6" s="11">
        <f aca="true" t="shared" si="3" ref="K6:K37">+J6-$P$1</f>
        <v>2.1999999999986244</v>
      </c>
      <c r="L6" s="15">
        <f>+I55+$N$20/10</f>
        <v>178.99999999999977</v>
      </c>
      <c r="M6" s="4">
        <v>301.2</v>
      </c>
      <c r="N6" s="3">
        <v>0.4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4" ref="A7:A38">+A6+0.01</f>
        <v>301.21</v>
      </c>
      <c r="B7" s="18">
        <f t="shared" si="0"/>
        <v>0.7099999999999795</v>
      </c>
      <c r="C7" s="19">
        <f aca="true" t="shared" si="5" ref="C7:C16">+C6+$N$6/10</f>
        <v>0.04</v>
      </c>
      <c r="D7" s="20">
        <f aca="true" t="shared" si="6" ref="D7:D38">+D6+0.01</f>
        <v>301.7099999999995</v>
      </c>
      <c r="E7" s="18">
        <f t="shared" si="1"/>
        <v>1.2099999999995248</v>
      </c>
      <c r="F7" s="21">
        <f aca="true" t="shared" si="7" ref="F7:F16">+F6+$N$11/10</f>
        <v>14.61</v>
      </c>
      <c r="G7" s="20">
        <f aca="true" t="shared" si="8" ref="G7:G38">+G6+0.01</f>
        <v>302.20999999999907</v>
      </c>
      <c r="H7" s="18">
        <f t="shared" si="2"/>
        <v>1.70999999999907</v>
      </c>
      <c r="I7" s="21">
        <f aca="true" t="shared" si="9" ref="I7:I16">+I6+$N$16/10</f>
        <v>101.5</v>
      </c>
      <c r="J7" s="20">
        <f aca="true" t="shared" si="10" ref="J7:J38">+J6+0.01</f>
        <v>302.7099999999986</v>
      </c>
      <c r="K7" s="18">
        <f t="shared" si="3"/>
        <v>2.2099999999986153</v>
      </c>
      <c r="L7" s="21">
        <f aca="true" t="shared" si="11" ref="L7:L16">+L6+$N$21/10</f>
        <v>180.89999999999978</v>
      </c>
      <c r="M7" s="4">
        <f aca="true" t="shared" si="12" ref="M7:M50">M6+0.1</f>
        <v>301.3</v>
      </c>
      <c r="N7" s="3">
        <v>1.5</v>
      </c>
      <c r="O7" s="3"/>
      <c r="P7" s="16">
        <f aca="true" t="shared" si="13" ref="P7:P50">P6+N6</f>
        <v>0.4</v>
      </c>
      <c r="Q7" s="3"/>
      <c r="R7" s="3"/>
      <c r="S7" s="3"/>
      <c r="T7" s="3"/>
    </row>
    <row r="8" spans="1:20" ht="16.5" customHeight="1">
      <c r="A8" s="17">
        <f t="shared" si="4"/>
        <v>301.21999999999997</v>
      </c>
      <c r="B8" s="18">
        <f t="shared" si="0"/>
        <v>0.7199999999999704</v>
      </c>
      <c r="C8" s="19">
        <f t="shared" si="5"/>
        <v>0.08</v>
      </c>
      <c r="D8" s="20">
        <f t="shared" si="6"/>
        <v>301.7199999999995</v>
      </c>
      <c r="E8" s="18">
        <f t="shared" si="1"/>
        <v>1.2199999999995157</v>
      </c>
      <c r="F8" s="21">
        <f t="shared" si="7"/>
        <v>15.32</v>
      </c>
      <c r="G8" s="20">
        <f t="shared" si="8"/>
        <v>302.21999999999906</v>
      </c>
      <c r="H8" s="18">
        <f t="shared" si="2"/>
        <v>1.719999999999061</v>
      </c>
      <c r="I8" s="21">
        <f t="shared" si="9"/>
        <v>103</v>
      </c>
      <c r="J8" s="20">
        <f t="shared" si="10"/>
        <v>302.7199999999986</v>
      </c>
      <c r="K8" s="18">
        <f t="shared" si="3"/>
        <v>2.219999999998606</v>
      </c>
      <c r="L8" s="21">
        <f t="shared" si="11"/>
        <v>182.79999999999978</v>
      </c>
      <c r="M8" s="4">
        <f t="shared" si="12"/>
        <v>301.40000000000003</v>
      </c>
      <c r="N8" s="3">
        <v>2.6</v>
      </c>
      <c r="O8" s="3"/>
      <c r="P8" s="16">
        <f t="shared" si="13"/>
        <v>1.9</v>
      </c>
      <c r="Q8" s="3"/>
      <c r="R8" s="3"/>
      <c r="S8" s="3"/>
      <c r="T8" s="3"/>
    </row>
    <row r="9" spans="1:20" ht="16.5" customHeight="1">
      <c r="A9" s="17">
        <f t="shared" si="4"/>
        <v>301.22999999999996</v>
      </c>
      <c r="B9" s="18">
        <f t="shared" si="0"/>
        <v>0.7299999999999613</v>
      </c>
      <c r="C9" s="19">
        <f t="shared" si="5"/>
        <v>0.12</v>
      </c>
      <c r="D9" s="20">
        <f t="shared" si="6"/>
        <v>301.7299999999995</v>
      </c>
      <c r="E9" s="18">
        <f t="shared" si="1"/>
        <v>1.2299999999995066</v>
      </c>
      <c r="F9" s="21">
        <f t="shared" si="7"/>
        <v>16.03</v>
      </c>
      <c r="G9" s="20">
        <f t="shared" si="8"/>
        <v>302.22999999999905</v>
      </c>
      <c r="H9" s="18">
        <f t="shared" si="2"/>
        <v>1.7299999999990519</v>
      </c>
      <c r="I9" s="21">
        <f t="shared" si="9"/>
        <v>104.5</v>
      </c>
      <c r="J9" s="20">
        <f t="shared" si="10"/>
        <v>302.7299999999986</v>
      </c>
      <c r="K9" s="18">
        <f t="shared" si="3"/>
        <v>2.229999999998597</v>
      </c>
      <c r="L9" s="21">
        <f t="shared" si="11"/>
        <v>184.6999999999998</v>
      </c>
      <c r="M9" s="4">
        <f t="shared" si="12"/>
        <v>301.50000000000006</v>
      </c>
      <c r="N9" s="3">
        <v>3.6</v>
      </c>
      <c r="O9" s="3"/>
      <c r="P9" s="16">
        <f t="shared" si="13"/>
        <v>4.5</v>
      </c>
      <c r="Q9" s="3"/>
      <c r="R9" s="3"/>
      <c r="S9" s="3"/>
      <c r="T9" s="3"/>
    </row>
    <row r="10" spans="1:20" ht="16.5" customHeight="1">
      <c r="A10" s="17">
        <f t="shared" si="4"/>
        <v>301.23999999999995</v>
      </c>
      <c r="B10" s="18">
        <f t="shared" si="0"/>
        <v>0.7399999999999523</v>
      </c>
      <c r="C10" s="19">
        <f t="shared" si="5"/>
        <v>0.16</v>
      </c>
      <c r="D10" s="20">
        <f t="shared" si="6"/>
        <v>301.7399999999995</v>
      </c>
      <c r="E10" s="18">
        <f t="shared" si="1"/>
        <v>1.2399999999994975</v>
      </c>
      <c r="F10" s="21">
        <f t="shared" si="7"/>
        <v>16.740000000000002</v>
      </c>
      <c r="G10" s="20">
        <f t="shared" si="8"/>
        <v>302.23999999999904</v>
      </c>
      <c r="H10" s="18">
        <f t="shared" si="2"/>
        <v>1.7399999999990428</v>
      </c>
      <c r="I10" s="21">
        <f t="shared" si="9"/>
        <v>106</v>
      </c>
      <c r="J10" s="20">
        <f t="shared" si="10"/>
        <v>302.7399999999986</v>
      </c>
      <c r="K10" s="18">
        <f t="shared" si="3"/>
        <v>2.239999999998588</v>
      </c>
      <c r="L10" s="21">
        <f t="shared" si="11"/>
        <v>186.5999999999998</v>
      </c>
      <c r="M10" s="4">
        <f t="shared" si="12"/>
        <v>301.6000000000001</v>
      </c>
      <c r="N10" s="3">
        <v>5.8</v>
      </c>
      <c r="O10" s="3"/>
      <c r="P10" s="16">
        <f t="shared" si="13"/>
        <v>8.1</v>
      </c>
      <c r="Q10" s="3"/>
      <c r="R10" s="3"/>
      <c r="S10" s="3"/>
      <c r="T10" s="3"/>
    </row>
    <row r="11" spans="1:20" ht="16.5" customHeight="1">
      <c r="A11" s="17">
        <f t="shared" si="4"/>
        <v>301.24999999999994</v>
      </c>
      <c r="B11" s="18">
        <f t="shared" si="0"/>
        <v>0.7499999999999432</v>
      </c>
      <c r="C11" s="19">
        <f t="shared" si="5"/>
        <v>0.2</v>
      </c>
      <c r="D11" s="20">
        <f t="shared" si="6"/>
        <v>301.7499999999995</v>
      </c>
      <c r="E11" s="18">
        <f t="shared" si="1"/>
        <v>1.2499999999994884</v>
      </c>
      <c r="F11" s="21">
        <f t="shared" si="7"/>
        <v>17.450000000000003</v>
      </c>
      <c r="G11" s="20">
        <f t="shared" si="8"/>
        <v>302.24999999999903</v>
      </c>
      <c r="H11" s="18">
        <f t="shared" si="2"/>
        <v>1.7499999999990337</v>
      </c>
      <c r="I11" s="21">
        <f t="shared" si="9"/>
        <v>107.5</v>
      </c>
      <c r="J11" s="20">
        <f t="shared" si="10"/>
        <v>302.7499999999986</v>
      </c>
      <c r="K11" s="18">
        <f t="shared" si="3"/>
        <v>2.249999999998579</v>
      </c>
      <c r="L11" s="21">
        <f t="shared" si="11"/>
        <v>188.4999999999998</v>
      </c>
      <c r="M11" s="4">
        <f t="shared" si="12"/>
        <v>301.7000000000001</v>
      </c>
      <c r="N11" s="3">
        <v>7.1</v>
      </c>
      <c r="O11" s="3"/>
      <c r="P11" s="16">
        <f t="shared" si="13"/>
        <v>13.899999999999999</v>
      </c>
      <c r="Q11" s="3"/>
      <c r="R11" s="3"/>
      <c r="S11" s="3"/>
      <c r="T11" s="3"/>
    </row>
    <row r="12" spans="1:20" ht="16.5" customHeight="1">
      <c r="A12" s="17">
        <f t="shared" si="4"/>
        <v>301.25999999999993</v>
      </c>
      <c r="B12" s="18">
        <f t="shared" si="0"/>
        <v>0.7599999999999341</v>
      </c>
      <c r="C12" s="19">
        <f t="shared" si="5"/>
        <v>0.24000000000000002</v>
      </c>
      <c r="D12" s="20">
        <f t="shared" si="6"/>
        <v>301.7599999999995</v>
      </c>
      <c r="E12" s="18">
        <f t="shared" si="1"/>
        <v>1.2599999999994793</v>
      </c>
      <c r="F12" s="21">
        <f t="shared" si="7"/>
        <v>18.160000000000004</v>
      </c>
      <c r="G12" s="20">
        <f t="shared" si="8"/>
        <v>302.259999999999</v>
      </c>
      <c r="H12" s="18">
        <f t="shared" si="2"/>
        <v>1.7599999999990246</v>
      </c>
      <c r="I12" s="21">
        <f t="shared" si="9"/>
        <v>109</v>
      </c>
      <c r="J12" s="20">
        <f t="shared" si="10"/>
        <v>302.75999999999857</v>
      </c>
      <c r="K12" s="18">
        <f t="shared" si="3"/>
        <v>2.25999999999857</v>
      </c>
      <c r="L12" s="21">
        <f t="shared" si="11"/>
        <v>190.3999999999998</v>
      </c>
      <c r="M12" s="4">
        <f t="shared" si="12"/>
        <v>301.8000000000001</v>
      </c>
      <c r="N12" s="3">
        <v>11.5</v>
      </c>
      <c r="O12" s="3"/>
      <c r="P12" s="16">
        <f t="shared" si="13"/>
        <v>21</v>
      </c>
      <c r="Q12" s="3"/>
      <c r="R12" s="3"/>
      <c r="S12" s="3"/>
      <c r="T12" s="3"/>
    </row>
    <row r="13" spans="1:20" ht="16.5" customHeight="1">
      <c r="A13" s="17">
        <f t="shared" si="4"/>
        <v>301.2699999999999</v>
      </c>
      <c r="B13" s="18">
        <f t="shared" si="0"/>
        <v>0.769999999999925</v>
      </c>
      <c r="C13" s="19">
        <f t="shared" si="5"/>
        <v>0.28</v>
      </c>
      <c r="D13" s="20">
        <f t="shared" si="6"/>
        <v>301.76999999999947</v>
      </c>
      <c r="E13" s="18">
        <f t="shared" si="1"/>
        <v>1.2699999999994702</v>
      </c>
      <c r="F13" s="21">
        <f t="shared" si="7"/>
        <v>18.870000000000005</v>
      </c>
      <c r="G13" s="20">
        <f t="shared" si="8"/>
        <v>302.269999999999</v>
      </c>
      <c r="H13" s="18">
        <f t="shared" si="2"/>
        <v>1.7699999999990155</v>
      </c>
      <c r="I13" s="21">
        <f t="shared" si="9"/>
        <v>110.5</v>
      </c>
      <c r="J13" s="20">
        <f t="shared" si="10"/>
        <v>302.76999999999856</v>
      </c>
      <c r="K13" s="18">
        <f t="shared" si="3"/>
        <v>2.2699999999985607</v>
      </c>
      <c r="L13" s="21">
        <f t="shared" si="11"/>
        <v>192.2999999999998</v>
      </c>
      <c r="M13" s="4">
        <f t="shared" si="12"/>
        <v>301.90000000000015</v>
      </c>
      <c r="N13" s="3">
        <v>14.5</v>
      </c>
      <c r="O13" s="3"/>
      <c r="P13" s="16">
        <f t="shared" si="13"/>
        <v>32.5</v>
      </c>
      <c r="Q13" s="3"/>
      <c r="R13" s="3"/>
      <c r="S13" s="3"/>
      <c r="T13" s="3"/>
    </row>
    <row r="14" spans="1:20" ht="16.5" customHeight="1">
      <c r="A14" s="17">
        <f t="shared" si="4"/>
        <v>301.2799999999999</v>
      </c>
      <c r="B14" s="18">
        <f t="shared" si="0"/>
        <v>0.7799999999999159</v>
      </c>
      <c r="C14" s="19">
        <f t="shared" si="5"/>
        <v>0.32</v>
      </c>
      <c r="D14" s="20">
        <f t="shared" si="6"/>
        <v>301.77999999999946</v>
      </c>
      <c r="E14" s="18">
        <f t="shared" si="1"/>
        <v>1.2799999999994611</v>
      </c>
      <c r="F14" s="21">
        <f t="shared" si="7"/>
        <v>19.580000000000005</v>
      </c>
      <c r="G14" s="20">
        <f t="shared" si="8"/>
        <v>302.279999999999</v>
      </c>
      <c r="H14" s="18">
        <f t="shared" si="2"/>
        <v>1.7799999999990064</v>
      </c>
      <c r="I14" s="21">
        <f t="shared" si="9"/>
        <v>112</v>
      </c>
      <c r="J14" s="20">
        <f t="shared" si="10"/>
        <v>302.77999999999855</v>
      </c>
      <c r="K14" s="18">
        <f t="shared" si="3"/>
        <v>2.2799999999985516</v>
      </c>
      <c r="L14" s="21">
        <f t="shared" si="11"/>
        <v>194.19999999999982</v>
      </c>
      <c r="M14" s="4">
        <f t="shared" si="12"/>
        <v>302.00000000000017</v>
      </c>
      <c r="N14" s="3">
        <v>22.5</v>
      </c>
      <c r="O14" s="3"/>
      <c r="P14" s="16">
        <f t="shared" si="13"/>
        <v>47</v>
      </c>
      <c r="Q14" s="3"/>
      <c r="R14" s="3"/>
      <c r="S14" s="3"/>
      <c r="T14" s="3"/>
    </row>
    <row r="15" spans="1:20" ht="16.5" customHeight="1">
      <c r="A15" s="17">
        <f t="shared" si="4"/>
        <v>301.2899999999999</v>
      </c>
      <c r="B15" s="18">
        <f t="shared" si="0"/>
        <v>0.7899999999999068</v>
      </c>
      <c r="C15" s="19">
        <f t="shared" si="5"/>
        <v>0.36</v>
      </c>
      <c r="D15" s="20">
        <f t="shared" si="6"/>
        <v>301.78999999999945</v>
      </c>
      <c r="E15" s="18">
        <f t="shared" si="1"/>
        <v>1.289999999999452</v>
      </c>
      <c r="F15" s="21">
        <f t="shared" si="7"/>
        <v>20.290000000000006</v>
      </c>
      <c r="G15" s="20">
        <f t="shared" si="8"/>
        <v>302.289999999999</v>
      </c>
      <c r="H15" s="18">
        <f t="shared" si="2"/>
        <v>1.7899999999989973</v>
      </c>
      <c r="I15" s="21">
        <f t="shared" si="9"/>
        <v>113.5</v>
      </c>
      <c r="J15" s="20">
        <f t="shared" si="10"/>
        <v>302.78999999999854</v>
      </c>
      <c r="K15" s="18">
        <f t="shared" si="3"/>
        <v>2.2899999999985425</v>
      </c>
      <c r="L15" s="21">
        <f t="shared" si="11"/>
        <v>196.09999999999982</v>
      </c>
      <c r="M15" s="4">
        <f t="shared" si="12"/>
        <v>302.1000000000002</v>
      </c>
      <c r="N15" s="3">
        <v>30.5</v>
      </c>
      <c r="O15" s="3"/>
      <c r="P15" s="16">
        <f t="shared" si="13"/>
        <v>69.5</v>
      </c>
      <c r="Q15" s="3"/>
      <c r="R15" s="3"/>
      <c r="S15" s="3"/>
      <c r="T15" s="3"/>
    </row>
    <row r="16" spans="1:20" ht="16.5" customHeight="1">
      <c r="A16" s="22">
        <f t="shared" si="4"/>
        <v>301.2999999999999</v>
      </c>
      <c r="B16" s="23">
        <f t="shared" si="0"/>
        <v>0.7999999999998977</v>
      </c>
      <c r="C16" s="24">
        <f t="shared" si="5"/>
        <v>0.39999999999999997</v>
      </c>
      <c r="D16" s="25">
        <f t="shared" si="6"/>
        <v>301.79999999999944</v>
      </c>
      <c r="E16" s="23">
        <f t="shared" si="1"/>
        <v>1.299999999999443</v>
      </c>
      <c r="F16" s="26">
        <f t="shared" si="7"/>
        <v>21.000000000000007</v>
      </c>
      <c r="G16" s="25">
        <f t="shared" si="8"/>
        <v>302.299999999999</v>
      </c>
      <c r="H16" s="23">
        <f t="shared" si="2"/>
        <v>1.7999999999989882</v>
      </c>
      <c r="I16" s="27">
        <f t="shared" si="9"/>
        <v>115</v>
      </c>
      <c r="J16" s="28">
        <f t="shared" si="10"/>
        <v>302.79999999999853</v>
      </c>
      <c r="K16" s="29">
        <f t="shared" si="3"/>
        <v>2.2999999999985334</v>
      </c>
      <c r="L16" s="27">
        <f t="shared" si="11"/>
        <v>197.99999999999983</v>
      </c>
      <c r="M16" s="4">
        <f t="shared" si="12"/>
        <v>302.2000000000002</v>
      </c>
      <c r="N16" s="3">
        <v>15</v>
      </c>
      <c r="O16" s="3"/>
      <c r="P16" s="16">
        <f t="shared" si="13"/>
        <v>100</v>
      </c>
      <c r="Q16" s="3"/>
      <c r="R16" s="3"/>
      <c r="S16" s="3"/>
      <c r="T16" s="3"/>
    </row>
    <row r="17" spans="1:20" ht="16.5" customHeight="1">
      <c r="A17" s="30">
        <f t="shared" si="4"/>
        <v>301.3099999999999</v>
      </c>
      <c r="B17" s="31">
        <f t="shared" si="0"/>
        <v>0.8099999999998886</v>
      </c>
      <c r="C17" s="32">
        <f aca="true" t="shared" si="14" ref="C17:C26">+C16+$N$7/10</f>
        <v>0.5499999999999999</v>
      </c>
      <c r="D17" s="33">
        <f t="shared" si="6"/>
        <v>301.80999999999943</v>
      </c>
      <c r="E17" s="31">
        <f t="shared" si="1"/>
        <v>1.3099999999994338</v>
      </c>
      <c r="F17" s="34">
        <f aca="true" t="shared" si="15" ref="F17:F26">+F16+$N$12/10</f>
        <v>22.150000000000006</v>
      </c>
      <c r="G17" s="33">
        <f t="shared" si="8"/>
        <v>302.309999999999</v>
      </c>
      <c r="H17" s="31">
        <f t="shared" si="2"/>
        <v>1.809999999998979</v>
      </c>
      <c r="I17" s="14">
        <f aca="true" t="shared" si="16" ref="I17:I26">+I16+$N$17/10</f>
        <v>116.5</v>
      </c>
      <c r="J17" s="33">
        <f t="shared" si="10"/>
        <v>302.8099999999985</v>
      </c>
      <c r="K17" s="31">
        <f t="shared" si="3"/>
        <v>2.3099999999985243</v>
      </c>
      <c r="L17" s="14">
        <f aca="true" t="shared" si="17" ref="L17:L26">+L16+$N$22/10</f>
        <v>199.89999999999984</v>
      </c>
      <c r="M17" s="4">
        <f t="shared" si="12"/>
        <v>302.30000000000024</v>
      </c>
      <c r="N17" s="3">
        <v>15</v>
      </c>
      <c r="O17" s="35"/>
      <c r="P17" s="16">
        <f t="shared" si="13"/>
        <v>115</v>
      </c>
      <c r="Q17" s="3"/>
      <c r="R17" s="3"/>
      <c r="S17" s="3"/>
      <c r="T17" s="3"/>
    </row>
    <row r="18" spans="1:20" ht="16.5" customHeight="1">
      <c r="A18" s="17">
        <f t="shared" si="4"/>
        <v>301.3199999999999</v>
      </c>
      <c r="B18" s="18">
        <f t="shared" si="0"/>
        <v>0.8199999999998795</v>
      </c>
      <c r="C18" s="19">
        <f t="shared" si="14"/>
        <v>0.7</v>
      </c>
      <c r="D18" s="20">
        <f t="shared" si="6"/>
        <v>301.8199999999994</v>
      </c>
      <c r="E18" s="18">
        <f t="shared" si="1"/>
        <v>1.3199999999994247</v>
      </c>
      <c r="F18" s="21">
        <f t="shared" si="15"/>
        <v>23.300000000000004</v>
      </c>
      <c r="G18" s="20">
        <f t="shared" si="8"/>
        <v>302.31999999999897</v>
      </c>
      <c r="H18" s="18">
        <f t="shared" si="2"/>
        <v>1.81999999999897</v>
      </c>
      <c r="I18" s="21">
        <f t="shared" si="16"/>
        <v>118</v>
      </c>
      <c r="J18" s="20">
        <f t="shared" si="10"/>
        <v>302.8199999999985</v>
      </c>
      <c r="K18" s="18">
        <f t="shared" si="3"/>
        <v>2.3199999999985152</v>
      </c>
      <c r="L18" s="21">
        <f t="shared" si="17"/>
        <v>201.79999999999984</v>
      </c>
      <c r="M18" s="4">
        <f t="shared" si="12"/>
        <v>302.40000000000026</v>
      </c>
      <c r="N18" s="3">
        <v>16</v>
      </c>
      <c r="O18" s="3"/>
      <c r="P18" s="16">
        <f t="shared" si="13"/>
        <v>130</v>
      </c>
      <c r="Q18" s="3"/>
      <c r="R18" s="3"/>
      <c r="S18" s="3"/>
      <c r="T18" s="3"/>
    </row>
    <row r="19" spans="1:20" ht="16.5" customHeight="1">
      <c r="A19" s="17">
        <f t="shared" si="4"/>
        <v>301.32999999999987</v>
      </c>
      <c r="B19" s="18">
        <f t="shared" si="0"/>
        <v>0.8299999999998704</v>
      </c>
      <c r="C19" s="19">
        <f t="shared" si="14"/>
        <v>0.85</v>
      </c>
      <c r="D19" s="20">
        <f t="shared" si="6"/>
        <v>301.8299999999994</v>
      </c>
      <c r="E19" s="18">
        <f t="shared" si="1"/>
        <v>1.3299999999994156</v>
      </c>
      <c r="F19" s="21">
        <f t="shared" si="15"/>
        <v>24.450000000000003</v>
      </c>
      <c r="G19" s="20">
        <f t="shared" si="8"/>
        <v>302.32999999999896</v>
      </c>
      <c r="H19" s="18">
        <f t="shared" si="2"/>
        <v>1.829999999998961</v>
      </c>
      <c r="I19" s="21">
        <f t="shared" si="16"/>
        <v>119.5</v>
      </c>
      <c r="J19" s="20">
        <f t="shared" si="10"/>
        <v>302.8299999999985</v>
      </c>
      <c r="K19" s="18">
        <f t="shared" si="3"/>
        <v>2.329999999998506</v>
      </c>
      <c r="L19" s="21">
        <f t="shared" si="17"/>
        <v>203.69999999999985</v>
      </c>
      <c r="M19" s="4">
        <f t="shared" si="12"/>
        <v>302.5000000000003</v>
      </c>
      <c r="N19" s="3">
        <v>16</v>
      </c>
      <c r="O19" s="3"/>
      <c r="P19" s="16">
        <f t="shared" si="13"/>
        <v>146</v>
      </c>
      <c r="Q19" s="3"/>
      <c r="R19" s="3"/>
      <c r="S19" s="3"/>
      <c r="T19" s="3"/>
    </row>
    <row r="20" spans="1:20" ht="16.5" customHeight="1">
      <c r="A20" s="17">
        <f t="shared" si="4"/>
        <v>301.33999999999986</v>
      </c>
      <c r="B20" s="18">
        <f t="shared" si="0"/>
        <v>0.8399999999998613</v>
      </c>
      <c r="C20" s="19">
        <f t="shared" si="14"/>
        <v>1</v>
      </c>
      <c r="D20" s="20">
        <f t="shared" si="6"/>
        <v>301.8399999999994</v>
      </c>
      <c r="E20" s="18">
        <f t="shared" si="1"/>
        <v>1.3399999999994066</v>
      </c>
      <c r="F20" s="21">
        <f t="shared" si="15"/>
        <v>25.6</v>
      </c>
      <c r="G20" s="20">
        <f t="shared" si="8"/>
        <v>302.33999999999895</v>
      </c>
      <c r="H20" s="18">
        <f t="shared" si="2"/>
        <v>1.8399999999989518</v>
      </c>
      <c r="I20" s="21">
        <f t="shared" si="16"/>
        <v>121</v>
      </c>
      <c r="J20" s="20">
        <f t="shared" si="10"/>
        <v>302.8399999999985</v>
      </c>
      <c r="K20" s="18">
        <f t="shared" si="3"/>
        <v>2.339999999998497</v>
      </c>
      <c r="L20" s="21">
        <f t="shared" si="17"/>
        <v>205.59999999999985</v>
      </c>
      <c r="M20" s="4">
        <f t="shared" si="12"/>
        <v>302.6000000000003</v>
      </c>
      <c r="N20" s="3">
        <v>17</v>
      </c>
      <c r="O20" s="3"/>
      <c r="P20" s="16">
        <f t="shared" si="13"/>
        <v>162</v>
      </c>
      <c r="Q20" s="3"/>
      <c r="R20" s="3"/>
      <c r="S20" s="3"/>
      <c r="T20" s="3"/>
    </row>
    <row r="21" spans="1:20" ht="16.5" customHeight="1">
      <c r="A21" s="17">
        <f t="shared" si="4"/>
        <v>301.34999999999985</v>
      </c>
      <c r="B21" s="18">
        <f t="shared" si="0"/>
        <v>0.8499999999998522</v>
      </c>
      <c r="C21" s="19">
        <f t="shared" si="14"/>
        <v>1.15</v>
      </c>
      <c r="D21" s="20">
        <f t="shared" si="6"/>
        <v>301.8499999999994</v>
      </c>
      <c r="E21" s="18">
        <f t="shared" si="1"/>
        <v>1.3499999999993975</v>
      </c>
      <c r="F21" s="21">
        <f t="shared" si="15"/>
        <v>26.75</v>
      </c>
      <c r="G21" s="20">
        <f t="shared" si="8"/>
        <v>302.34999999999894</v>
      </c>
      <c r="H21" s="18">
        <f t="shared" si="2"/>
        <v>1.8499999999989427</v>
      </c>
      <c r="I21" s="21">
        <f t="shared" si="16"/>
        <v>122.5</v>
      </c>
      <c r="J21" s="20">
        <f t="shared" si="10"/>
        <v>302.8499999999985</v>
      </c>
      <c r="K21" s="18">
        <f t="shared" si="3"/>
        <v>2.349999999998488</v>
      </c>
      <c r="L21" s="21">
        <f t="shared" si="17"/>
        <v>207.49999999999986</v>
      </c>
      <c r="M21" s="4">
        <f t="shared" si="12"/>
        <v>302.70000000000033</v>
      </c>
      <c r="N21" s="3">
        <v>19</v>
      </c>
      <c r="O21" s="3"/>
      <c r="P21" s="16">
        <f t="shared" si="13"/>
        <v>179</v>
      </c>
      <c r="Q21" s="3"/>
      <c r="R21" s="3"/>
      <c r="S21" s="3"/>
      <c r="T21" s="3"/>
    </row>
    <row r="22" spans="1:20" ht="16.5" customHeight="1">
      <c r="A22" s="17">
        <f t="shared" si="4"/>
        <v>301.35999999999984</v>
      </c>
      <c r="B22" s="18">
        <f t="shared" si="0"/>
        <v>0.8599999999998431</v>
      </c>
      <c r="C22" s="19">
        <f t="shared" si="14"/>
        <v>1.2999999999999998</v>
      </c>
      <c r="D22" s="20">
        <f t="shared" si="6"/>
        <v>301.8599999999994</v>
      </c>
      <c r="E22" s="18">
        <f t="shared" si="1"/>
        <v>1.3599999999993884</v>
      </c>
      <c r="F22" s="21">
        <f t="shared" si="15"/>
        <v>27.9</v>
      </c>
      <c r="G22" s="20">
        <f t="shared" si="8"/>
        <v>302.35999999999893</v>
      </c>
      <c r="H22" s="18">
        <f t="shared" si="2"/>
        <v>1.8599999999989336</v>
      </c>
      <c r="I22" s="21">
        <f t="shared" si="16"/>
        <v>124</v>
      </c>
      <c r="J22" s="20">
        <f t="shared" si="10"/>
        <v>302.8599999999985</v>
      </c>
      <c r="K22" s="18">
        <f t="shared" si="3"/>
        <v>2.359999999998479</v>
      </c>
      <c r="L22" s="21">
        <f t="shared" si="17"/>
        <v>209.39999999999986</v>
      </c>
      <c r="M22" s="4">
        <f t="shared" si="12"/>
        <v>302.80000000000035</v>
      </c>
      <c r="N22" s="3">
        <v>19</v>
      </c>
      <c r="O22" s="3"/>
      <c r="P22" s="16">
        <f t="shared" si="13"/>
        <v>198</v>
      </c>
      <c r="Q22" s="3"/>
      <c r="R22" s="3"/>
      <c r="S22" s="3"/>
      <c r="T22" s="3"/>
    </row>
    <row r="23" spans="1:20" ht="16.5" customHeight="1">
      <c r="A23" s="17">
        <f t="shared" si="4"/>
        <v>301.36999999999983</v>
      </c>
      <c r="B23" s="18">
        <f t="shared" si="0"/>
        <v>0.869999999999834</v>
      </c>
      <c r="C23" s="19">
        <f t="shared" si="14"/>
        <v>1.4499999999999997</v>
      </c>
      <c r="D23" s="20">
        <f t="shared" si="6"/>
        <v>301.8699999999994</v>
      </c>
      <c r="E23" s="18">
        <f t="shared" si="1"/>
        <v>1.3699999999993793</v>
      </c>
      <c r="F23" s="21">
        <f t="shared" si="15"/>
        <v>29.049999999999997</v>
      </c>
      <c r="G23" s="20">
        <f t="shared" si="8"/>
        <v>302.3699999999989</v>
      </c>
      <c r="H23" s="18">
        <f t="shared" si="2"/>
        <v>1.8699999999989245</v>
      </c>
      <c r="I23" s="21">
        <f t="shared" si="16"/>
        <v>125.5</v>
      </c>
      <c r="J23" s="20">
        <f t="shared" si="10"/>
        <v>302.86999999999847</v>
      </c>
      <c r="K23" s="18">
        <f t="shared" si="3"/>
        <v>2.3699999999984698</v>
      </c>
      <c r="L23" s="21">
        <f t="shared" si="17"/>
        <v>211.29999999999987</v>
      </c>
      <c r="M23" s="4">
        <f t="shared" si="12"/>
        <v>302.9000000000004</v>
      </c>
      <c r="N23" s="3">
        <v>19</v>
      </c>
      <c r="O23" s="3"/>
      <c r="P23" s="16">
        <f t="shared" si="13"/>
        <v>217</v>
      </c>
      <c r="Q23" s="3"/>
      <c r="R23" s="3"/>
      <c r="S23" s="3"/>
      <c r="T23" s="3"/>
    </row>
    <row r="24" spans="1:20" ht="16.5" customHeight="1">
      <c r="A24" s="17">
        <f t="shared" si="4"/>
        <v>301.3799999999998</v>
      </c>
      <c r="B24" s="18">
        <f t="shared" si="0"/>
        <v>0.8799999999998249</v>
      </c>
      <c r="C24" s="19">
        <f t="shared" si="14"/>
        <v>1.5999999999999996</v>
      </c>
      <c r="D24" s="20">
        <f t="shared" si="6"/>
        <v>301.87999999999937</v>
      </c>
      <c r="E24" s="18">
        <f t="shared" si="1"/>
        <v>1.3799999999993702</v>
      </c>
      <c r="F24" s="21">
        <f t="shared" si="15"/>
        <v>30.199999999999996</v>
      </c>
      <c r="G24" s="20">
        <f t="shared" si="8"/>
        <v>302.3799999999989</v>
      </c>
      <c r="H24" s="18">
        <f t="shared" si="2"/>
        <v>1.8799999999989154</v>
      </c>
      <c r="I24" s="21">
        <f t="shared" si="16"/>
        <v>127</v>
      </c>
      <c r="J24" s="20">
        <f t="shared" si="10"/>
        <v>302.87999999999846</v>
      </c>
      <c r="K24" s="18">
        <f t="shared" si="3"/>
        <v>2.3799999999984607</v>
      </c>
      <c r="L24" s="21">
        <f t="shared" si="17"/>
        <v>213.19999999999987</v>
      </c>
      <c r="M24" s="4">
        <f t="shared" si="12"/>
        <v>303.0000000000004</v>
      </c>
      <c r="N24" s="3">
        <v>19</v>
      </c>
      <c r="O24" s="3"/>
      <c r="P24" s="16">
        <f t="shared" si="13"/>
        <v>236</v>
      </c>
      <c r="Q24" s="3"/>
      <c r="R24" s="3"/>
      <c r="S24" s="3"/>
      <c r="T24" s="3"/>
    </row>
    <row r="25" spans="1:20" ht="16.5" customHeight="1">
      <c r="A25" s="17">
        <f t="shared" si="4"/>
        <v>301.3899999999998</v>
      </c>
      <c r="B25" s="18">
        <f t="shared" si="0"/>
        <v>0.8899999999998158</v>
      </c>
      <c r="C25" s="19">
        <f t="shared" si="14"/>
        <v>1.7499999999999996</v>
      </c>
      <c r="D25" s="20">
        <f t="shared" si="6"/>
        <v>301.88999999999936</v>
      </c>
      <c r="E25" s="18">
        <f t="shared" si="1"/>
        <v>1.389999999999361</v>
      </c>
      <c r="F25" s="21">
        <f t="shared" si="15"/>
        <v>31.349999999999994</v>
      </c>
      <c r="G25" s="20">
        <f t="shared" si="8"/>
        <v>302.3899999999989</v>
      </c>
      <c r="H25" s="18">
        <f t="shared" si="2"/>
        <v>1.8899999999989063</v>
      </c>
      <c r="I25" s="21">
        <f t="shared" si="16"/>
        <v>128.5</v>
      </c>
      <c r="J25" s="20">
        <f t="shared" si="10"/>
        <v>302.88999999999845</v>
      </c>
      <c r="K25" s="18">
        <f t="shared" si="3"/>
        <v>2.3899999999984516</v>
      </c>
      <c r="L25" s="21">
        <f t="shared" si="17"/>
        <v>215.09999999999988</v>
      </c>
      <c r="M25" s="4">
        <f t="shared" si="12"/>
        <v>303.1000000000004</v>
      </c>
      <c r="N25" s="3">
        <v>19</v>
      </c>
      <c r="O25" s="3"/>
      <c r="P25" s="16">
        <f t="shared" si="13"/>
        <v>255</v>
      </c>
      <c r="Q25" s="3"/>
      <c r="R25" s="3"/>
      <c r="S25" s="3"/>
      <c r="T25" s="3"/>
    </row>
    <row r="26" spans="1:20" ht="16.5" customHeight="1">
      <c r="A26" s="36">
        <f t="shared" si="4"/>
        <v>301.3999999999998</v>
      </c>
      <c r="B26" s="29">
        <f t="shared" si="0"/>
        <v>0.8999999999998067</v>
      </c>
      <c r="C26" s="37">
        <f t="shared" si="14"/>
        <v>1.8999999999999995</v>
      </c>
      <c r="D26" s="28">
        <f t="shared" si="6"/>
        <v>301.89999999999935</v>
      </c>
      <c r="E26" s="29">
        <f t="shared" si="1"/>
        <v>1.399999999999352</v>
      </c>
      <c r="F26" s="27">
        <f t="shared" si="15"/>
        <v>32.49999999999999</v>
      </c>
      <c r="G26" s="28">
        <f t="shared" si="8"/>
        <v>302.3999999999989</v>
      </c>
      <c r="H26" s="29">
        <f t="shared" si="2"/>
        <v>1.8999999999988972</v>
      </c>
      <c r="I26" s="27">
        <f t="shared" si="16"/>
        <v>130</v>
      </c>
      <c r="J26" s="28">
        <f t="shared" si="10"/>
        <v>302.89999999999844</v>
      </c>
      <c r="K26" s="29">
        <f t="shared" si="3"/>
        <v>2.3999999999984425</v>
      </c>
      <c r="L26" s="27">
        <f t="shared" si="17"/>
        <v>216.9999999999999</v>
      </c>
      <c r="M26" s="4">
        <f t="shared" si="12"/>
        <v>303.20000000000044</v>
      </c>
      <c r="N26" s="3">
        <v>20.5</v>
      </c>
      <c r="O26" s="3"/>
      <c r="P26" s="16">
        <f t="shared" si="13"/>
        <v>274</v>
      </c>
      <c r="Q26" s="3"/>
      <c r="R26" s="3"/>
      <c r="S26" s="3"/>
      <c r="T26" s="3"/>
    </row>
    <row r="27" spans="1:20" ht="16.5" customHeight="1">
      <c r="A27" s="30">
        <f t="shared" si="4"/>
        <v>301.4099999999998</v>
      </c>
      <c r="B27" s="31">
        <f t="shared" si="0"/>
        <v>0.9099999999997976</v>
      </c>
      <c r="C27" s="32">
        <f aca="true" t="shared" si="18" ref="C27:C36">+C26+$N$8/10</f>
        <v>2.1599999999999993</v>
      </c>
      <c r="D27" s="33">
        <f t="shared" si="6"/>
        <v>301.90999999999934</v>
      </c>
      <c r="E27" s="31">
        <f t="shared" si="1"/>
        <v>1.409999999999343</v>
      </c>
      <c r="F27" s="14">
        <f aca="true" t="shared" si="19" ref="F27:F36">+F26+$N$13/10</f>
        <v>33.949999999999996</v>
      </c>
      <c r="G27" s="33">
        <f t="shared" si="8"/>
        <v>302.4099999999989</v>
      </c>
      <c r="H27" s="31">
        <f t="shared" si="2"/>
        <v>1.9099999999988881</v>
      </c>
      <c r="I27" s="14">
        <f aca="true" t="shared" si="20" ref="I27:I36">+I26+$N$18/10</f>
        <v>131.6</v>
      </c>
      <c r="J27" s="33">
        <f t="shared" si="10"/>
        <v>302.90999999999843</v>
      </c>
      <c r="K27" s="31">
        <f t="shared" si="3"/>
        <v>2.4099999999984334</v>
      </c>
      <c r="L27" s="14">
        <f aca="true" t="shared" si="21" ref="L27:L36">+L26+$N$23/10</f>
        <v>218.8999999999999</v>
      </c>
      <c r="M27" s="4">
        <f t="shared" si="12"/>
        <v>303.30000000000047</v>
      </c>
      <c r="N27" s="3">
        <v>20.5</v>
      </c>
      <c r="O27" s="3"/>
      <c r="P27" s="16">
        <f t="shared" si="13"/>
        <v>294.5</v>
      </c>
      <c r="Q27" s="3"/>
      <c r="R27" s="3"/>
      <c r="S27" s="3"/>
      <c r="T27" s="3"/>
    </row>
    <row r="28" spans="1:20" ht="16.5" customHeight="1">
      <c r="A28" s="17">
        <f t="shared" si="4"/>
        <v>301.4199999999998</v>
      </c>
      <c r="B28" s="18">
        <f t="shared" si="0"/>
        <v>0.9199999999997885</v>
      </c>
      <c r="C28" s="19">
        <f t="shared" si="18"/>
        <v>2.419999999999999</v>
      </c>
      <c r="D28" s="20">
        <f t="shared" si="6"/>
        <v>301.91999999999933</v>
      </c>
      <c r="E28" s="18">
        <f t="shared" si="1"/>
        <v>1.4199999999993338</v>
      </c>
      <c r="F28" s="21">
        <f t="shared" si="19"/>
        <v>35.4</v>
      </c>
      <c r="G28" s="20">
        <f t="shared" si="8"/>
        <v>302.4199999999989</v>
      </c>
      <c r="H28" s="18">
        <f t="shared" si="2"/>
        <v>1.919999999998879</v>
      </c>
      <c r="I28" s="21">
        <f t="shared" si="20"/>
        <v>133.2</v>
      </c>
      <c r="J28" s="20">
        <f t="shared" si="10"/>
        <v>302.9199999999984</v>
      </c>
      <c r="K28" s="18">
        <f t="shared" si="3"/>
        <v>2.4199999999984243</v>
      </c>
      <c r="L28" s="21">
        <f t="shared" si="21"/>
        <v>220.7999999999999</v>
      </c>
      <c r="M28" s="4">
        <f t="shared" si="12"/>
        <v>303.4000000000005</v>
      </c>
      <c r="N28" s="3">
        <v>21.5</v>
      </c>
      <c r="O28" s="3"/>
      <c r="P28" s="16">
        <f t="shared" si="13"/>
        <v>315</v>
      </c>
      <c r="Q28" s="3"/>
      <c r="R28" s="3"/>
      <c r="S28" s="3"/>
      <c r="T28" s="3"/>
    </row>
    <row r="29" spans="1:20" ht="16.5" customHeight="1">
      <c r="A29" s="17">
        <f t="shared" si="4"/>
        <v>301.4299999999998</v>
      </c>
      <c r="B29" s="18">
        <f t="shared" si="0"/>
        <v>0.9299999999997794</v>
      </c>
      <c r="C29" s="19">
        <f t="shared" si="18"/>
        <v>2.679999999999999</v>
      </c>
      <c r="D29" s="20">
        <f t="shared" si="6"/>
        <v>301.9299999999993</v>
      </c>
      <c r="E29" s="18">
        <f t="shared" si="1"/>
        <v>1.4299999999993247</v>
      </c>
      <c r="F29" s="21">
        <f t="shared" si="19"/>
        <v>36.85</v>
      </c>
      <c r="G29" s="20">
        <f t="shared" si="8"/>
        <v>302.42999999999887</v>
      </c>
      <c r="H29" s="18">
        <f t="shared" si="2"/>
        <v>1.92999999999887</v>
      </c>
      <c r="I29" s="21">
        <f t="shared" si="20"/>
        <v>134.79999999999998</v>
      </c>
      <c r="J29" s="20">
        <f t="shared" si="10"/>
        <v>302.9299999999984</v>
      </c>
      <c r="K29" s="18">
        <f t="shared" si="3"/>
        <v>2.429999999998415</v>
      </c>
      <c r="L29" s="21">
        <f t="shared" si="21"/>
        <v>222.6999999999999</v>
      </c>
      <c r="M29" s="4">
        <f t="shared" si="12"/>
        <v>303.5000000000005</v>
      </c>
      <c r="N29" s="3">
        <v>21.5</v>
      </c>
      <c r="O29" s="3"/>
      <c r="P29" s="16">
        <f t="shared" si="13"/>
        <v>336.5</v>
      </c>
      <c r="Q29" s="3"/>
      <c r="R29" s="3"/>
      <c r="S29" s="3"/>
      <c r="T29" s="3"/>
    </row>
    <row r="30" spans="1:20" ht="16.5" customHeight="1">
      <c r="A30" s="17">
        <f t="shared" si="4"/>
        <v>301.43999999999977</v>
      </c>
      <c r="B30" s="18">
        <f t="shared" si="0"/>
        <v>0.9399999999997704</v>
      </c>
      <c r="C30" s="19">
        <f t="shared" si="18"/>
        <v>2.9399999999999986</v>
      </c>
      <c r="D30" s="20">
        <f t="shared" si="6"/>
        <v>301.9399999999993</v>
      </c>
      <c r="E30" s="18">
        <f t="shared" si="1"/>
        <v>1.4399999999993156</v>
      </c>
      <c r="F30" s="21">
        <f t="shared" si="19"/>
        <v>38.300000000000004</v>
      </c>
      <c r="G30" s="20">
        <f t="shared" si="8"/>
        <v>302.43999999999886</v>
      </c>
      <c r="H30" s="18">
        <f t="shared" si="2"/>
        <v>1.9399999999988609</v>
      </c>
      <c r="I30" s="21">
        <f t="shared" si="20"/>
        <v>136.39999999999998</v>
      </c>
      <c r="J30" s="20">
        <f t="shared" si="10"/>
        <v>302.9399999999984</v>
      </c>
      <c r="K30" s="18">
        <f t="shared" si="3"/>
        <v>2.439999999998406</v>
      </c>
      <c r="L30" s="21">
        <f t="shared" si="21"/>
        <v>224.5999999999999</v>
      </c>
      <c r="M30" s="4">
        <f t="shared" si="12"/>
        <v>303.60000000000053</v>
      </c>
      <c r="N30" s="3">
        <v>23</v>
      </c>
      <c r="O30" s="3"/>
      <c r="P30" s="16">
        <f t="shared" si="13"/>
        <v>358</v>
      </c>
      <c r="Q30" s="3"/>
      <c r="R30" s="3"/>
      <c r="S30" s="3"/>
      <c r="T30" s="3"/>
    </row>
    <row r="31" spans="1:20" ht="16.5" customHeight="1">
      <c r="A31" s="17">
        <f t="shared" si="4"/>
        <v>301.44999999999976</v>
      </c>
      <c r="B31" s="18">
        <f t="shared" si="0"/>
        <v>0.9499999999997613</v>
      </c>
      <c r="C31" s="19">
        <f t="shared" si="18"/>
        <v>3.1999999999999984</v>
      </c>
      <c r="D31" s="20">
        <f t="shared" si="6"/>
        <v>301.9499999999993</v>
      </c>
      <c r="E31" s="18">
        <f t="shared" si="1"/>
        <v>1.4499999999993065</v>
      </c>
      <c r="F31" s="21">
        <f t="shared" si="19"/>
        <v>39.75000000000001</v>
      </c>
      <c r="G31" s="20">
        <f t="shared" si="8"/>
        <v>302.44999999999885</v>
      </c>
      <c r="H31" s="18">
        <f t="shared" si="2"/>
        <v>1.9499999999988518</v>
      </c>
      <c r="I31" s="21">
        <f t="shared" si="20"/>
        <v>137.99999999999997</v>
      </c>
      <c r="J31" s="20">
        <f t="shared" si="10"/>
        <v>302.9499999999984</v>
      </c>
      <c r="K31" s="18">
        <f t="shared" si="3"/>
        <v>2.449999999998397</v>
      </c>
      <c r="L31" s="21">
        <f t="shared" si="21"/>
        <v>226.49999999999991</v>
      </c>
      <c r="M31" s="4">
        <f t="shared" si="12"/>
        <v>303.70000000000056</v>
      </c>
      <c r="N31" s="3">
        <v>23</v>
      </c>
      <c r="O31" s="3"/>
      <c r="P31" s="16">
        <f t="shared" si="13"/>
        <v>381</v>
      </c>
      <c r="Q31" s="3"/>
      <c r="R31" s="3"/>
      <c r="S31" s="3"/>
      <c r="T31" s="3"/>
    </row>
    <row r="32" spans="1:20" ht="16.5" customHeight="1">
      <c r="A32" s="17">
        <f t="shared" si="4"/>
        <v>301.45999999999975</v>
      </c>
      <c r="B32" s="18">
        <f t="shared" si="0"/>
        <v>0.9599999999997522</v>
      </c>
      <c r="C32" s="19">
        <f t="shared" si="18"/>
        <v>3.459999999999998</v>
      </c>
      <c r="D32" s="20">
        <f t="shared" si="6"/>
        <v>301.9599999999993</v>
      </c>
      <c r="E32" s="18">
        <f t="shared" si="1"/>
        <v>1.4599999999992974</v>
      </c>
      <c r="F32" s="21">
        <f t="shared" si="19"/>
        <v>41.20000000000001</v>
      </c>
      <c r="G32" s="20">
        <f t="shared" si="8"/>
        <v>302.45999999999884</v>
      </c>
      <c r="H32" s="18">
        <f t="shared" si="2"/>
        <v>1.9599999999988427</v>
      </c>
      <c r="I32" s="21">
        <f t="shared" si="20"/>
        <v>139.59999999999997</v>
      </c>
      <c r="J32" s="20">
        <f t="shared" si="10"/>
        <v>302.9599999999984</v>
      </c>
      <c r="K32" s="18">
        <f t="shared" si="3"/>
        <v>2.459999999998388</v>
      </c>
      <c r="L32" s="21">
        <f t="shared" si="21"/>
        <v>228.39999999999992</v>
      </c>
      <c r="M32" s="4">
        <f t="shared" si="12"/>
        <v>303.8000000000006</v>
      </c>
      <c r="N32" s="3">
        <v>24</v>
      </c>
      <c r="O32" s="3"/>
      <c r="P32" s="16">
        <f t="shared" si="13"/>
        <v>404</v>
      </c>
      <c r="Q32" s="3"/>
      <c r="R32" s="3"/>
      <c r="S32" s="3"/>
      <c r="T32" s="3"/>
    </row>
    <row r="33" spans="1:20" ht="16.5" customHeight="1">
      <c r="A33" s="17">
        <f t="shared" si="4"/>
        <v>301.46999999999974</v>
      </c>
      <c r="B33" s="18">
        <f t="shared" si="0"/>
        <v>0.9699999999997431</v>
      </c>
      <c r="C33" s="19">
        <f t="shared" si="18"/>
        <v>3.719999999999998</v>
      </c>
      <c r="D33" s="20">
        <f t="shared" si="6"/>
        <v>301.9699999999993</v>
      </c>
      <c r="E33" s="18">
        <f t="shared" si="1"/>
        <v>1.4699999999992883</v>
      </c>
      <c r="F33" s="21">
        <f t="shared" si="19"/>
        <v>42.65000000000001</v>
      </c>
      <c r="G33" s="20">
        <f t="shared" si="8"/>
        <v>302.46999999999883</v>
      </c>
      <c r="H33" s="18">
        <f t="shared" si="2"/>
        <v>1.9699999999988336</v>
      </c>
      <c r="I33" s="21">
        <f t="shared" si="20"/>
        <v>141.19999999999996</v>
      </c>
      <c r="J33" s="20">
        <f t="shared" si="10"/>
        <v>302.9699999999984</v>
      </c>
      <c r="K33" s="18">
        <f t="shared" si="3"/>
        <v>2.469999999998379</v>
      </c>
      <c r="L33" s="21">
        <f t="shared" si="21"/>
        <v>230.29999999999993</v>
      </c>
      <c r="M33" s="4">
        <f t="shared" si="12"/>
        <v>303.9000000000006</v>
      </c>
      <c r="N33" s="3">
        <v>24</v>
      </c>
      <c r="O33" s="3"/>
      <c r="P33" s="16">
        <f t="shared" si="13"/>
        <v>428</v>
      </c>
      <c r="Q33" s="3"/>
      <c r="R33" s="3"/>
      <c r="S33" s="3"/>
      <c r="T33" s="3"/>
    </row>
    <row r="34" spans="1:20" ht="16.5" customHeight="1">
      <c r="A34" s="17">
        <f t="shared" si="4"/>
        <v>301.47999999999973</v>
      </c>
      <c r="B34" s="18">
        <f t="shared" si="0"/>
        <v>0.979999999999734</v>
      </c>
      <c r="C34" s="19">
        <f t="shared" si="18"/>
        <v>3.9799999999999978</v>
      </c>
      <c r="D34" s="20">
        <f t="shared" si="6"/>
        <v>301.9799999999993</v>
      </c>
      <c r="E34" s="18">
        <f t="shared" si="1"/>
        <v>1.4799999999992792</v>
      </c>
      <c r="F34" s="21">
        <f t="shared" si="19"/>
        <v>44.100000000000016</v>
      </c>
      <c r="G34" s="20">
        <f t="shared" si="8"/>
        <v>302.4799999999988</v>
      </c>
      <c r="H34" s="18">
        <f t="shared" si="2"/>
        <v>1.9799999999988245</v>
      </c>
      <c r="I34" s="21">
        <f t="shared" si="20"/>
        <v>142.79999999999995</v>
      </c>
      <c r="J34" s="20">
        <f t="shared" si="10"/>
        <v>302.97999999999837</v>
      </c>
      <c r="K34" s="18">
        <f t="shared" si="3"/>
        <v>2.4799999999983697</v>
      </c>
      <c r="L34" s="21">
        <f t="shared" si="21"/>
        <v>232.19999999999993</v>
      </c>
      <c r="M34" s="4">
        <f t="shared" si="12"/>
        <v>304.0000000000006</v>
      </c>
      <c r="N34" s="3">
        <v>25</v>
      </c>
      <c r="O34" s="3"/>
      <c r="P34" s="16">
        <f t="shared" si="13"/>
        <v>452</v>
      </c>
      <c r="Q34" s="3"/>
      <c r="R34" s="3"/>
      <c r="S34" s="3"/>
      <c r="T34" s="3"/>
    </row>
    <row r="35" spans="1:20" ht="16.5" customHeight="1">
      <c r="A35" s="17">
        <f t="shared" si="4"/>
        <v>301.4899999999997</v>
      </c>
      <c r="B35" s="18">
        <f t="shared" si="0"/>
        <v>0.9899999999997249</v>
      </c>
      <c r="C35" s="19">
        <f t="shared" si="18"/>
        <v>4.2399999999999975</v>
      </c>
      <c r="D35" s="20">
        <f t="shared" si="6"/>
        <v>301.98999999999927</v>
      </c>
      <c r="E35" s="18">
        <f t="shared" si="1"/>
        <v>1.4899999999992701</v>
      </c>
      <c r="F35" s="21">
        <f t="shared" si="19"/>
        <v>45.55000000000002</v>
      </c>
      <c r="G35" s="20">
        <f t="shared" si="8"/>
        <v>302.4899999999988</v>
      </c>
      <c r="H35" s="18">
        <f t="shared" si="2"/>
        <v>1.9899999999988154</v>
      </c>
      <c r="I35" s="21">
        <f t="shared" si="20"/>
        <v>144.39999999999995</v>
      </c>
      <c r="J35" s="20">
        <f t="shared" si="10"/>
        <v>302.98999999999836</v>
      </c>
      <c r="K35" s="18">
        <f t="shared" si="3"/>
        <v>2.4899999999983606</v>
      </c>
      <c r="L35" s="21">
        <f t="shared" si="21"/>
        <v>234.09999999999994</v>
      </c>
      <c r="M35" s="4">
        <f t="shared" si="12"/>
        <v>304.10000000000065</v>
      </c>
      <c r="N35" s="3">
        <v>25</v>
      </c>
      <c r="O35" s="3"/>
      <c r="P35" s="16">
        <f t="shared" si="13"/>
        <v>477</v>
      </c>
      <c r="Q35" s="3"/>
      <c r="R35" s="3"/>
      <c r="S35" s="3"/>
      <c r="T35" s="3"/>
    </row>
    <row r="36" spans="1:20" ht="16.5" customHeight="1">
      <c r="A36" s="36">
        <f t="shared" si="4"/>
        <v>301.4999999999997</v>
      </c>
      <c r="B36" s="29">
        <f t="shared" si="0"/>
        <v>0.9999999999997158</v>
      </c>
      <c r="C36" s="37">
        <f t="shared" si="18"/>
        <v>4.499999999999997</v>
      </c>
      <c r="D36" s="25">
        <f t="shared" si="6"/>
        <v>301.99999999999926</v>
      </c>
      <c r="E36" s="23">
        <f t="shared" si="1"/>
        <v>1.499999999999261</v>
      </c>
      <c r="F36" s="27">
        <f t="shared" si="19"/>
        <v>47.00000000000002</v>
      </c>
      <c r="G36" s="28">
        <f t="shared" si="8"/>
        <v>302.4999999999988</v>
      </c>
      <c r="H36" s="29">
        <f t="shared" si="2"/>
        <v>1.9999999999988063</v>
      </c>
      <c r="I36" s="27">
        <f t="shared" si="20"/>
        <v>145.99999999999994</v>
      </c>
      <c r="J36" s="25">
        <f t="shared" si="10"/>
        <v>302.99999999999835</v>
      </c>
      <c r="K36" s="23">
        <f t="shared" si="3"/>
        <v>2.4999999999983515</v>
      </c>
      <c r="L36" s="27">
        <f t="shared" si="21"/>
        <v>235.99999999999994</v>
      </c>
      <c r="M36" s="4">
        <f t="shared" si="12"/>
        <v>304.20000000000067</v>
      </c>
      <c r="N36" s="3">
        <v>25.5</v>
      </c>
      <c r="O36" s="3"/>
      <c r="P36" s="16">
        <f t="shared" si="13"/>
        <v>502</v>
      </c>
      <c r="Q36" s="3"/>
      <c r="R36" s="3"/>
      <c r="S36" s="3"/>
      <c r="T36" s="3"/>
    </row>
    <row r="37" spans="1:20" ht="16.5" customHeight="1">
      <c r="A37" s="30">
        <f t="shared" si="4"/>
        <v>301.5099999999997</v>
      </c>
      <c r="B37" s="31">
        <f t="shared" si="0"/>
        <v>1.0099999999997067</v>
      </c>
      <c r="C37" s="32">
        <f aca="true" t="shared" si="22" ref="C37:C46">+C36+$N$9/10</f>
        <v>4.859999999999998</v>
      </c>
      <c r="D37" s="33">
        <f t="shared" si="6"/>
        <v>302.00999999999925</v>
      </c>
      <c r="E37" s="31">
        <f t="shared" si="1"/>
        <v>1.509999999999252</v>
      </c>
      <c r="F37" s="14">
        <f aca="true" t="shared" si="23" ref="F37:F46">+F36+$N$14/10</f>
        <v>49.25000000000002</v>
      </c>
      <c r="G37" s="33">
        <f t="shared" si="8"/>
        <v>302.5099999999988</v>
      </c>
      <c r="H37" s="31">
        <f t="shared" si="2"/>
        <v>2.009999999998797</v>
      </c>
      <c r="I37" s="14">
        <f aca="true" t="shared" si="24" ref="I37:I46">+I36+$N$19/10</f>
        <v>147.59999999999994</v>
      </c>
      <c r="J37" s="33">
        <f t="shared" si="10"/>
        <v>303.00999999999834</v>
      </c>
      <c r="K37" s="31">
        <f t="shared" si="3"/>
        <v>2.5099999999983424</v>
      </c>
      <c r="L37" s="14">
        <f aca="true" t="shared" si="25" ref="L37:L46">+L36+$N$24/10</f>
        <v>237.89999999999995</v>
      </c>
      <c r="M37" s="4">
        <f t="shared" si="12"/>
        <v>304.3000000000007</v>
      </c>
      <c r="N37" s="3">
        <v>25.5</v>
      </c>
      <c r="O37" s="3"/>
      <c r="P37" s="16">
        <f t="shared" si="13"/>
        <v>527.5</v>
      </c>
      <c r="Q37" s="3"/>
      <c r="R37" s="3"/>
      <c r="S37" s="3"/>
      <c r="T37" s="3"/>
    </row>
    <row r="38" spans="1:20" ht="16.5" customHeight="1">
      <c r="A38" s="17">
        <f t="shared" si="4"/>
        <v>301.5199999999997</v>
      </c>
      <c r="B38" s="18">
        <f aca="true" t="shared" si="26" ref="B38:B55">+A38-$P$1</f>
        <v>1.0199999999996976</v>
      </c>
      <c r="C38" s="19">
        <f t="shared" si="22"/>
        <v>5.219999999999998</v>
      </c>
      <c r="D38" s="20">
        <f t="shared" si="6"/>
        <v>302.01999999999924</v>
      </c>
      <c r="E38" s="18">
        <f aca="true" t="shared" si="27" ref="E38:E55">+D38-$P$1</f>
        <v>1.5199999999992428</v>
      </c>
      <c r="F38" s="21">
        <f t="shared" si="23"/>
        <v>51.50000000000002</v>
      </c>
      <c r="G38" s="20">
        <f t="shared" si="8"/>
        <v>302.5199999999988</v>
      </c>
      <c r="H38" s="18">
        <f aca="true" t="shared" si="28" ref="H38:H55">+G38-$P$1</f>
        <v>2.019999999998788</v>
      </c>
      <c r="I38" s="21">
        <f t="shared" si="24"/>
        <v>149.19999999999993</v>
      </c>
      <c r="J38" s="20">
        <f t="shared" si="10"/>
        <v>303.01999999999833</v>
      </c>
      <c r="K38" s="18">
        <f aca="true" t="shared" si="29" ref="K38:K55">+J38-$P$1</f>
        <v>2.5199999999983334</v>
      </c>
      <c r="L38" s="21">
        <f t="shared" si="25"/>
        <v>239.79999999999995</v>
      </c>
      <c r="M38" s="4">
        <f t="shared" si="12"/>
        <v>304.4000000000007</v>
      </c>
      <c r="N38" s="3">
        <v>26</v>
      </c>
      <c r="O38" s="3"/>
      <c r="P38" s="16">
        <f t="shared" si="13"/>
        <v>553</v>
      </c>
      <c r="Q38" s="3"/>
      <c r="R38" s="3"/>
      <c r="S38" s="3"/>
      <c r="T38" s="3"/>
    </row>
    <row r="39" spans="1:20" ht="16.5" customHeight="1">
      <c r="A39" s="17">
        <f aca="true" t="shared" si="30" ref="A39:A55">+A38+0.01</f>
        <v>301.5299999999997</v>
      </c>
      <c r="B39" s="18">
        <f t="shared" si="26"/>
        <v>1.0299999999996885</v>
      </c>
      <c r="C39" s="19">
        <f t="shared" si="22"/>
        <v>5.579999999999998</v>
      </c>
      <c r="D39" s="20">
        <f aca="true" t="shared" si="31" ref="D39:D55">+D38+0.01</f>
        <v>302.02999999999923</v>
      </c>
      <c r="E39" s="18">
        <f t="shared" si="27"/>
        <v>1.5299999999992338</v>
      </c>
      <c r="F39" s="21">
        <f t="shared" si="23"/>
        <v>53.75000000000002</v>
      </c>
      <c r="G39" s="20">
        <f aca="true" t="shared" si="32" ref="G39:G55">+G38+0.01</f>
        <v>302.5299999999988</v>
      </c>
      <c r="H39" s="18">
        <f t="shared" si="28"/>
        <v>2.029999999998779</v>
      </c>
      <c r="I39" s="21">
        <f t="shared" si="24"/>
        <v>150.79999999999993</v>
      </c>
      <c r="J39" s="20">
        <f aca="true" t="shared" si="33" ref="J39:J55">+J38+0.01</f>
        <v>303.0299999999983</v>
      </c>
      <c r="K39" s="18">
        <f t="shared" si="29"/>
        <v>2.5299999999983243</v>
      </c>
      <c r="L39" s="21">
        <f t="shared" si="25"/>
        <v>241.69999999999996</v>
      </c>
      <c r="M39" s="4">
        <f t="shared" si="12"/>
        <v>304.50000000000074</v>
      </c>
      <c r="N39" s="3">
        <v>26</v>
      </c>
      <c r="O39" s="3"/>
      <c r="P39" s="16">
        <f t="shared" si="13"/>
        <v>579</v>
      </c>
      <c r="Q39" s="3"/>
      <c r="R39" s="3"/>
      <c r="S39" s="3"/>
      <c r="T39" s="3"/>
    </row>
    <row r="40" spans="1:20" ht="16.5" customHeight="1">
      <c r="A40" s="17">
        <f t="shared" si="30"/>
        <v>301.5399999999997</v>
      </c>
      <c r="B40" s="18">
        <f t="shared" si="26"/>
        <v>1.0399999999996794</v>
      </c>
      <c r="C40" s="19">
        <f t="shared" si="22"/>
        <v>5.939999999999999</v>
      </c>
      <c r="D40" s="20">
        <f t="shared" si="31"/>
        <v>302.0399999999992</v>
      </c>
      <c r="E40" s="18">
        <f t="shared" si="27"/>
        <v>1.5399999999992247</v>
      </c>
      <c r="F40" s="21">
        <f t="shared" si="23"/>
        <v>56.00000000000002</v>
      </c>
      <c r="G40" s="20">
        <f t="shared" si="32"/>
        <v>302.53999999999877</v>
      </c>
      <c r="H40" s="18">
        <f t="shared" si="28"/>
        <v>2.03999999999877</v>
      </c>
      <c r="I40" s="21">
        <f t="shared" si="24"/>
        <v>152.39999999999992</v>
      </c>
      <c r="J40" s="20">
        <f t="shared" si="33"/>
        <v>303.0399999999983</v>
      </c>
      <c r="K40" s="18">
        <f t="shared" si="29"/>
        <v>2.539999999998315</v>
      </c>
      <c r="L40" s="21">
        <f t="shared" si="25"/>
        <v>243.59999999999997</v>
      </c>
      <c r="M40" s="4">
        <f t="shared" si="12"/>
        <v>304.60000000000076</v>
      </c>
      <c r="N40" s="3">
        <v>27</v>
      </c>
      <c r="O40" s="3"/>
      <c r="P40" s="16">
        <f t="shared" si="13"/>
        <v>605</v>
      </c>
      <c r="Q40" s="3"/>
      <c r="R40" s="3"/>
      <c r="S40" s="3"/>
      <c r="T40" s="3"/>
    </row>
    <row r="41" spans="1:20" ht="16.5" customHeight="1">
      <c r="A41" s="17">
        <f t="shared" si="30"/>
        <v>301.54999999999967</v>
      </c>
      <c r="B41" s="18">
        <f t="shared" si="26"/>
        <v>1.0499999999996703</v>
      </c>
      <c r="C41" s="19">
        <f t="shared" si="22"/>
        <v>6.299999999999999</v>
      </c>
      <c r="D41" s="20">
        <f t="shared" si="31"/>
        <v>302.0499999999992</v>
      </c>
      <c r="E41" s="18">
        <f t="shared" si="27"/>
        <v>1.5499999999992156</v>
      </c>
      <c r="F41" s="21">
        <f t="shared" si="23"/>
        <v>58.25000000000002</v>
      </c>
      <c r="G41" s="20">
        <f t="shared" si="32"/>
        <v>302.54999999999876</v>
      </c>
      <c r="H41" s="18">
        <f t="shared" si="28"/>
        <v>2.049999999998761</v>
      </c>
      <c r="I41" s="21">
        <f t="shared" si="24"/>
        <v>153.99999999999991</v>
      </c>
      <c r="J41" s="20">
        <f t="shared" si="33"/>
        <v>303.0499999999983</v>
      </c>
      <c r="K41" s="18">
        <f t="shared" si="29"/>
        <v>2.549999999998306</v>
      </c>
      <c r="L41" s="21">
        <f t="shared" si="25"/>
        <v>245.49999999999997</v>
      </c>
      <c r="M41" s="4">
        <f t="shared" si="12"/>
        <v>304.7000000000008</v>
      </c>
      <c r="N41" s="3">
        <v>27</v>
      </c>
      <c r="O41" s="3"/>
      <c r="P41" s="16">
        <f t="shared" si="13"/>
        <v>632</v>
      </c>
      <c r="Q41" s="3"/>
      <c r="R41" s="3"/>
      <c r="S41" s="3"/>
      <c r="T41" s="3"/>
    </row>
    <row r="42" spans="1:20" ht="16.5" customHeight="1">
      <c r="A42" s="17">
        <f t="shared" si="30"/>
        <v>301.55999999999966</v>
      </c>
      <c r="B42" s="18">
        <f t="shared" si="26"/>
        <v>1.0599999999996612</v>
      </c>
      <c r="C42" s="19">
        <f t="shared" si="22"/>
        <v>6.659999999999999</v>
      </c>
      <c r="D42" s="20">
        <f t="shared" si="31"/>
        <v>302.0599999999992</v>
      </c>
      <c r="E42" s="18">
        <f t="shared" si="27"/>
        <v>1.5599999999992065</v>
      </c>
      <c r="F42" s="21">
        <f t="shared" si="23"/>
        <v>60.50000000000002</v>
      </c>
      <c r="G42" s="20">
        <f t="shared" si="32"/>
        <v>302.55999999999875</v>
      </c>
      <c r="H42" s="18">
        <f t="shared" si="28"/>
        <v>2.0599999999987517</v>
      </c>
      <c r="I42" s="21">
        <f t="shared" si="24"/>
        <v>155.5999999999999</v>
      </c>
      <c r="J42" s="20">
        <f t="shared" si="33"/>
        <v>303.0599999999983</v>
      </c>
      <c r="K42" s="18">
        <f t="shared" si="29"/>
        <v>2.559999999998297</v>
      </c>
      <c r="L42" s="21">
        <f t="shared" si="25"/>
        <v>247.39999999999998</v>
      </c>
      <c r="M42" s="4">
        <f t="shared" si="12"/>
        <v>304.8000000000008</v>
      </c>
      <c r="N42" s="3">
        <v>27</v>
      </c>
      <c r="O42" s="3"/>
      <c r="P42" s="16">
        <f t="shared" si="13"/>
        <v>659</v>
      </c>
      <c r="Q42" s="3"/>
      <c r="R42" s="3"/>
      <c r="S42" s="3"/>
      <c r="T42" s="3"/>
    </row>
    <row r="43" spans="1:20" ht="16.5" customHeight="1">
      <c r="A43" s="17">
        <f t="shared" si="30"/>
        <v>301.56999999999965</v>
      </c>
      <c r="B43" s="18">
        <f t="shared" si="26"/>
        <v>1.0699999999996521</v>
      </c>
      <c r="C43" s="19">
        <f t="shared" si="22"/>
        <v>7.02</v>
      </c>
      <c r="D43" s="20">
        <f t="shared" si="31"/>
        <v>302.0699999999992</v>
      </c>
      <c r="E43" s="18">
        <f t="shared" si="27"/>
        <v>1.5699999999991974</v>
      </c>
      <c r="F43" s="21">
        <f t="shared" si="23"/>
        <v>62.75000000000002</v>
      </c>
      <c r="G43" s="20">
        <f t="shared" si="32"/>
        <v>302.56999999999874</v>
      </c>
      <c r="H43" s="18">
        <f t="shared" si="28"/>
        <v>2.0699999999987426</v>
      </c>
      <c r="I43" s="21">
        <f t="shared" si="24"/>
        <v>157.1999999999999</v>
      </c>
      <c r="J43" s="20">
        <f t="shared" si="33"/>
        <v>303.0699999999983</v>
      </c>
      <c r="K43" s="18">
        <f t="shared" si="29"/>
        <v>2.569999999998288</v>
      </c>
      <c r="L43" s="21">
        <f t="shared" si="25"/>
        <v>249.29999999999998</v>
      </c>
      <c r="M43" s="4">
        <f t="shared" si="12"/>
        <v>304.90000000000083</v>
      </c>
      <c r="N43" s="3">
        <v>27</v>
      </c>
      <c r="O43" s="3"/>
      <c r="P43" s="16">
        <f t="shared" si="13"/>
        <v>686</v>
      </c>
      <c r="Q43" s="3"/>
      <c r="R43" s="3"/>
      <c r="S43" s="3"/>
      <c r="T43" s="3"/>
    </row>
    <row r="44" spans="1:20" ht="16.5" customHeight="1">
      <c r="A44" s="17">
        <f t="shared" si="30"/>
        <v>301.57999999999964</v>
      </c>
      <c r="B44" s="18">
        <f t="shared" si="26"/>
        <v>1.079999999999643</v>
      </c>
      <c r="C44" s="19">
        <f t="shared" si="22"/>
        <v>7.38</v>
      </c>
      <c r="D44" s="20">
        <f t="shared" si="31"/>
        <v>302.0799999999992</v>
      </c>
      <c r="E44" s="18">
        <f t="shared" si="27"/>
        <v>1.5799999999991883</v>
      </c>
      <c r="F44" s="21">
        <f t="shared" si="23"/>
        <v>65.00000000000003</v>
      </c>
      <c r="G44" s="20">
        <f t="shared" si="32"/>
        <v>302.57999999999873</v>
      </c>
      <c r="H44" s="18">
        <f t="shared" si="28"/>
        <v>2.0799999999987335</v>
      </c>
      <c r="I44" s="21">
        <f t="shared" si="24"/>
        <v>158.7999999999999</v>
      </c>
      <c r="J44" s="20">
        <f t="shared" si="33"/>
        <v>303.0799999999983</v>
      </c>
      <c r="K44" s="18">
        <f t="shared" si="29"/>
        <v>2.579999999998279</v>
      </c>
      <c r="L44" s="21">
        <f t="shared" si="25"/>
        <v>251.2</v>
      </c>
      <c r="M44" s="4">
        <f t="shared" si="12"/>
        <v>305.00000000000085</v>
      </c>
      <c r="N44" s="3">
        <v>27.5</v>
      </c>
      <c r="O44" s="3"/>
      <c r="P44" s="16">
        <f t="shared" si="13"/>
        <v>713</v>
      </c>
      <c r="Q44" s="3"/>
      <c r="R44" s="3"/>
      <c r="S44" s="3"/>
      <c r="T44" s="3"/>
    </row>
    <row r="45" spans="1:20" ht="16.5" customHeight="1">
      <c r="A45" s="17">
        <f t="shared" si="30"/>
        <v>301.58999999999963</v>
      </c>
      <c r="B45" s="18">
        <f t="shared" si="26"/>
        <v>1.089999999999634</v>
      </c>
      <c r="C45" s="19">
        <f t="shared" si="22"/>
        <v>7.74</v>
      </c>
      <c r="D45" s="20">
        <f t="shared" si="31"/>
        <v>302.0899999999992</v>
      </c>
      <c r="E45" s="18">
        <f t="shared" si="27"/>
        <v>1.5899999999991792</v>
      </c>
      <c r="F45" s="21">
        <f t="shared" si="23"/>
        <v>67.25000000000003</v>
      </c>
      <c r="G45" s="20">
        <f t="shared" si="32"/>
        <v>302.5899999999987</v>
      </c>
      <c r="H45" s="18">
        <f t="shared" si="28"/>
        <v>2.0899999999987244</v>
      </c>
      <c r="I45" s="21">
        <f t="shared" si="24"/>
        <v>160.3999999999999</v>
      </c>
      <c r="J45" s="20">
        <f t="shared" si="33"/>
        <v>303.08999999999827</v>
      </c>
      <c r="K45" s="18">
        <f t="shared" si="29"/>
        <v>2.5899999999982697</v>
      </c>
      <c r="L45" s="21">
        <f t="shared" si="25"/>
        <v>253.1</v>
      </c>
      <c r="M45" s="4">
        <f t="shared" si="12"/>
        <v>305.1000000000009</v>
      </c>
      <c r="N45" s="3">
        <v>27.5</v>
      </c>
      <c r="O45" s="3"/>
      <c r="P45" s="16">
        <f t="shared" si="13"/>
        <v>740.5</v>
      </c>
      <c r="Q45" s="3"/>
      <c r="R45" s="3"/>
      <c r="S45" s="3"/>
      <c r="T45" s="3"/>
    </row>
    <row r="46" spans="1:20" ht="16.5" customHeight="1">
      <c r="A46" s="36">
        <f t="shared" si="30"/>
        <v>301.5999999999996</v>
      </c>
      <c r="B46" s="29">
        <f t="shared" si="26"/>
        <v>1.0999999999996248</v>
      </c>
      <c r="C46" s="37">
        <f t="shared" si="22"/>
        <v>8.1</v>
      </c>
      <c r="D46" s="28">
        <f t="shared" si="31"/>
        <v>302.09999999999917</v>
      </c>
      <c r="E46" s="29">
        <f t="shared" si="27"/>
        <v>1.59999999999917</v>
      </c>
      <c r="F46" s="27">
        <f t="shared" si="23"/>
        <v>69.50000000000003</v>
      </c>
      <c r="G46" s="28">
        <f t="shared" si="32"/>
        <v>302.5999999999987</v>
      </c>
      <c r="H46" s="29">
        <f t="shared" si="28"/>
        <v>2.0999999999987153</v>
      </c>
      <c r="I46" s="27">
        <f t="shared" si="24"/>
        <v>161.9999999999999</v>
      </c>
      <c r="J46" s="28">
        <f t="shared" si="33"/>
        <v>303.09999999999826</v>
      </c>
      <c r="K46" s="29">
        <f t="shared" si="29"/>
        <v>2.5999999999982606</v>
      </c>
      <c r="L46" s="27">
        <f t="shared" si="25"/>
        <v>255</v>
      </c>
      <c r="M46" s="4">
        <f t="shared" si="12"/>
        <v>305.2000000000009</v>
      </c>
      <c r="N46" s="3">
        <v>28</v>
      </c>
      <c r="O46" s="3"/>
      <c r="P46" s="16">
        <f t="shared" si="13"/>
        <v>768</v>
      </c>
      <c r="Q46" s="3"/>
      <c r="R46" s="3"/>
      <c r="S46" s="3"/>
      <c r="T46" s="3"/>
    </row>
    <row r="47" spans="1:20" ht="16.5" customHeight="1">
      <c r="A47" s="30">
        <f t="shared" si="30"/>
        <v>301.6099999999996</v>
      </c>
      <c r="B47" s="31">
        <f t="shared" si="26"/>
        <v>1.1099999999996157</v>
      </c>
      <c r="C47" s="32">
        <f aca="true" t="shared" si="34" ref="C47:C55">+C46+$N$10/10</f>
        <v>8.68</v>
      </c>
      <c r="D47" s="33">
        <f t="shared" si="31"/>
        <v>302.10999999999916</v>
      </c>
      <c r="E47" s="31">
        <f t="shared" si="27"/>
        <v>1.609999999999161</v>
      </c>
      <c r="F47" s="14">
        <f aca="true" t="shared" si="35" ref="F47:F55">+F46+$N$15/10</f>
        <v>72.55000000000003</v>
      </c>
      <c r="G47" s="33">
        <f t="shared" si="32"/>
        <v>302.6099999999987</v>
      </c>
      <c r="H47" s="31">
        <f t="shared" si="28"/>
        <v>2.1099999999987062</v>
      </c>
      <c r="I47" s="14">
        <f aca="true" t="shared" si="36" ref="I47:I55">+I46+$N$20/10</f>
        <v>163.69999999999987</v>
      </c>
      <c r="J47" s="33">
        <f t="shared" si="33"/>
        <v>303.10999999999825</v>
      </c>
      <c r="K47" s="31">
        <f t="shared" si="29"/>
        <v>2.6099999999982515</v>
      </c>
      <c r="L47" s="14">
        <f aca="true" t="shared" si="37" ref="L47:L55">+L46+$N$25/10</f>
        <v>256.9</v>
      </c>
      <c r="M47" s="4">
        <f t="shared" si="12"/>
        <v>305.3000000000009</v>
      </c>
      <c r="N47" s="3">
        <v>28</v>
      </c>
      <c r="O47" s="3"/>
      <c r="P47" s="16">
        <f t="shared" si="13"/>
        <v>796</v>
      </c>
      <c r="Q47" s="3"/>
      <c r="R47" s="3"/>
      <c r="S47" s="3"/>
      <c r="T47" s="3"/>
    </row>
    <row r="48" spans="1:20" ht="16.5" customHeight="1">
      <c r="A48" s="17">
        <f t="shared" si="30"/>
        <v>301.6199999999996</v>
      </c>
      <c r="B48" s="18">
        <f t="shared" si="26"/>
        <v>1.1199999999996066</v>
      </c>
      <c r="C48" s="19">
        <f t="shared" si="34"/>
        <v>9.26</v>
      </c>
      <c r="D48" s="20">
        <f t="shared" si="31"/>
        <v>302.11999999999915</v>
      </c>
      <c r="E48" s="18">
        <f t="shared" si="27"/>
        <v>1.619999999999152</v>
      </c>
      <c r="F48" s="21">
        <f t="shared" si="35"/>
        <v>75.60000000000002</v>
      </c>
      <c r="G48" s="20">
        <f t="shared" si="32"/>
        <v>302.6199999999987</v>
      </c>
      <c r="H48" s="18">
        <f t="shared" si="28"/>
        <v>2.119999999998697</v>
      </c>
      <c r="I48" s="21">
        <f t="shared" si="36"/>
        <v>165.39999999999986</v>
      </c>
      <c r="J48" s="20">
        <f t="shared" si="33"/>
        <v>303.11999999999824</v>
      </c>
      <c r="K48" s="18">
        <f t="shared" si="29"/>
        <v>2.6199999999982424</v>
      </c>
      <c r="L48" s="21">
        <f t="shared" si="37"/>
        <v>258.79999999999995</v>
      </c>
      <c r="M48" s="4">
        <f t="shared" si="12"/>
        <v>305.40000000000094</v>
      </c>
      <c r="N48" s="3">
        <v>28</v>
      </c>
      <c r="O48" s="3"/>
      <c r="P48" s="16">
        <f t="shared" si="13"/>
        <v>824</v>
      </c>
      <c r="Q48" s="3"/>
      <c r="R48" s="3"/>
      <c r="S48" s="3"/>
      <c r="T48" s="3"/>
    </row>
    <row r="49" spans="1:20" ht="16.5" customHeight="1">
      <c r="A49" s="17">
        <f t="shared" si="30"/>
        <v>301.6299999999996</v>
      </c>
      <c r="B49" s="18">
        <f t="shared" si="26"/>
        <v>1.1299999999995975</v>
      </c>
      <c r="C49" s="19">
        <f t="shared" si="34"/>
        <v>9.84</v>
      </c>
      <c r="D49" s="20">
        <f t="shared" si="31"/>
        <v>302.12999999999914</v>
      </c>
      <c r="E49" s="18">
        <f t="shared" si="27"/>
        <v>1.6299999999991428</v>
      </c>
      <c r="F49" s="21">
        <f t="shared" si="35"/>
        <v>78.65000000000002</v>
      </c>
      <c r="G49" s="20">
        <f t="shared" si="32"/>
        <v>302.6299999999987</v>
      </c>
      <c r="H49" s="18">
        <f t="shared" si="28"/>
        <v>2.129999999998688</v>
      </c>
      <c r="I49" s="21">
        <f t="shared" si="36"/>
        <v>167.09999999999985</v>
      </c>
      <c r="J49" s="20">
        <f t="shared" si="33"/>
        <v>303.12999999999823</v>
      </c>
      <c r="K49" s="18">
        <f t="shared" si="29"/>
        <v>2.6299999999982333</v>
      </c>
      <c r="L49" s="21">
        <f t="shared" si="37"/>
        <v>260.69999999999993</v>
      </c>
      <c r="M49" s="4">
        <f t="shared" si="12"/>
        <v>305.50000000000097</v>
      </c>
      <c r="N49" s="3">
        <v>28</v>
      </c>
      <c r="O49" s="3"/>
      <c r="P49" s="16">
        <f t="shared" si="13"/>
        <v>852</v>
      </c>
      <c r="Q49" s="3"/>
      <c r="R49" s="3"/>
      <c r="S49" s="3"/>
      <c r="T49" s="3"/>
    </row>
    <row r="50" spans="1:20" ht="16.5" customHeight="1">
      <c r="A50" s="17">
        <f t="shared" si="30"/>
        <v>301.6399999999996</v>
      </c>
      <c r="B50" s="18">
        <f t="shared" si="26"/>
        <v>1.1399999999995885</v>
      </c>
      <c r="C50" s="19">
        <f t="shared" si="34"/>
        <v>10.42</v>
      </c>
      <c r="D50" s="20">
        <f t="shared" si="31"/>
        <v>302.13999999999913</v>
      </c>
      <c r="E50" s="18">
        <f t="shared" si="27"/>
        <v>1.6399999999991337</v>
      </c>
      <c r="F50" s="21">
        <f t="shared" si="35"/>
        <v>81.70000000000002</v>
      </c>
      <c r="G50" s="20">
        <f t="shared" si="32"/>
        <v>302.6399999999987</v>
      </c>
      <c r="H50" s="18">
        <f t="shared" si="28"/>
        <v>2.139999999998679</v>
      </c>
      <c r="I50" s="21">
        <f t="shared" si="36"/>
        <v>168.79999999999984</v>
      </c>
      <c r="J50" s="20">
        <f t="shared" si="33"/>
        <v>303.1399999999982</v>
      </c>
      <c r="K50" s="18">
        <f t="shared" si="29"/>
        <v>2.639999999998224</v>
      </c>
      <c r="L50" s="21">
        <f t="shared" si="37"/>
        <v>262.5999999999999</v>
      </c>
      <c r="M50" s="4">
        <f t="shared" si="12"/>
        <v>305.600000000001</v>
      </c>
      <c r="N50" s="3"/>
      <c r="O50" s="3"/>
      <c r="P50" s="16">
        <f t="shared" si="13"/>
        <v>880</v>
      </c>
      <c r="Q50" s="3"/>
      <c r="R50" s="3"/>
      <c r="S50" s="3"/>
      <c r="T50" s="3"/>
    </row>
    <row r="51" spans="1:20" ht="16.5" customHeight="1">
      <c r="A51" s="17">
        <f t="shared" si="30"/>
        <v>301.6499999999996</v>
      </c>
      <c r="B51" s="18">
        <f t="shared" si="26"/>
        <v>1.1499999999995794</v>
      </c>
      <c r="C51" s="19">
        <f t="shared" si="34"/>
        <v>11</v>
      </c>
      <c r="D51" s="20">
        <f t="shared" si="31"/>
        <v>302.1499999999991</v>
      </c>
      <c r="E51" s="18">
        <f t="shared" si="27"/>
        <v>1.6499999999991246</v>
      </c>
      <c r="F51" s="21">
        <f t="shared" si="35"/>
        <v>84.75000000000001</v>
      </c>
      <c r="G51" s="20">
        <f t="shared" si="32"/>
        <v>302.64999999999867</v>
      </c>
      <c r="H51" s="18">
        <f t="shared" si="28"/>
        <v>2.14999999999867</v>
      </c>
      <c r="I51" s="21">
        <f t="shared" si="36"/>
        <v>170.49999999999983</v>
      </c>
      <c r="J51" s="20">
        <f t="shared" si="33"/>
        <v>303.1499999999982</v>
      </c>
      <c r="K51" s="18">
        <f t="shared" si="29"/>
        <v>2.649999999998215</v>
      </c>
      <c r="L51" s="21">
        <f t="shared" si="37"/>
        <v>264.4999999999999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7">
        <f t="shared" si="30"/>
        <v>301.65999999999957</v>
      </c>
      <c r="B52" s="18">
        <f t="shared" si="26"/>
        <v>1.1599999999995703</v>
      </c>
      <c r="C52" s="19">
        <f t="shared" si="34"/>
        <v>11.58</v>
      </c>
      <c r="D52" s="20">
        <f t="shared" si="31"/>
        <v>302.1599999999991</v>
      </c>
      <c r="E52" s="18">
        <f t="shared" si="27"/>
        <v>1.6599999999991155</v>
      </c>
      <c r="F52" s="21">
        <f t="shared" si="35"/>
        <v>87.80000000000001</v>
      </c>
      <c r="G52" s="20">
        <f t="shared" si="32"/>
        <v>302.65999999999866</v>
      </c>
      <c r="H52" s="18">
        <f t="shared" si="28"/>
        <v>2.1599999999986608</v>
      </c>
      <c r="I52" s="21">
        <f t="shared" si="36"/>
        <v>172.19999999999982</v>
      </c>
      <c r="J52" s="20">
        <f t="shared" si="33"/>
        <v>303.1599999999982</v>
      </c>
      <c r="K52" s="18">
        <f t="shared" si="29"/>
        <v>2.659999999998206</v>
      </c>
      <c r="L52" s="21">
        <f t="shared" si="37"/>
        <v>266.39999999999986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7">
        <f t="shared" si="30"/>
        <v>301.66999999999956</v>
      </c>
      <c r="B53" s="18">
        <f t="shared" si="26"/>
        <v>1.1699999999995612</v>
      </c>
      <c r="C53" s="19">
        <f t="shared" si="34"/>
        <v>12.16</v>
      </c>
      <c r="D53" s="20">
        <f t="shared" si="31"/>
        <v>302.1699999999991</v>
      </c>
      <c r="E53" s="18">
        <f t="shared" si="27"/>
        <v>1.6699999999991064</v>
      </c>
      <c r="F53" s="21">
        <f t="shared" si="35"/>
        <v>90.85000000000001</v>
      </c>
      <c r="G53" s="20">
        <f t="shared" si="32"/>
        <v>302.66999999999865</v>
      </c>
      <c r="H53" s="18">
        <f t="shared" si="28"/>
        <v>2.1699999999986517</v>
      </c>
      <c r="I53" s="21">
        <f t="shared" si="36"/>
        <v>173.8999999999998</v>
      </c>
      <c r="J53" s="20">
        <f t="shared" si="33"/>
        <v>303.1699999999982</v>
      </c>
      <c r="K53" s="18">
        <f t="shared" si="29"/>
        <v>2.669999999998197</v>
      </c>
      <c r="L53" s="21">
        <f t="shared" si="37"/>
        <v>268.29999999999984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7">
        <f t="shared" si="30"/>
        <v>301.67999999999955</v>
      </c>
      <c r="B54" s="18">
        <f t="shared" si="26"/>
        <v>1.179999999999552</v>
      </c>
      <c r="C54" s="19">
        <f t="shared" si="34"/>
        <v>12.74</v>
      </c>
      <c r="D54" s="20">
        <f t="shared" si="31"/>
        <v>302.1799999999991</v>
      </c>
      <c r="E54" s="18">
        <f t="shared" si="27"/>
        <v>1.6799999999990973</v>
      </c>
      <c r="F54" s="21">
        <f t="shared" si="35"/>
        <v>93.9</v>
      </c>
      <c r="G54" s="20">
        <f t="shared" si="32"/>
        <v>302.67999999999864</v>
      </c>
      <c r="H54" s="18">
        <f t="shared" si="28"/>
        <v>2.1799999999986426</v>
      </c>
      <c r="I54" s="21">
        <f t="shared" si="36"/>
        <v>175.5999999999998</v>
      </c>
      <c r="J54" s="20">
        <f t="shared" si="33"/>
        <v>303.1799999999982</v>
      </c>
      <c r="K54" s="18">
        <f t="shared" si="29"/>
        <v>2.679999999998188</v>
      </c>
      <c r="L54" s="21">
        <f t="shared" si="37"/>
        <v>270.1999999999998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36">
        <f t="shared" si="30"/>
        <v>301.68999999999954</v>
      </c>
      <c r="B55" s="29">
        <f t="shared" si="26"/>
        <v>1.189999999999543</v>
      </c>
      <c r="C55" s="37">
        <f t="shared" si="34"/>
        <v>13.32</v>
      </c>
      <c r="D55" s="28">
        <f t="shared" si="31"/>
        <v>302.1899999999991</v>
      </c>
      <c r="E55" s="29">
        <f t="shared" si="27"/>
        <v>1.6899999999990882</v>
      </c>
      <c r="F55" s="27">
        <f t="shared" si="35"/>
        <v>96.95</v>
      </c>
      <c r="G55" s="28">
        <f t="shared" si="32"/>
        <v>302.68999999999863</v>
      </c>
      <c r="H55" s="29">
        <f t="shared" si="28"/>
        <v>2.1899999999986335</v>
      </c>
      <c r="I55" s="27">
        <f t="shared" si="36"/>
        <v>177.29999999999978</v>
      </c>
      <c r="J55" s="28">
        <f t="shared" si="33"/>
        <v>303.1899999999982</v>
      </c>
      <c r="K55" s="29">
        <f t="shared" si="29"/>
        <v>2.6899999999981787</v>
      </c>
      <c r="L55" s="27">
        <f t="shared" si="37"/>
        <v>272.0999999999998</v>
      </c>
      <c r="M55" s="4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4.75" customHeight="1">
      <c r="A58" s="5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4.7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4.7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303.19999999999817</v>
      </c>
      <c r="B61" s="11">
        <f aca="true" t="shared" si="38" ref="B61:B92">+A61-$P$1</f>
        <v>2.6999999999981696</v>
      </c>
      <c r="C61" s="15">
        <f>+L55+$N$25/10</f>
        <v>273.9999999999998</v>
      </c>
      <c r="D61" s="13">
        <f>+A110+0.01</f>
        <v>303.6999999999977</v>
      </c>
      <c r="E61" s="11">
        <f aca="true" t="shared" si="39" ref="E61:E92">+D61-$P$1</f>
        <v>3.199999999997715</v>
      </c>
      <c r="F61" s="15">
        <f>+C110+$N$30/10</f>
        <v>380.99999999999966</v>
      </c>
      <c r="G61" s="38">
        <f>+D110+0.01</f>
        <v>304.19999999999726</v>
      </c>
      <c r="H61" s="39">
        <f aca="true" t="shared" si="40" ref="H61:H92">+G61-$P$1</f>
        <v>3.69999999999726</v>
      </c>
      <c r="I61" s="40">
        <f>+F110+$N$35/10</f>
        <v>501.9999999999993</v>
      </c>
      <c r="J61" s="13">
        <f>+G110+0.01</f>
        <v>304.6999999999968</v>
      </c>
      <c r="K61" s="11">
        <f aca="true" t="shared" si="41" ref="K61:K92">+J61-$P$1</f>
        <v>4.199999999996805</v>
      </c>
      <c r="L61" s="15">
        <f>+I110+$N$40/10</f>
        <v>631.9999999999995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42" ref="A62:A93">+A61+0.01</f>
        <v>303.20999999999816</v>
      </c>
      <c r="B62" s="18">
        <f t="shared" si="38"/>
        <v>2.7099999999981605</v>
      </c>
      <c r="C62" s="21">
        <f aca="true" t="shared" si="43" ref="C62:C71">+C61+$N$26/10</f>
        <v>276.0499999999998</v>
      </c>
      <c r="D62" s="20">
        <f aca="true" t="shared" si="44" ref="D62:D93">+D61+0.01</f>
        <v>303.7099999999977</v>
      </c>
      <c r="E62" s="18">
        <f t="shared" si="39"/>
        <v>3.209999999997706</v>
      </c>
      <c r="F62" s="21">
        <f aca="true" t="shared" si="45" ref="F62:F71">+F61+$N$31/10</f>
        <v>383.29999999999967</v>
      </c>
      <c r="G62" s="20">
        <f aca="true" t="shared" si="46" ref="G62:G93">+G61+0.01</f>
        <v>304.20999999999725</v>
      </c>
      <c r="H62" s="18">
        <f t="shared" si="40"/>
        <v>3.709999999997251</v>
      </c>
      <c r="I62" s="21">
        <f aca="true" t="shared" si="47" ref="I62:I71">+I61+$N$36/10</f>
        <v>504.54999999999933</v>
      </c>
      <c r="J62" s="20">
        <f aca="true" t="shared" si="48" ref="J62:J93">+J61+0.01</f>
        <v>304.7099999999968</v>
      </c>
      <c r="K62" s="18">
        <f t="shared" si="41"/>
        <v>4.209999999996796</v>
      </c>
      <c r="L62" s="21">
        <f aca="true" t="shared" si="49" ref="L62:L71">+L61+$N$41/10</f>
        <v>634.6999999999996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7">
        <f t="shared" si="42"/>
        <v>303.21999999999815</v>
      </c>
      <c r="B63" s="18">
        <f t="shared" si="38"/>
        <v>2.7199999999981515</v>
      </c>
      <c r="C63" s="21">
        <f t="shared" si="43"/>
        <v>278.0999999999998</v>
      </c>
      <c r="D63" s="20">
        <f t="shared" si="44"/>
        <v>303.7199999999977</v>
      </c>
      <c r="E63" s="18">
        <f t="shared" si="39"/>
        <v>3.2199999999976967</v>
      </c>
      <c r="F63" s="21">
        <f t="shared" si="45"/>
        <v>385.5999999999997</v>
      </c>
      <c r="G63" s="20">
        <f t="shared" si="46"/>
        <v>304.21999999999724</v>
      </c>
      <c r="H63" s="18">
        <f t="shared" si="40"/>
        <v>3.719999999997242</v>
      </c>
      <c r="I63" s="21">
        <f t="shared" si="47"/>
        <v>507.09999999999934</v>
      </c>
      <c r="J63" s="20">
        <f t="shared" si="48"/>
        <v>304.7199999999968</v>
      </c>
      <c r="K63" s="18">
        <f t="shared" si="41"/>
        <v>4.219999999996787</v>
      </c>
      <c r="L63" s="21">
        <f t="shared" si="49"/>
        <v>637.3999999999996</v>
      </c>
      <c r="M63" s="4"/>
      <c r="N63" s="3"/>
      <c r="O63" s="8"/>
      <c r="P63" s="3"/>
      <c r="Q63" s="3"/>
      <c r="R63" s="3"/>
      <c r="S63" s="3"/>
      <c r="T63" s="3"/>
    </row>
    <row r="64" spans="1:20" ht="16.5" customHeight="1">
      <c r="A64" s="17">
        <f t="shared" si="42"/>
        <v>303.22999999999814</v>
      </c>
      <c r="B64" s="18">
        <f t="shared" si="38"/>
        <v>2.7299999999981424</v>
      </c>
      <c r="C64" s="21">
        <f t="shared" si="43"/>
        <v>280.1499999999998</v>
      </c>
      <c r="D64" s="20">
        <f t="shared" si="44"/>
        <v>303.7299999999977</v>
      </c>
      <c r="E64" s="18">
        <f t="shared" si="39"/>
        <v>3.2299999999976876</v>
      </c>
      <c r="F64" s="21">
        <f t="shared" si="45"/>
        <v>387.8999999999997</v>
      </c>
      <c r="G64" s="20">
        <f t="shared" si="46"/>
        <v>304.22999999999723</v>
      </c>
      <c r="H64" s="18">
        <f t="shared" si="40"/>
        <v>3.729999999997233</v>
      </c>
      <c r="I64" s="21">
        <f t="shared" si="47"/>
        <v>509.64999999999935</v>
      </c>
      <c r="J64" s="20">
        <f t="shared" si="48"/>
        <v>304.7299999999968</v>
      </c>
      <c r="K64" s="18">
        <f t="shared" si="41"/>
        <v>4.229999999996778</v>
      </c>
      <c r="L64" s="21">
        <f t="shared" si="49"/>
        <v>640.0999999999997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7">
        <f t="shared" si="42"/>
        <v>303.23999999999813</v>
      </c>
      <c r="B65" s="18">
        <f t="shared" si="38"/>
        <v>2.7399999999981333</v>
      </c>
      <c r="C65" s="21">
        <f t="shared" si="43"/>
        <v>282.1999999999998</v>
      </c>
      <c r="D65" s="20">
        <f t="shared" si="44"/>
        <v>303.7399999999977</v>
      </c>
      <c r="E65" s="18">
        <f t="shared" si="39"/>
        <v>3.2399999999976785</v>
      </c>
      <c r="F65" s="21">
        <f t="shared" si="45"/>
        <v>390.1999999999997</v>
      </c>
      <c r="G65" s="20">
        <f t="shared" si="46"/>
        <v>304.2399999999972</v>
      </c>
      <c r="H65" s="18">
        <f t="shared" si="40"/>
        <v>3.7399999999972238</v>
      </c>
      <c r="I65" s="21">
        <f t="shared" si="47"/>
        <v>512.1999999999994</v>
      </c>
      <c r="J65" s="20">
        <f t="shared" si="48"/>
        <v>304.73999999999677</v>
      </c>
      <c r="K65" s="18">
        <f t="shared" si="41"/>
        <v>4.239999999996769</v>
      </c>
      <c r="L65" s="21">
        <f t="shared" si="49"/>
        <v>642.7999999999997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7">
        <f t="shared" si="42"/>
        <v>303.2499999999981</v>
      </c>
      <c r="B66" s="18">
        <f t="shared" si="38"/>
        <v>2.749999999998124</v>
      </c>
      <c r="C66" s="21">
        <f t="shared" si="43"/>
        <v>284.24999999999983</v>
      </c>
      <c r="D66" s="20">
        <f t="shared" si="44"/>
        <v>303.74999999999767</v>
      </c>
      <c r="E66" s="18">
        <f t="shared" si="39"/>
        <v>3.2499999999976694</v>
      </c>
      <c r="F66" s="21">
        <f t="shared" si="45"/>
        <v>392.4999999999997</v>
      </c>
      <c r="G66" s="20">
        <f t="shared" si="46"/>
        <v>304.2499999999972</v>
      </c>
      <c r="H66" s="18">
        <f t="shared" si="40"/>
        <v>3.7499999999972147</v>
      </c>
      <c r="I66" s="21">
        <f t="shared" si="47"/>
        <v>514.7499999999993</v>
      </c>
      <c r="J66" s="20">
        <f t="shared" si="48"/>
        <v>304.74999999999676</v>
      </c>
      <c r="K66" s="18">
        <f t="shared" si="41"/>
        <v>4.24999999999676</v>
      </c>
      <c r="L66" s="21">
        <f t="shared" si="49"/>
        <v>645.4999999999998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7">
        <f t="shared" si="42"/>
        <v>303.2599999999981</v>
      </c>
      <c r="B67" s="18">
        <f t="shared" si="38"/>
        <v>2.759999999998115</v>
      </c>
      <c r="C67" s="21">
        <f t="shared" si="43"/>
        <v>286.29999999999984</v>
      </c>
      <c r="D67" s="20">
        <f t="shared" si="44"/>
        <v>303.75999999999766</v>
      </c>
      <c r="E67" s="18">
        <f t="shared" si="39"/>
        <v>3.2599999999976603</v>
      </c>
      <c r="F67" s="21">
        <f t="shared" si="45"/>
        <v>394.7999999999997</v>
      </c>
      <c r="G67" s="20">
        <f t="shared" si="46"/>
        <v>304.2599999999972</v>
      </c>
      <c r="H67" s="18">
        <f t="shared" si="40"/>
        <v>3.7599999999972056</v>
      </c>
      <c r="I67" s="21">
        <f t="shared" si="47"/>
        <v>517.2999999999993</v>
      </c>
      <c r="J67" s="20">
        <f t="shared" si="48"/>
        <v>304.75999999999675</v>
      </c>
      <c r="K67" s="18">
        <f t="shared" si="41"/>
        <v>4.259999999996751</v>
      </c>
      <c r="L67" s="21">
        <f t="shared" si="49"/>
        <v>648.1999999999998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7">
        <f t="shared" si="42"/>
        <v>303.2699999999981</v>
      </c>
      <c r="B68" s="18">
        <f t="shared" si="38"/>
        <v>2.769999999998106</v>
      </c>
      <c r="C68" s="21">
        <f t="shared" si="43"/>
        <v>288.34999999999985</v>
      </c>
      <c r="D68" s="20">
        <f t="shared" si="44"/>
        <v>303.76999999999765</v>
      </c>
      <c r="E68" s="18">
        <f t="shared" si="39"/>
        <v>3.2699999999976512</v>
      </c>
      <c r="F68" s="21">
        <f t="shared" si="45"/>
        <v>397.09999999999974</v>
      </c>
      <c r="G68" s="20">
        <f t="shared" si="46"/>
        <v>304.2699999999972</v>
      </c>
      <c r="H68" s="18">
        <f t="shared" si="40"/>
        <v>3.7699999999971965</v>
      </c>
      <c r="I68" s="21">
        <f t="shared" si="47"/>
        <v>519.8499999999992</v>
      </c>
      <c r="J68" s="20">
        <f t="shared" si="48"/>
        <v>304.76999999999674</v>
      </c>
      <c r="K68" s="18">
        <f t="shared" si="41"/>
        <v>4.269999999996742</v>
      </c>
      <c r="L68" s="21">
        <f t="shared" si="49"/>
        <v>650.8999999999999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7">
        <f t="shared" si="42"/>
        <v>303.2799999999981</v>
      </c>
      <c r="B69" s="18">
        <f t="shared" si="38"/>
        <v>2.779999999998097</v>
      </c>
      <c r="C69" s="21">
        <f t="shared" si="43"/>
        <v>290.39999999999986</v>
      </c>
      <c r="D69" s="20">
        <f t="shared" si="44"/>
        <v>303.77999999999764</v>
      </c>
      <c r="E69" s="18">
        <f t="shared" si="39"/>
        <v>3.279999999997642</v>
      </c>
      <c r="F69" s="21">
        <f t="shared" si="45"/>
        <v>399.39999999999975</v>
      </c>
      <c r="G69" s="20">
        <f t="shared" si="46"/>
        <v>304.2799999999972</v>
      </c>
      <c r="H69" s="18">
        <f t="shared" si="40"/>
        <v>3.7799999999971874</v>
      </c>
      <c r="I69" s="21">
        <f t="shared" si="47"/>
        <v>522.3999999999992</v>
      </c>
      <c r="J69" s="20">
        <f t="shared" si="48"/>
        <v>304.77999999999673</v>
      </c>
      <c r="K69" s="18">
        <f t="shared" si="41"/>
        <v>4.279999999996733</v>
      </c>
      <c r="L69" s="21">
        <f t="shared" si="49"/>
        <v>653.5999999999999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7">
        <f t="shared" si="42"/>
        <v>303.2899999999981</v>
      </c>
      <c r="B70" s="18">
        <f t="shared" si="38"/>
        <v>2.789999999998088</v>
      </c>
      <c r="C70" s="21">
        <f t="shared" si="43"/>
        <v>292.4499999999999</v>
      </c>
      <c r="D70" s="20">
        <f t="shared" si="44"/>
        <v>303.78999999999763</v>
      </c>
      <c r="E70" s="18">
        <f t="shared" si="39"/>
        <v>3.289999999997633</v>
      </c>
      <c r="F70" s="21">
        <f t="shared" si="45"/>
        <v>401.69999999999976</v>
      </c>
      <c r="G70" s="20">
        <f t="shared" si="46"/>
        <v>304.2899999999972</v>
      </c>
      <c r="H70" s="18">
        <f t="shared" si="40"/>
        <v>3.7899999999971783</v>
      </c>
      <c r="I70" s="21">
        <f t="shared" si="47"/>
        <v>524.9499999999991</v>
      </c>
      <c r="J70" s="20">
        <f t="shared" si="48"/>
        <v>304.7899999999967</v>
      </c>
      <c r="K70" s="18">
        <f t="shared" si="41"/>
        <v>4.2899999999967235</v>
      </c>
      <c r="L70" s="21">
        <f t="shared" si="49"/>
        <v>656.3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2">
        <f t="shared" si="42"/>
        <v>303.2999999999981</v>
      </c>
      <c r="B71" s="23">
        <f t="shared" si="38"/>
        <v>2.7999999999980787</v>
      </c>
      <c r="C71" s="27">
        <f t="shared" si="43"/>
        <v>294.4999999999999</v>
      </c>
      <c r="D71" s="25">
        <f t="shared" si="44"/>
        <v>303.7999999999976</v>
      </c>
      <c r="E71" s="23">
        <f t="shared" si="39"/>
        <v>3.299999999997624</v>
      </c>
      <c r="F71" s="27">
        <f t="shared" si="45"/>
        <v>403.9999999999998</v>
      </c>
      <c r="G71" s="25">
        <f t="shared" si="46"/>
        <v>304.29999999999717</v>
      </c>
      <c r="H71" s="23">
        <f t="shared" si="40"/>
        <v>3.799999999997169</v>
      </c>
      <c r="I71" s="26">
        <f t="shared" si="47"/>
        <v>527.4999999999991</v>
      </c>
      <c r="J71" s="28">
        <f t="shared" si="48"/>
        <v>304.7999999999967</v>
      </c>
      <c r="K71" s="29">
        <f t="shared" si="41"/>
        <v>4.2999999999967145</v>
      </c>
      <c r="L71" s="27">
        <f t="shared" si="49"/>
        <v>659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30">
        <f t="shared" si="42"/>
        <v>303.30999999999807</v>
      </c>
      <c r="B72" s="31">
        <f t="shared" si="38"/>
        <v>2.8099999999980696</v>
      </c>
      <c r="C72" s="14">
        <f aca="true" t="shared" si="50" ref="C72:C81">+C71+$N$27/10</f>
        <v>296.5499999999999</v>
      </c>
      <c r="D72" s="33">
        <f t="shared" si="44"/>
        <v>303.8099999999976</v>
      </c>
      <c r="E72" s="31">
        <f t="shared" si="39"/>
        <v>3.309999999997615</v>
      </c>
      <c r="F72" s="14">
        <f aca="true" t="shared" si="51" ref="F72:F81">+F71+$N$32/10</f>
        <v>406.39999999999975</v>
      </c>
      <c r="G72" s="33">
        <f t="shared" si="46"/>
        <v>304.30999999999716</v>
      </c>
      <c r="H72" s="31">
        <f t="shared" si="40"/>
        <v>3.80999999999716</v>
      </c>
      <c r="I72" s="14">
        <f aca="true" t="shared" si="52" ref="I72:I81">+I71+$N$37/10</f>
        <v>530.049999999999</v>
      </c>
      <c r="J72" s="33">
        <f t="shared" si="48"/>
        <v>304.8099999999967</v>
      </c>
      <c r="K72" s="31">
        <f t="shared" si="41"/>
        <v>4.309999999996705</v>
      </c>
      <c r="L72" s="14">
        <f aca="true" t="shared" si="53" ref="L72:L81">+L71+$N$42/10</f>
        <v>661.7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f t="shared" si="42"/>
        <v>303.31999999999806</v>
      </c>
      <c r="B73" s="18">
        <f t="shared" si="38"/>
        <v>2.8199999999980605</v>
      </c>
      <c r="C73" s="21">
        <f t="shared" si="50"/>
        <v>298.5999999999999</v>
      </c>
      <c r="D73" s="20">
        <f t="shared" si="44"/>
        <v>303.8199999999976</v>
      </c>
      <c r="E73" s="18">
        <f t="shared" si="39"/>
        <v>3.3199999999976058</v>
      </c>
      <c r="F73" s="21">
        <f t="shared" si="51"/>
        <v>408.7999999999997</v>
      </c>
      <c r="G73" s="20">
        <f t="shared" si="46"/>
        <v>304.31999999999715</v>
      </c>
      <c r="H73" s="18">
        <f t="shared" si="40"/>
        <v>3.819999999997151</v>
      </c>
      <c r="I73" s="21">
        <f t="shared" si="52"/>
        <v>532.599999999999</v>
      </c>
      <c r="J73" s="20">
        <f t="shared" si="48"/>
        <v>304.8199999999967</v>
      </c>
      <c r="K73" s="18">
        <f t="shared" si="41"/>
        <v>4.319999999996696</v>
      </c>
      <c r="L73" s="21">
        <f t="shared" si="53"/>
        <v>664.4000000000001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f t="shared" si="42"/>
        <v>303.32999999999805</v>
      </c>
      <c r="B74" s="18">
        <f t="shared" si="38"/>
        <v>2.8299999999980514</v>
      </c>
      <c r="C74" s="21">
        <f t="shared" si="50"/>
        <v>300.6499999999999</v>
      </c>
      <c r="D74" s="20">
        <f t="shared" si="44"/>
        <v>303.8299999999976</v>
      </c>
      <c r="E74" s="18">
        <f t="shared" si="39"/>
        <v>3.3299999999975967</v>
      </c>
      <c r="F74" s="21">
        <f t="shared" si="51"/>
        <v>411.1999999999997</v>
      </c>
      <c r="G74" s="20">
        <f t="shared" si="46"/>
        <v>304.32999999999714</v>
      </c>
      <c r="H74" s="18">
        <f t="shared" si="40"/>
        <v>3.829999999997142</v>
      </c>
      <c r="I74" s="21">
        <f t="shared" si="52"/>
        <v>535.149999999999</v>
      </c>
      <c r="J74" s="20">
        <f t="shared" si="48"/>
        <v>304.8299999999967</v>
      </c>
      <c r="K74" s="18">
        <f t="shared" si="41"/>
        <v>4.329999999996687</v>
      </c>
      <c r="L74" s="21">
        <f t="shared" si="53"/>
        <v>667.1000000000001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f t="shared" si="42"/>
        <v>303.33999999999804</v>
      </c>
      <c r="B75" s="18">
        <f t="shared" si="38"/>
        <v>2.8399999999980423</v>
      </c>
      <c r="C75" s="21">
        <f t="shared" si="50"/>
        <v>302.69999999999993</v>
      </c>
      <c r="D75" s="20">
        <f t="shared" si="44"/>
        <v>303.8399999999976</v>
      </c>
      <c r="E75" s="18">
        <f t="shared" si="39"/>
        <v>3.3399999999975876</v>
      </c>
      <c r="F75" s="21">
        <f t="shared" si="51"/>
        <v>413.5999999999997</v>
      </c>
      <c r="G75" s="20">
        <f t="shared" si="46"/>
        <v>304.33999999999713</v>
      </c>
      <c r="H75" s="18">
        <f t="shared" si="40"/>
        <v>3.839999999997133</v>
      </c>
      <c r="I75" s="21">
        <f t="shared" si="52"/>
        <v>537.6999999999989</v>
      </c>
      <c r="J75" s="20">
        <f t="shared" si="48"/>
        <v>304.8399999999967</v>
      </c>
      <c r="K75" s="18">
        <f t="shared" si="41"/>
        <v>4.339999999996678</v>
      </c>
      <c r="L75" s="21">
        <f t="shared" si="53"/>
        <v>669.8000000000002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f t="shared" si="42"/>
        <v>303.34999999999803</v>
      </c>
      <c r="B76" s="18">
        <f t="shared" si="38"/>
        <v>2.849999999998033</v>
      </c>
      <c r="C76" s="21">
        <f t="shared" si="50"/>
        <v>304.74999999999994</v>
      </c>
      <c r="D76" s="20">
        <f t="shared" si="44"/>
        <v>303.8499999999976</v>
      </c>
      <c r="E76" s="18">
        <f t="shared" si="39"/>
        <v>3.3499999999975785</v>
      </c>
      <c r="F76" s="21">
        <f t="shared" si="51"/>
        <v>415.99999999999966</v>
      </c>
      <c r="G76" s="20">
        <f t="shared" si="46"/>
        <v>304.3499999999971</v>
      </c>
      <c r="H76" s="18">
        <f t="shared" si="40"/>
        <v>3.8499999999971237</v>
      </c>
      <c r="I76" s="21">
        <f t="shared" si="52"/>
        <v>540.2499999999989</v>
      </c>
      <c r="J76" s="20">
        <f t="shared" si="48"/>
        <v>304.84999999999667</v>
      </c>
      <c r="K76" s="18">
        <f t="shared" si="41"/>
        <v>4.349999999996669</v>
      </c>
      <c r="L76" s="21">
        <f t="shared" si="53"/>
        <v>672.5000000000002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f t="shared" si="42"/>
        <v>303.359999999998</v>
      </c>
      <c r="B77" s="18">
        <f t="shared" si="38"/>
        <v>2.859999999998024</v>
      </c>
      <c r="C77" s="21">
        <f t="shared" si="50"/>
        <v>306.79999999999995</v>
      </c>
      <c r="D77" s="20">
        <f t="shared" si="44"/>
        <v>303.85999999999757</v>
      </c>
      <c r="E77" s="18">
        <f t="shared" si="39"/>
        <v>3.3599999999975694</v>
      </c>
      <c r="F77" s="21">
        <f t="shared" si="51"/>
        <v>418.39999999999964</v>
      </c>
      <c r="G77" s="20">
        <f t="shared" si="46"/>
        <v>304.3599999999971</v>
      </c>
      <c r="H77" s="18">
        <f t="shared" si="40"/>
        <v>3.8599999999971146</v>
      </c>
      <c r="I77" s="21">
        <f t="shared" si="52"/>
        <v>542.7999999999988</v>
      </c>
      <c r="J77" s="20">
        <f t="shared" si="48"/>
        <v>304.85999999999666</v>
      </c>
      <c r="K77" s="18">
        <f t="shared" si="41"/>
        <v>4.35999999999666</v>
      </c>
      <c r="L77" s="21">
        <f t="shared" si="53"/>
        <v>675.2000000000003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f t="shared" si="42"/>
        <v>303.369999999998</v>
      </c>
      <c r="B78" s="18">
        <f t="shared" si="38"/>
        <v>2.869999999998015</v>
      </c>
      <c r="C78" s="21">
        <f t="shared" si="50"/>
        <v>308.84999999999997</v>
      </c>
      <c r="D78" s="20">
        <f t="shared" si="44"/>
        <v>303.86999999999756</v>
      </c>
      <c r="E78" s="18">
        <f t="shared" si="39"/>
        <v>3.3699999999975603</v>
      </c>
      <c r="F78" s="21">
        <f t="shared" si="51"/>
        <v>420.7999999999996</v>
      </c>
      <c r="G78" s="20">
        <f t="shared" si="46"/>
        <v>304.3699999999971</v>
      </c>
      <c r="H78" s="18">
        <f t="shared" si="40"/>
        <v>3.8699999999971055</v>
      </c>
      <c r="I78" s="21">
        <f t="shared" si="52"/>
        <v>545.3499999999988</v>
      </c>
      <c r="J78" s="20">
        <f t="shared" si="48"/>
        <v>304.86999999999665</v>
      </c>
      <c r="K78" s="18">
        <f t="shared" si="41"/>
        <v>4.369999999996651</v>
      </c>
      <c r="L78" s="21">
        <f t="shared" si="53"/>
        <v>677.9000000000003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f t="shared" si="42"/>
        <v>303.379999999998</v>
      </c>
      <c r="B79" s="18">
        <f t="shared" si="38"/>
        <v>2.879999999998006</v>
      </c>
      <c r="C79" s="21">
        <f t="shared" si="50"/>
        <v>310.9</v>
      </c>
      <c r="D79" s="20">
        <f t="shared" si="44"/>
        <v>303.87999999999755</v>
      </c>
      <c r="E79" s="18">
        <f t="shared" si="39"/>
        <v>3.379999999997551</v>
      </c>
      <c r="F79" s="21">
        <f t="shared" si="51"/>
        <v>423.1999999999996</v>
      </c>
      <c r="G79" s="20">
        <f t="shared" si="46"/>
        <v>304.3799999999971</v>
      </c>
      <c r="H79" s="18">
        <f t="shared" si="40"/>
        <v>3.8799999999970964</v>
      </c>
      <c r="I79" s="21">
        <f t="shared" si="52"/>
        <v>547.8999999999987</v>
      </c>
      <c r="J79" s="20">
        <f t="shared" si="48"/>
        <v>304.87999999999664</v>
      </c>
      <c r="K79" s="18">
        <f t="shared" si="41"/>
        <v>4.379999999996642</v>
      </c>
      <c r="L79" s="21">
        <f t="shared" si="53"/>
        <v>680.6000000000004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7">
        <f t="shared" si="42"/>
        <v>303.389999999998</v>
      </c>
      <c r="B80" s="18">
        <f t="shared" si="38"/>
        <v>2.889999999997997</v>
      </c>
      <c r="C80" s="21">
        <f t="shared" si="50"/>
        <v>312.95</v>
      </c>
      <c r="D80" s="20">
        <f t="shared" si="44"/>
        <v>303.88999999999754</v>
      </c>
      <c r="E80" s="18">
        <f t="shared" si="39"/>
        <v>3.389999999997542</v>
      </c>
      <c r="F80" s="21">
        <f t="shared" si="51"/>
        <v>425.59999999999957</v>
      </c>
      <c r="G80" s="20">
        <f t="shared" si="46"/>
        <v>304.3899999999971</v>
      </c>
      <c r="H80" s="18">
        <f t="shared" si="40"/>
        <v>3.8899999999970873</v>
      </c>
      <c r="I80" s="21">
        <f t="shared" si="52"/>
        <v>550.4499999999987</v>
      </c>
      <c r="J80" s="20">
        <f t="shared" si="48"/>
        <v>304.88999999999663</v>
      </c>
      <c r="K80" s="18">
        <f t="shared" si="41"/>
        <v>4.389999999996633</v>
      </c>
      <c r="L80" s="21">
        <f t="shared" si="53"/>
        <v>683.3000000000004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36">
        <f t="shared" si="42"/>
        <v>303.399999999998</v>
      </c>
      <c r="B81" s="29">
        <f t="shared" si="38"/>
        <v>2.8999999999979877</v>
      </c>
      <c r="C81" s="27">
        <f t="shared" si="50"/>
        <v>315</v>
      </c>
      <c r="D81" s="28">
        <f t="shared" si="44"/>
        <v>303.89999999999753</v>
      </c>
      <c r="E81" s="29">
        <f t="shared" si="39"/>
        <v>3.399999999997533</v>
      </c>
      <c r="F81" s="27">
        <f t="shared" si="51"/>
        <v>427.99999999999955</v>
      </c>
      <c r="G81" s="28">
        <f t="shared" si="46"/>
        <v>304.3999999999971</v>
      </c>
      <c r="H81" s="29">
        <f t="shared" si="40"/>
        <v>3.8999999999970782</v>
      </c>
      <c r="I81" s="27">
        <f t="shared" si="52"/>
        <v>552.9999999999986</v>
      </c>
      <c r="J81" s="28">
        <f t="shared" si="48"/>
        <v>304.8999999999966</v>
      </c>
      <c r="K81" s="29">
        <f t="shared" si="41"/>
        <v>4.3999999999966235</v>
      </c>
      <c r="L81" s="27">
        <f t="shared" si="53"/>
        <v>686.0000000000005</v>
      </c>
      <c r="M81" s="41"/>
      <c r="N81" s="3"/>
      <c r="O81" s="3"/>
      <c r="P81" s="3"/>
      <c r="Q81" s="3"/>
      <c r="R81" s="3"/>
      <c r="S81" s="3"/>
      <c r="T81" s="3"/>
    </row>
    <row r="82" spans="1:20" ht="16.5" customHeight="1">
      <c r="A82" s="30">
        <f t="shared" si="42"/>
        <v>303.409999999998</v>
      </c>
      <c r="B82" s="31">
        <f t="shared" si="38"/>
        <v>2.9099999999979786</v>
      </c>
      <c r="C82" s="14">
        <f aca="true" t="shared" si="54" ref="C82:C91">+C81+$N$28/10</f>
        <v>317.15</v>
      </c>
      <c r="D82" s="33">
        <f t="shared" si="44"/>
        <v>303.9099999999975</v>
      </c>
      <c r="E82" s="31">
        <f t="shared" si="39"/>
        <v>3.409999999997524</v>
      </c>
      <c r="F82" s="14">
        <f aca="true" t="shared" si="55" ref="F82:F91">+F81+$N$33/10</f>
        <v>430.3999999999995</v>
      </c>
      <c r="G82" s="33">
        <f t="shared" si="46"/>
        <v>304.40999999999707</v>
      </c>
      <c r="H82" s="31">
        <f t="shared" si="40"/>
        <v>3.909999999997069</v>
      </c>
      <c r="I82" s="14">
        <f aca="true" t="shared" si="56" ref="I82:I91">+I81+$N$38/10</f>
        <v>555.5999999999987</v>
      </c>
      <c r="J82" s="33">
        <f t="shared" si="48"/>
        <v>304.9099999999966</v>
      </c>
      <c r="K82" s="31">
        <f t="shared" si="41"/>
        <v>4.409999999996614</v>
      </c>
      <c r="L82" s="14">
        <f aca="true" t="shared" si="57" ref="L82:L91">+L81+$N$43/10</f>
        <v>688.7000000000005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f t="shared" si="42"/>
        <v>303.41999999999797</v>
      </c>
      <c r="B83" s="18">
        <f t="shared" si="38"/>
        <v>2.9199999999979696</v>
      </c>
      <c r="C83" s="21">
        <f t="shared" si="54"/>
        <v>319.29999999999995</v>
      </c>
      <c r="D83" s="20">
        <f t="shared" si="44"/>
        <v>303.9199999999975</v>
      </c>
      <c r="E83" s="18">
        <f t="shared" si="39"/>
        <v>3.419999999997515</v>
      </c>
      <c r="F83" s="21">
        <f t="shared" si="55"/>
        <v>432.7999999999995</v>
      </c>
      <c r="G83" s="20">
        <f t="shared" si="46"/>
        <v>304.41999999999706</v>
      </c>
      <c r="H83" s="18">
        <f t="shared" si="40"/>
        <v>3.91999999999706</v>
      </c>
      <c r="I83" s="21">
        <f t="shared" si="56"/>
        <v>558.1999999999987</v>
      </c>
      <c r="J83" s="20">
        <f t="shared" si="48"/>
        <v>304.9199999999966</v>
      </c>
      <c r="K83" s="18">
        <f t="shared" si="41"/>
        <v>4.419999999996605</v>
      </c>
      <c r="L83" s="21">
        <f t="shared" si="57"/>
        <v>691.4000000000005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f t="shared" si="42"/>
        <v>303.42999999999796</v>
      </c>
      <c r="B84" s="18">
        <f t="shared" si="38"/>
        <v>2.9299999999979605</v>
      </c>
      <c r="C84" s="21">
        <f t="shared" si="54"/>
        <v>321.44999999999993</v>
      </c>
      <c r="D84" s="20">
        <f t="shared" si="44"/>
        <v>303.9299999999975</v>
      </c>
      <c r="E84" s="18">
        <f t="shared" si="39"/>
        <v>3.4299999999975057</v>
      </c>
      <c r="F84" s="21">
        <f t="shared" si="55"/>
        <v>435.1999999999995</v>
      </c>
      <c r="G84" s="20">
        <f t="shared" si="46"/>
        <v>304.42999999999705</v>
      </c>
      <c r="H84" s="18">
        <f t="shared" si="40"/>
        <v>3.929999999997051</v>
      </c>
      <c r="I84" s="21">
        <f t="shared" si="56"/>
        <v>560.7999999999987</v>
      </c>
      <c r="J84" s="20">
        <f t="shared" si="48"/>
        <v>304.9299999999966</v>
      </c>
      <c r="K84" s="18">
        <f t="shared" si="41"/>
        <v>4.429999999996596</v>
      </c>
      <c r="L84" s="21">
        <f t="shared" si="57"/>
        <v>694.1000000000006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f t="shared" si="42"/>
        <v>303.43999999999795</v>
      </c>
      <c r="B85" s="18">
        <f t="shared" si="38"/>
        <v>2.9399999999979514</v>
      </c>
      <c r="C85" s="21">
        <f t="shared" si="54"/>
        <v>323.5999999999999</v>
      </c>
      <c r="D85" s="20">
        <f t="shared" si="44"/>
        <v>303.9399999999975</v>
      </c>
      <c r="E85" s="18">
        <f t="shared" si="39"/>
        <v>3.4399999999974966</v>
      </c>
      <c r="F85" s="21">
        <f t="shared" si="55"/>
        <v>437.59999999999945</v>
      </c>
      <c r="G85" s="20">
        <f t="shared" si="46"/>
        <v>304.43999999999704</v>
      </c>
      <c r="H85" s="18">
        <f t="shared" si="40"/>
        <v>3.939999999997042</v>
      </c>
      <c r="I85" s="21">
        <f t="shared" si="56"/>
        <v>563.3999999999987</v>
      </c>
      <c r="J85" s="20">
        <f t="shared" si="48"/>
        <v>304.9399999999966</v>
      </c>
      <c r="K85" s="18">
        <f t="shared" si="41"/>
        <v>4.439999999996587</v>
      </c>
      <c r="L85" s="21">
        <f t="shared" si="57"/>
        <v>696.8000000000006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f t="shared" si="42"/>
        <v>303.44999999999794</v>
      </c>
      <c r="B86" s="18">
        <f t="shared" si="38"/>
        <v>2.9499999999979423</v>
      </c>
      <c r="C86" s="21">
        <f t="shared" si="54"/>
        <v>325.7499999999999</v>
      </c>
      <c r="D86" s="20">
        <f t="shared" si="44"/>
        <v>303.9499999999975</v>
      </c>
      <c r="E86" s="18">
        <f t="shared" si="39"/>
        <v>3.4499999999974875</v>
      </c>
      <c r="F86" s="21">
        <f t="shared" si="55"/>
        <v>439.99999999999943</v>
      </c>
      <c r="G86" s="20">
        <f t="shared" si="46"/>
        <v>304.44999999999703</v>
      </c>
      <c r="H86" s="18">
        <f t="shared" si="40"/>
        <v>3.9499999999970328</v>
      </c>
      <c r="I86" s="21">
        <f t="shared" si="56"/>
        <v>565.9999999999987</v>
      </c>
      <c r="J86" s="20">
        <f t="shared" si="48"/>
        <v>304.9499999999966</v>
      </c>
      <c r="K86" s="18">
        <f t="shared" si="41"/>
        <v>4.449999999996578</v>
      </c>
      <c r="L86" s="21">
        <f t="shared" si="57"/>
        <v>699.5000000000007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f t="shared" si="42"/>
        <v>303.45999999999793</v>
      </c>
      <c r="B87" s="18">
        <f t="shared" si="38"/>
        <v>2.959999999997933</v>
      </c>
      <c r="C87" s="21">
        <f t="shared" si="54"/>
        <v>327.89999999999986</v>
      </c>
      <c r="D87" s="20">
        <f t="shared" si="44"/>
        <v>303.9599999999975</v>
      </c>
      <c r="E87" s="18">
        <f t="shared" si="39"/>
        <v>3.4599999999974784</v>
      </c>
      <c r="F87" s="21">
        <f t="shared" si="55"/>
        <v>442.3999999999994</v>
      </c>
      <c r="G87" s="20">
        <f t="shared" si="46"/>
        <v>304.459999999997</v>
      </c>
      <c r="H87" s="18">
        <f t="shared" si="40"/>
        <v>3.9599999999970237</v>
      </c>
      <c r="I87" s="21">
        <f t="shared" si="56"/>
        <v>568.5999999999988</v>
      </c>
      <c r="J87" s="20">
        <f t="shared" si="48"/>
        <v>304.95999999999657</v>
      </c>
      <c r="K87" s="18">
        <f t="shared" si="41"/>
        <v>4.459999999996569</v>
      </c>
      <c r="L87" s="21">
        <f t="shared" si="57"/>
        <v>702.2000000000007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f t="shared" si="42"/>
        <v>303.4699999999979</v>
      </c>
      <c r="B88" s="18">
        <f t="shared" si="38"/>
        <v>2.969999999997924</v>
      </c>
      <c r="C88" s="21">
        <f t="shared" si="54"/>
        <v>330.04999999999984</v>
      </c>
      <c r="D88" s="20">
        <f t="shared" si="44"/>
        <v>303.96999999999747</v>
      </c>
      <c r="E88" s="18">
        <f t="shared" si="39"/>
        <v>3.4699999999974693</v>
      </c>
      <c r="F88" s="21">
        <f t="shared" si="55"/>
        <v>444.7999999999994</v>
      </c>
      <c r="G88" s="20">
        <f t="shared" si="46"/>
        <v>304.469999999997</v>
      </c>
      <c r="H88" s="18">
        <f t="shared" si="40"/>
        <v>3.9699999999970146</v>
      </c>
      <c r="I88" s="21">
        <f t="shared" si="56"/>
        <v>571.1999999999988</v>
      </c>
      <c r="J88" s="20">
        <f t="shared" si="48"/>
        <v>304.96999999999656</v>
      </c>
      <c r="K88" s="18">
        <f t="shared" si="41"/>
        <v>4.46999999999656</v>
      </c>
      <c r="L88" s="21">
        <f t="shared" si="57"/>
        <v>704.9000000000008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f t="shared" si="42"/>
        <v>303.4799999999979</v>
      </c>
      <c r="B89" s="18">
        <f t="shared" si="38"/>
        <v>2.979999999997915</v>
      </c>
      <c r="C89" s="21">
        <f t="shared" si="54"/>
        <v>332.1999999999998</v>
      </c>
      <c r="D89" s="20">
        <f t="shared" si="44"/>
        <v>303.97999999999746</v>
      </c>
      <c r="E89" s="18">
        <f t="shared" si="39"/>
        <v>3.4799999999974602</v>
      </c>
      <c r="F89" s="21">
        <f t="shared" si="55"/>
        <v>447.19999999999936</v>
      </c>
      <c r="G89" s="20">
        <f t="shared" si="46"/>
        <v>304.479999999997</v>
      </c>
      <c r="H89" s="18">
        <f t="shared" si="40"/>
        <v>3.9799999999970055</v>
      </c>
      <c r="I89" s="21">
        <f t="shared" si="56"/>
        <v>573.7999999999988</v>
      </c>
      <c r="J89" s="20">
        <f t="shared" si="48"/>
        <v>304.97999999999655</v>
      </c>
      <c r="K89" s="18">
        <f t="shared" si="41"/>
        <v>4.479999999996551</v>
      </c>
      <c r="L89" s="21">
        <f t="shared" si="57"/>
        <v>707.6000000000008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42"/>
        <v>303.4899999999979</v>
      </c>
      <c r="B90" s="18">
        <f t="shared" si="38"/>
        <v>2.989999999997906</v>
      </c>
      <c r="C90" s="21">
        <f t="shared" si="54"/>
        <v>334.3499999999998</v>
      </c>
      <c r="D90" s="20">
        <f t="shared" si="44"/>
        <v>303.98999999999745</v>
      </c>
      <c r="E90" s="18">
        <f t="shared" si="39"/>
        <v>3.489999999997451</v>
      </c>
      <c r="F90" s="21">
        <f t="shared" si="55"/>
        <v>449.59999999999934</v>
      </c>
      <c r="G90" s="20">
        <f t="shared" si="46"/>
        <v>304.489999999997</v>
      </c>
      <c r="H90" s="18">
        <f t="shared" si="40"/>
        <v>3.9899999999969964</v>
      </c>
      <c r="I90" s="21">
        <f t="shared" si="56"/>
        <v>576.3999999999988</v>
      </c>
      <c r="J90" s="20">
        <f t="shared" si="48"/>
        <v>304.98999999999654</v>
      </c>
      <c r="K90" s="18">
        <f t="shared" si="41"/>
        <v>4.489999999996542</v>
      </c>
      <c r="L90" s="21">
        <f t="shared" si="57"/>
        <v>710.3000000000009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36">
        <f t="shared" si="42"/>
        <v>303.4999999999979</v>
      </c>
      <c r="B91" s="29">
        <f t="shared" si="38"/>
        <v>2.999999999997897</v>
      </c>
      <c r="C91" s="27">
        <f t="shared" si="54"/>
        <v>336.4999999999998</v>
      </c>
      <c r="D91" s="25">
        <f t="shared" si="44"/>
        <v>303.99999999999744</v>
      </c>
      <c r="E91" s="23">
        <f t="shared" si="39"/>
        <v>3.499999999997442</v>
      </c>
      <c r="F91" s="27">
        <f t="shared" si="55"/>
        <v>451.9999999999993</v>
      </c>
      <c r="G91" s="28">
        <f t="shared" si="46"/>
        <v>304.499999999997</v>
      </c>
      <c r="H91" s="29">
        <f t="shared" si="40"/>
        <v>3.9999999999969873</v>
      </c>
      <c r="I91" s="27">
        <f t="shared" si="56"/>
        <v>578.9999999999989</v>
      </c>
      <c r="J91" s="25">
        <f t="shared" si="48"/>
        <v>304.99999999999653</v>
      </c>
      <c r="K91" s="23">
        <f t="shared" si="41"/>
        <v>4.4999999999965326</v>
      </c>
      <c r="L91" s="27">
        <f t="shared" si="57"/>
        <v>713.0000000000009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30">
        <f t="shared" si="42"/>
        <v>303.5099999999979</v>
      </c>
      <c r="B92" s="31">
        <f t="shared" si="38"/>
        <v>3.0099999999978877</v>
      </c>
      <c r="C92" s="14">
        <f aca="true" t="shared" si="58" ref="C92:C101">+C91+$N$29/10</f>
        <v>338.64999999999975</v>
      </c>
      <c r="D92" s="33">
        <f t="shared" si="44"/>
        <v>304.00999999999743</v>
      </c>
      <c r="E92" s="31">
        <f t="shared" si="39"/>
        <v>3.509999999997433</v>
      </c>
      <c r="F92" s="14">
        <f aca="true" t="shared" si="59" ref="F92:F101">+F91+$N$34/10</f>
        <v>454.4999999999993</v>
      </c>
      <c r="G92" s="33">
        <f t="shared" si="46"/>
        <v>304.509999999997</v>
      </c>
      <c r="H92" s="31">
        <f t="shared" si="40"/>
        <v>4.009999999996978</v>
      </c>
      <c r="I92" s="14">
        <f aca="true" t="shared" si="60" ref="I92:I101">+I91+$N$39/10</f>
        <v>581.5999999999989</v>
      </c>
      <c r="J92" s="33">
        <f t="shared" si="48"/>
        <v>305.0099999999965</v>
      </c>
      <c r="K92" s="31">
        <f t="shared" si="41"/>
        <v>4.5099999999965235</v>
      </c>
      <c r="L92" s="14">
        <f aca="true" t="shared" si="61" ref="L92:L101">+L91+$N$44/10</f>
        <v>715.7500000000009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42"/>
        <v>303.5199999999979</v>
      </c>
      <c r="B93" s="18">
        <f aca="true" t="shared" si="62" ref="B93:B110">+A93-$P$1</f>
        <v>3.0199999999978786</v>
      </c>
      <c r="C93" s="21">
        <f t="shared" si="58"/>
        <v>340.7999999999997</v>
      </c>
      <c r="D93" s="20">
        <f t="shared" si="44"/>
        <v>304.0199999999974</v>
      </c>
      <c r="E93" s="18">
        <f aca="true" t="shared" si="63" ref="E93:E110">+D93-$P$1</f>
        <v>3.519999999997424</v>
      </c>
      <c r="F93" s="21">
        <f t="shared" si="59"/>
        <v>456.9999999999993</v>
      </c>
      <c r="G93" s="20">
        <f t="shared" si="46"/>
        <v>304.51999999999697</v>
      </c>
      <c r="H93" s="18">
        <f aca="true" t="shared" si="64" ref="H93:H110">+G93-$P$1</f>
        <v>4.019999999996969</v>
      </c>
      <c r="I93" s="21">
        <f t="shared" si="60"/>
        <v>584.1999999999989</v>
      </c>
      <c r="J93" s="20">
        <f t="shared" si="48"/>
        <v>305.0199999999965</v>
      </c>
      <c r="K93" s="18">
        <f aca="true" t="shared" si="65" ref="K93:K110">+J93-$P$1</f>
        <v>4.519999999996514</v>
      </c>
      <c r="L93" s="21">
        <f t="shared" si="61"/>
        <v>718.5000000000009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6" ref="A94:A110">+A93+0.01</f>
        <v>303.52999999999787</v>
      </c>
      <c r="B94" s="18">
        <f t="shared" si="62"/>
        <v>3.0299999999978695</v>
      </c>
      <c r="C94" s="21">
        <f t="shared" si="58"/>
        <v>342.9499999999997</v>
      </c>
      <c r="D94" s="20">
        <f aca="true" t="shared" si="67" ref="D94:D110">+D93+0.01</f>
        <v>304.0299999999974</v>
      </c>
      <c r="E94" s="18">
        <f t="shared" si="63"/>
        <v>3.5299999999974148</v>
      </c>
      <c r="F94" s="21">
        <f t="shared" si="59"/>
        <v>459.4999999999993</v>
      </c>
      <c r="G94" s="20">
        <f aca="true" t="shared" si="68" ref="G94:G110">+G93+0.01</f>
        <v>304.52999999999696</v>
      </c>
      <c r="H94" s="18">
        <f t="shared" si="64"/>
        <v>4.02999999999696</v>
      </c>
      <c r="I94" s="21">
        <f t="shared" si="60"/>
        <v>586.7999999999989</v>
      </c>
      <c r="J94" s="20">
        <f aca="true" t="shared" si="69" ref="J94:J110">+J93+0.01</f>
        <v>305.0299999999965</v>
      </c>
      <c r="K94" s="18">
        <f t="shared" si="65"/>
        <v>4.529999999996505</v>
      </c>
      <c r="L94" s="21">
        <f t="shared" si="61"/>
        <v>721.2500000000009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66"/>
        <v>303.53999999999786</v>
      </c>
      <c r="B95" s="18">
        <f t="shared" si="62"/>
        <v>3.0399999999978604</v>
      </c>
      <c r="C95" s="21">
        <f t="shared" si="58"/>
        <v>345.0999999999997</v>
      </c>
      <c r="D95" s="20">
        <f t="shared" si="67"/>
        <v>304.0399999999974</v>
      </c>
      <c r="E95" s="18">
        <f t="shared" si="63"/>
        <v>3.5399999999974057</v>
      </c>
      <c r="F95" s="21">
        <f t="shared" si="59"/>
        <v>461.9999999999993</v>
      </c>
      <c r="G95" s="20">
        <f t="shared" si="68"/>
        <v>304.53999999999695</v>
      </c>
      <c r="H95" s="18">
        <f t="shared" si="64"/>
        <v>4.039999999996951</v>
      </c>
      <c r="I95" s="21">
        <f t="shared" si="60"/>
        <v>589.399999999999</v>
      </c>
      <c r="J95" s="20">
        <f t="shared" si="69"/>
        <v>305.0399999999965</v>
      </c>
      <c r="K95" s="18">
        <f t="shared" si="65"/>
        <v>4.539999999996496</v>
      </c>
      <c r="L95" s="21">
        <f t="shared" si="61"/>
        <v>724.0000000000009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66"/>
        <v>303.54999999999785</v>
      </c>
      <c r="B96" s="18">
        <f t="shared" si="62"/>
        <v>3.0499999999978513</v>
      </c>
      <c r="C96" s="21">
        <f t="shared" si="58"/>
        <v>347.24999999999966</v>
      </c>
      <c r="D96" s="20">
        <f t="shared" si="67"/>
        <v>304.0499999999974</v>
      </c>
      <c r="E96" s="18">
        <f t="shared" si="63"/>
        <v>3.5499999999973966</v>
      </c>
      <c r="F96" s="21">
        <f t="shared" si="59"/>
        <v>464.4999999999993</v>
      </c>
      <c r="G96" s="20">
        <f t="shared" si="68"/>
        <v>304.54999999999694</v>
      </c>
      <c r="H96" s="18">
        <f t="shared" si="64"/>
        <v>4.049999999996942</v>
      </c>
      <c r="I96" s="21">
        <f t="shared" si="60"/>
        <v>591.999999999999</v>
      </c>
      <c r="J96" s="20">
        <f t="shared" si="69"/>
        <v>305.0499999999965</v>
      </c>
      <c r="K96" s="18">
        <f t="shared" si="65"/>
        <v>4.549999999996487</v>
      </c>
      <c r="L96" s="21">
        <f t="shared" si="61"/>
        <v>726.7500000000009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66"/>
        <v>303.55999999999784</v>
      </c>
      <c r="B97" s="18">
        <f t="shared" si="62"/>
        <v>3.0599999999978422</v>
      </c>
      <c r="C97" s="21">
        <f t="shared" si="58"/>
        <v>349.39999999999964</v>
      </c>
      <c r="D97" s="20">
        <f t="shared" si="67"/>
        <v>304.0599999999974</v>
      </c>
      <c r="E97" s="18">
        <f t="shared" si="63"/>
        <v>3.5599999999973875</v>
      </c>
      <c r="F97" s="21">
        <f t="shared" si="59"/>
        <v>466.9999999999993</v>
      </c>
      <c r="G97" s="20">
        <f t="shared" si="68"/>
        <v>304.55999999999693</v>
      </c>
      <c r="H97" s="18">
        <f t="shared" si="64"/>
        <v>4.059999999996933</v>
      </c>
      <c r="I97" s="21">
        <f t="shared" si="60"/>
        <v>594.599999999999</v>
      </c>
      <c r="J97" s="20">
        <f t="shared" si="69"/>
        <v>305.0599999999965</v>
      </c>
      <c r="K97" s="18">
        <f t="shared" si="65"/>
        <v>4.559999999996478</v>
      </c>
      <c r="L97" s="21">
        <f t="shared" si="61"/>
        <v>729.5000000000009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66"/>
        <v>303.56999999999783</v>
      </c>
      <c r="B98" s="18">
        <f t="shared" si="62"/>
        <v>3.069999999997833</v>
      </c>
      <c r="C98" s="21">
        <f t="shared" si="58"/>
        <v>351.5499999999996</v>
      </c>
      <c r="D98" s="20">
        <f t="shared" si="67"/>
        <v>304.0699999999974</v>
      </c>
      <c r="E98" s="18">
        <f t="shared" si="63"/>
        <v>3.5699999999973784</v>
      </c>
      <c r="F98" s="21">
        <f t="shared" si="59"/>
        <v>469.4999999999993</v>
      </c>
      <c r="G98" s="20">
        <f t="shared" si="68"/>
        <v>304.5699999999969</v>
      </c>
      <c r="H98" s="18">
        <f t="shared" si="64"/>
        <v>4.069999999996924</v>
      </c>
      <c r="I98" s="21">
        <f t="shared" si="60"/>
        <v>597.199999999999</v>
      </c>
      <c r="J98" s="20">
        <f t="shared" si="69"/>
        <v>305.06999999999647</v>
      </c>
      <c r="K98" s="18">
        <f t="shared" si="65"/>
        <v>4.569999999996469</v>
      </c>
      <c r="L98" s="21">
        <f t="shared" si="61"/>
        <v>732.2500000000009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66"/>
        <v>303.5799999999978</v>
      </c>
      <c r="B99" s="18">
        <f t="shared" si="62"/>
        <v>3.079999999997824</v>
      </c>
      <c r="C99" s="21">
        <f t="shared" si="58"/>
        <v>353.6999999999996</v>
      </c>
      <c r="D99" s="20">
        <f t="shared" si="67"/>
        <v>304.07999999999737</v>
      </c>
      <c r="E99" s="18">
        <f t="shared" si="63"/>
        <v>3.5799999999973693</v>
      </c>
      <c r="F99" s="21">
        <f t="shared" si="59"/>
        <v>471.9999999999993</v>
      </c>
      <c r="G99" s="20">
        <f t="shared" si="68"/>
        <v>304.5799999999969</v>
      </c>
      <c r="H99" s="18">
        <f t="shared" si="64"/>
        <v>4.0799999999969145</v>
      </c>
      <c r="I99" s="21">
        <f t="shared" si="60"/>
        <v>599.799999999999</v>
      </c>
      <c r="J99" s="20">
        <f t="shared" si="69"/>
        <v>305.07999999999646</v>
      </c>
      <c r="K99" s="18">
        <f t="shared" si="65"/>
        <v>4.57999999999646</v>
      </c>
      <c r="L99" s="21">
        <f t="shared" si="61"/>
        <v>735.0000000000009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66"/>
        <v>303.5899999999978</v>
      </c>
      <c r="B100" s="18">
        <f t="shared" si="62"/>
        <v>3.089999999997815</v>
      </c>
      <c r="C100" s="21">
        <f t="shared" si="58"/>
        <v>355.84999999999957</v>
      </c>
      <c r="D100" s="20">
        <f t="shared" si="67"/>
        <v>304.08999999999736</v>
      </c>
      <c r="E100" s="18">
        <f t="shared" si="63"/>
        <v>3.58999999999736</v>
      </c>
      <c r="F100" s="21">
        <f t="shared" si="59"/>
        <v>474.4999999999993</v>
      </c>
      <c r="G100" s="20">
        <f t="shared" si="68"/>
        <v>304.5899999999969</v>
      </c>
      <c r="H100" s="18">
        <f t="shared" si="64"/>
        <v>4.0899999999969054</v>
      </c>
      <c r="I100" s="21">
        <f t="shared" si="60"/>
        <v>602.3999999999991</v>
      </c>
      <c r="J100" s="20">
        <f t="shared" si="69"/>
        <v>305.08999999999645</v>
      </c>
      <c r="K100" s="18">
        <f t="shared" si="65"/>
        <v>4.589999999996451</v>
      </c>
      <c r="L100" s="21">
        <f t="shared" si="61"/>
        <v>737.7500000000009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>
        <f t="shared" si="66"/>
        <v>303.5999999999978</v>
      </c>
      <c r="B101" s="29">
        <f t="shared" si="62"/>
        <v>3.099999999997806</v>
      </c>
      <c r="C101" s="27">
        <f t="shared" si="58"/>
        <v>357.99999999999955</v>
      </c>
      <c r="D101" s="28">
        <f t="shared" si="67"/>
        <v>304.09999999999735</v>
      </c>
      <c r="E101" s="29">
        <f t="shared" si="63"/>
        <v>3.599999999997351</v>
      </c>
      <c r="F101" s="27">
        <f t="shared" si="59"/>
        <v>476.9999999999993</v>
      </c>
      <c r="G101" s="28">
        <f t="shared" si="68"/>
        <v>304.5999999999969</v>
      </c>
      <c r="H101" s="29">
        <f t="shared" si="64"/>
        <v>4.099999999996896</v>
      </c>
      <c r="I101" s="27">
        <f t="shared" si="60"/>
        <v>604.9999999999991</v>
      </c>
      <c r="J101" s="28">
        <f t="shared" si="69"/>
        <v>305.09999999999644</v>
      </c>
      <c r="K101" s="29">
        <f t="shared" si="65"/>
        <v>4.599999999996442</v>
      </c>
      <c r="L101" s="27">
        <f t="shared" si="61"/>
        <v>740.5000000000009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30">
        <f t="shared" si="66"/>
        <v>303.6099999999978</v>
      </c>
      <c r="B102" s="31">
        <f t="shared" si="62"/>
        <v>3.1099999999977967</v>
      </c>
      <c r="C102" s="14">
        <f aca="true" t="shared" si="70" ref="C102:C110">+C101+$N$30/10</f>
        <v>360.29999999999956</v>
      </c>
      <c r="D102" s="33">
        <f t="shared" si="67"/>
        <v>304.10999999999734</v>
      </c>
      <c r="E102" s="31">
        <f t="shared" si="63"/>
        <v>3.609999999997342</v>
      </c>
      <c r="F102" s="14">
        <f aca="true" t="shared" si="71" ref="F102:F110">+F101+$N$35/10</f>
        <v>479.4999999999993</v>
      </c>
      <c r="G102" s="33">
        <f t="shared" si="68"/>
        <v>304.6099999999969</v>
      </c>
      <c r="H102" s="31">
        <f t="shared" si="64"/>
        <v>4.109999999996887</v>
      </c>
      <c r="I102" s="14">
        <f aca="true" t="shared" si="72" ref="I102:I110">+I101+$N$40/10</f>
        <v>607.6999999999991</v>
      </c>
      <c r="J102" s="33">
        <f t="shared" si="69"/>
        <v>305.10999999999643</v>
      </c>
      <c r="K102" s="31">
        <f t="shared" si="65"/>
        <v>4.6099999999964325</v>
      </c>
      <c r="L102" s="14">
        <f aca="true" t="shared" si="73" ref="L102:L110">+L101+$N$45/10</f>
        <v>743.2500000000009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6"/>
        <v>303.6199999999978</v>
      </c>
      <c r="B103" s="18">
        <f t="shared" si="62"/>
        <v>3.1199999999977877</v>
      </c>
      <c r="C103" s="21">
        <f t="shared" si="70"/>
        <v>362.59999999999957</v>
      </c>
      <c r="D103" s="20">
        <f t="shared" si="67"/>
        <v>304.11999999999733</v>
      </c>
      <c r="E103" s="18">
        <f t="shared" si="63"/>
        <v>3.619999999997333</v>
      </c>
      <c r="F103" s="21">
        <f t="shared" si="71"/>
        <v>481.9999999999993</v>
      </c>
      <c r="G103" s="20">
        <f t="shared" si="68"/>
        <v>304.6199999999969</v>
      </c>
      <c r="H103" s="18">
        <f t="shared" si="64"/>
        <v>4.119999999996878</v>
      </c>
      <c r="I103" s="21">
        <f t="shared" si="72"/>
        <v>610.3999999999992</v>
      </c>
      <c r="J103" s="20">
        <f t="shared" si="69"/>
        <v>305.1199999999964</v>
      </c>
      <c r="K103" s="18">
        <f t="shared" si="65"/>
        <v>4.619999999996423</v>
      </c>
      <c r="L103" s="21">
        <f t="shared" si="73"/>
        <v>746.0000000000009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7">
        <f t="shared" si="66"/>
        <v>303.6299999999978</v>
      </c>
      <c r="B104" s="18">
        <f t="shared" si="62"/>
        <v>3.1299999999977786</v>
      </c>
      <c r="C104" s="21">
        <f t="shared" si="70"/>
        <v>364.8999999999996</v>
      </c>
      <c r="D104" s="20">
        <f t="shared" si="67"/>
        <v>304.1299999999973</v>
      </c>
      <c r="E104" s="18">
        <f t="shared" si="63"/>
        <v>3.629999999997324</v>
      </c>
      <c r="F104" s="21">
        <f t="shared" si="71"/>
        <v>484.4999999999993</v>
      </c>
      <c r="G104" s="20">
        <f t="shared" si="68"/>
        <v>304.62999999999687</v>
      </c>
      <c r="H104" s="18">
        <f t="shared" si="64"/>
        <v>4.129999999996869</v>
      </c>
      <c r="I104" s="21">
        <f t="shared" si="72"/>
        <v>613.0999999999992</v>
      </c>
      <c r="J104" s="20">
        <f t="shared" si="69"/>
        <v>305.1299999999964</v>
      </c>
      <c r="K104" s="18">
        <f t="shared" si="65"/>
        <v>4.629999999996414</v>
      </c>
      <c r="L104" s="21">
        <f t="shared" si="73"/>
        <v>748.7500000000009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7">
        <f t="shared" si="66"/>
        <v>303.63999999999777</v>
      </c>
      <c r="B105" s="18">
        <f t="shared" si="62"/>
        <v>3.1399999999977695</v>
      </c>
      <c r="C105" s="21">
        <f t="shared" si="70"/>
        <v>367.1999999999996</v>
      </c>
      <c r="D105" s="20">
        <f t="shared" si="67"/>
        <v>304.1399999999973</v>
      </c>
      <c r="E105" s="18">
        <f t="shared" si="63"/>
        <v>3.6399999999973147</v>
      </c>
      <c r="F105" s="21">
        <f t="shared" si="71"/>
        <v>486.9999999999993</v>
      </c>
      <c r="G105" s="20">
        <f t="shared" si="68"/>
        <v>304.63999999999686</v>
      </c>
      <c r="H105" s="18">
        <f t="shared" si="64"/>
        <v>4.13999999999686</v>
      </c>
      <c r="I105" s="21">
        <f t="shared" si="72"/>
        <v>615.7999999999993</v>
      </c>
      <c r="J105" s="20">
        <f t="shared" si="69"/>
        <v>305.1399999999964</v>
      </c>
      <c r="K105" s="18">
        <f t="shared" si="65"/>
        <v>4.639999999996405</v>
      </c>
      <c r="L105" s="21">
        <f t="shared" si="73"/>
        <v>751.5000000000009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7">
        <f t="shared" si="66"/>
        <v>303.64999999999776</v>
      </c>
      <c r="B106" s="18">
        <f t="shared" si="62"/>
        <v>3.1499999999977604</v>
      </c>
      <c r="C106" s="21">
        <f t="shared" si="70"/>
        <v>369.4999999999996</v>
      </c>
      <c r="D106" s="20">
        <f t="shared" si="67"/>
        <v>304.1499999999973</v>
      </c>
      <c r="E106" s="18">
        <f t="shared" si="63"/>
        <v>3.6499999999973056</v>
      </c>
      <c r="F106" s="21">
        <f t="shared" si="71"/>
        <v>489.4999999999993</v>
      </c>
      <c r="G106" s="20">
        <f t="shared" si="68"/>
        <v>304.64999999999685</v>
      </c>
      <c r="H106" s="18">
        <f t="shared" si="64"/>
        <v>4.149999999996851</v>
      </c>
      <c r="I106" s="21">
        <f t="shared" si="72"/>
        <v>618.4999999999993</v>
      </c>
      <c r="J106" s="20">
        <f t="shared" si="69"/>
        <v>305.1499999999964</v>
      </c>
      <c r="K106" s="18">
        <f t="shared" si="65"/>
        <v>4.649999999996396</v>
      </c>
      <c r="L106" s="21">
        <f t="shared" si="73"/>
        <v>754.2500000000009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7">
        <f t="shared" si="66"/>
        <v>303.65999999999775</v>
      </c>
      <c r="B107" s="18">
        <f t="shared" si="62"/>
        <v>3.1599999999977513</v>
      </c>
      <c r="C107" s="21">
        <f t="shared" si="70"/>
        <v>371.7999999999996</v>
      </c>
      <c r="D107" s="20">
        <f t="shared" si="67"/>
        <v>304.1599999999973</v>
      </c>
      <c r="E107" s="18">
        <f t="shared" si="63"/>
        <v>3.6599999999972965</v>
      </c>
      <c r="F107" s="21">
        <f t="shared" si="71"/>
        <v>491.9999999999993</v>
      </c>
      <c r="G107" s="20">
        <f t="shared" si="68"/>
        <v>304.65999999999684</v>
      </c>
      <c r="H107" s="18">
        <f t="shared" si="64"/>
        <v>4.159999999996842</v>
      </c>
      <c r="I107" s="21">
        <f t="shared" si="72"/>
        <v>621.1999999999994</v>
      </c>
      <c r="J107" s="20">
        <f t="shared" si="69"/>
        <v>305.1599999999964</v>
      </c>
      <c r="K107" s="18">
        <f t="shared" si="65"/>
        <v>4.659999999996387</v>
      </c>
      <c r="L107" s="21">
        <f t="shared" si="73"/>
        <v>757.0000000000009</v>
      </c>
    </row>
    <row r="108" spans="1:12" ht="16.5" customHeight="1">
      <c r="A108" s="17">
        <f t="shared" si="66"/>
        <v>303.66999999999774</v>
      </c>
      <c r="B108" s="18">
        <f t="shared" si="62"/>
        <v>3.169999999997742</v>
      </c>
      <c r="C108" s="21">
        <f t="shared" si="70"/>
        <v>374.0999999999996</v>
      </c>
      <c r="D108" s="20">
        <f t="shared" si="67"/>
        <v>304.1699999999973</v>
      </c>
      <c r="E108" s="18">
        <f t="shared" si="63"/>
        <v>3.6699999999972874</v>
      </c>
      <c r="F108" s="21">
        <f t="shared" si="71"/>
        <v>494.4999999999993</v>
      </c>
      <c r="G108" s="20">
        <f t="shared" si="68"/>
        <v>304.66999999999683</v>
      </c>
      <c r="H108" s="18">
        <f t="shared" si="64"/>
        <v>4.169999999996833</v>
      </c>
      <c r="I108" s="21">
        <f t="shared" si="72"/>
        <v>623.8999999999994</v>
      </c>
      <c r="J108" s="20">
        <f t="shared" si="69"/>
        <v>305.1699999999964</v>
      </c>
      <c r="K108" s="18">
        <f t="shared" si="65"/>
        <v>4.669999999996378</v>
      </c>
      <c r="L108" s="21">
        <f t="shared" si="73"/>
        <v>759.7500000000009</v>
      </c>
    </row>
    <row r="109" spans="1:123" ht="16.5" customHeight="1">
      <c r="A109" s="17">
        <f t="shared" si="66"/>
        <v>303.67999999999773</v>
      </c>
      <c r="B109" s="18">
        <f t="shared" si="62"/>
        <v>3.179999999997733</v>
      </c>
      <c r="C109" s="21">
        <f t="shared" si="70"/>
        <v>376.39999999999964</v>
      </c>
      <c r="D109" s="20">
        <f t="shared" si="67"/>
        <v>304.1799999999973</v>
      </c>
      <c r="E109" s="18">
        <f t="shared" si="63"/>
        <v>3.6799999999972783</v>
      </c>
      <c r="F109" s="21">
        <f t="shared" si="71"/>
        <v>496.9999999999993</v>
      </c>
      <c r="G109" s="20">
        <f t="shared" si="68"/>
        <v>304.6799999999968</v>
      </c>
      <c r="H109" s="18">
        <f t="shared" si="64"/>
        <v>4.179999999996824</v>
      </c>
      <c r="I109" s="21">
        <f t="shared" si="72"/>
        <v>626.5999999999995</v>
      </c>
      <c r="J109" s="20">
        <f t="shared" si="69"/>
        <v>305.17999999999637</v>
      </c>
      <c r="K109" s="18">
        <f t="shared" si="65"/>
        <v>4.679999999996369</v>
      </c>
      <c r="L109" s="21">
        <f t="shared" si="73"/>
        <v>762.5000000000009</v>
      </c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</row>
    <row r="110" spans="1:123" s="43" customFormat="1" ht="16.5" customHeight="1">
      <c r="A110" s="36">
        <f t="shared" si="66"/>
        <v>303.6899999999977</v>
      </c>
      <c r="B110" s="29">
        <f t="shared" si="62"/>
        <v>3.189999999997724</v>
      </c>
      <c r="C110" s="27">
        <f t="shared" si="70"/>
        <v>378.69999999999965</v>
      </c>
      <c r="D110" s="28">
        <f t="shared" si="67"/>
        <v>304.18999999999727</v>
      </c>
      <c r="E110" s="29">
        <f t="shared" si="63"/>
        <v>3.6899999999972692</v>
      </c>
      <c r="F110" s="27">
        <f t="shared" si="71"/>
        <v>499.4999999999993</v>
      </c>
      <c r="G110" s="28">
        <f t="shared" si="68"/>
        <v>304.6899999999968</v>
      </c>
      <c r="H110" s="29">
        <f t="shared" si="64"/>
        <v>4.1899999999968145</v>
      </c>
      <c r="I110" s="27">
        <f t="shared" si="72"/>
        <v>629.2999999999995</v>
      </c>
      <c r="J110" s="28">
        <f t="shared" si="69"/>
        <v>305.18999999999636</v>
      </c>
      <c r="K110" s="29">
        <f t="shared" si="65"/>
        <v>4.68999999999636</v>
      </c>
      <c r="L110" s="27">
        <f t="shared" si="73"/>
        <v>765.2500000000009</v>
      </c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</row>
    <row r="111" spans="1:20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  <c r="N111" s="3"/>
      <c r="O111" s="3"/>
      <c r="P111" s="3"/>
      <c r="Q111" s="3"/>
      <c r="R111" s="3"/>
      <c r="S111" s="3"/>
      <c r="T111" s="3"/>
    </row>
    <row r="112" spans="1:20" ht="24.75" customHeight="1">
      <c r="A112" s="1" t="s">
        <v>8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  <c r="N112" s="3"/>
      <c r="O112" s="3"/>
      <c r="P112" s="3"/>
      <c r="Q112" s="3"/>
      <c r="R112" s="3"/>
      <c r="S112" s="3"/>
      <c r="T112" s="3"/>
    </row>
    <row r="113" spans="1:20" ht="24.75" customHeight="1">
      <c r="A113" s="5" t="s">
        <v>9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6" t="s">
        <v>2</v>
      </c>
      <c r="B114" s="6" t="s">
        <v>2</v>
      </c>
      <c r="C114" s="6" t="s">
        <v>3</v>
      </c>
      <c r="D114" s="6" t="s">
        <v>2</v>
      </c>
      <c r="E114" s="6" t="s">
        <v>2</v>
      </c>
      <c r="F114" s="6" t="s">
        <v>3</v>
      </c>
      <c r="G114" s="6" t="s">
        <v>2</v>
      </c>
      <c r="H114" s="6" t="s">
        <v>2</v>
      </c>
      <c r="I114" s="6" t="s">
        <v>3</v>
      </c>
      <c r="J114" s="6" t="s">
        <v>2</v>
      </c>
      <c r="K114" s="6" t="s">
        <v>2</v>
      </c>
      <c r="L114" s="6" t="s">
        <v>3</v>
      </c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7" t="s">
        <v>4</v>
      </c>
      <c r="B115" s="7" t="s">
        <v>5</v>
      </c>
      <c r="C115" s="7" t="s">
        <v>6</v>
      </c>
      <c r="D115" s="7" t="s">
        <v>4</v>
      </c>
      <c r="E115" s="7" t="s">
        <v>5</v>
      </c>
      <c r="F115" s="7" t="s">
        <v>6</v>
      </c>
      <c r="G115" s="7" t="s">
        <v>4</v>
      </c>
      <c r="H115" s="7" t="s">
        <v>5</v>
      </c>
      <c r="I115" s="7" t="s">
        <v>6</v>
      </c>
      <c r="J115" s="7" t="s">
        <v>4</v>
      </c>
      <c r="K115" s="7" t="s">
        <v>5</v>
      </c>
      <c r="L115" s="7" t="s">
        <v>6</v>
      </c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10">
        <f>J110+0.01</f>
        <v>305.19999999999635</v>
      </c>
      <c r="B116" s="11">
        <f aca="true" t="shared" si="74" ref="B116:B147">+A116-$P$1</f>
        <v>4.699999999996351</v>
      </c>
      <c r="C116" s="15">
        <f>+L110+$N$45/10</f>
        <v>768.0000000000009</v>
      </c>
      <c r="D116" s="13">
        <f>+A165+0.01</f>
        <v>305.6999999999959</v>
      </c>
      <c r="E116" s="11">
        <f aca="true" t="shared" si="75" ref="E116:E147">+D116-$P$1</f>
        <v>5.199999999995896</v>
      </c>
      <c r="F116" s="15"/>
      <c r="G116" s="13">
        <f>+D165+0.01</f>
        <v>306.19999999999544</v>
      </c>
      <c r="H116" s="11">
        <f aca="true" t="shared" si="76" ref="H116:H147">+G116-$P$1</f>
        <v>5.699999999995441</v>
      </c>
      <c r="I116" s="15"/>
      <c r="J116" s="13">
        <f>+G165+0.01</f>
        <v>306.699999999995</v>
      </c>
      <c r="K116" s="11">
        <f aca="true" t="shared" si="77" ref="K116:K147">+J116-$P$1</f>
        <v>6.199999999994986</v>
      </c>
      <c r="L116" s="15"/>
      <c r="M116" s="4"/>
      <c r="N116" s="3"/>
      <c r="O116" s="3"/>
      <c r="P116" s="3"/>
      <c r="Q116" s="3"/>
      <c r="R116" s="3"/>
      <c r="S116" s="3"/>
      <c r="T116" s="3"/>
    </row>
    <row r="117" spans="1:20" ht="16.5" customHeight="1">
      <c r="A117" s="17">
        <f aca="true" t="shared" si="78" ref="A117:A148">+A116+0.01</f>
        <v>305.20999999999634</v>
      </c>
      <c r="B117" s="18">
        <f t="shared" si="74"/>
        <v>4.709999999996342</v>
      </c>
      <c r="C117" s="21">
        <f aca="true" t="shared" si="79" ref="C117:C126">+C116+$N$46/10</f>
        <v>770.8000000000009</v>
      </c>
      <c r="D117" s="20">
        <f aca="true" t="shared" si="80" ref="D117:D148">+D116+0.01</f>
        <v>305.7099999999959</v>
      </c>
      <c r="E117" s="18">
        <f t="shared" si="75"/>
        <v>5.209999999995887</v>
      </c>
      <c r="F117" s="21"/>
      <c r="G117" s="20">
        <f aca="true" t="shared" si="81" ref="G117:G148">+G116+0.01</f>
        <v>306.20999999999543</v>
      </c>
      <c r="H117" s="18">
        <f t="shared" si="76"/>
        <v>5.709999999995432</v>
      </c>
      <c r="I117" s="21"/>
      <c r="J117" s="20">
        <f aca="true" t="shared" si="82" ref="J117:J148">+J116+0.01</f>
        <v>306.709999999995</v>
      </c>
      <c r="K117" s="18">
        <f t="shared" si="77"/>
        <v>6.209999999994977</v>
      </c>
      <c r="L117" s="21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17">
        <f t="shared" si="78"/>
        <v>305.21999999999633</v>
      </c>
      <c r="B118" s="18">
        <f t="shared" si="74"/>
        <v>4.7199999999963325</v>
      </c>
      <c r="C118" s="21">
        <f t="shared" si="79"/>
        <v>773.6000000000008</v>
      </c>
      <c r="D118" s="20">
        <f t="shared" si="80"/>
        <v>305.7199999999959</v>
      </c>
      <c r="E118" s="18">
        <f t="shared" si="75"/>
        <v>5.219999999995878</v>
      </c>
      <c r="F118" s="21"/>
      <c r="G118" s="20">
        <f t="shared" si="81"/>
        <v>306.2199999999954</v>
      </c>
      <c r="H118" s="18">
        <f t="shared" si="76"/>
        <v>5.719999999995423</v>
      </c>
      <c r="I118" s="21"/>
      <c r="J118" s="20">
        <f t="shared" si="82"/>
        <v>306.71999999999497</v>
      </c>
      <c r="K118" s="18">
        <f t="shared" si="77"/>
        <v>6.219999999994968</v>
      </c>
      <c r="L118" s="21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17">
        <f t="shared" si="78"/>
        <v>305.2299999999963</v>
      </c>
      <c r="B119" s="18">
        <f t="shared" si="74"/>
        <v>4.729999999996323</v>
      </c>
      <c r="C119" s="21">
        <f t="shared" si="79"/>
        <v>776.4000000000008</v>
      </c>
      <c r="D119" s="20">
        <f t="shared" si="80"/>
        <v>305.72999999999587</v>
      </c>
      <c r="E119" s="18">
        <f t="shared" si="75"/>
        <v>5.229999999995869</v>
      </c>
      <c r="F119" s="21"/>
      <c r="G119" s="20">
        <f t="shared" si="81"/>
        <v>306.2299999999954</v>
      </c>
      <c r="H119" s="18">
        <f t="shared" si="76"/>
        <v>5.729999999995414</v>
      </c>
      <c r="I119" s="21"/>
      <c r="J119" s="20">
        <f t="shared" si="82"/>
        <v>306.72999999999496</v>
      </c>
      <c r="K119" s="18">
        <f t="shared" si="77"/>
        <v>6.229999999994959</v>
      </c>
      <c r="L119" s="21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17">
        <f t="shared" si="78"/>
        <v>305.2399999999963</v>
      </c>
      <c r="B120" s="18">
        <f t="shared" si="74"/>
        <v>4.739999999996314</v>
      </c>
      <c r="C120" s="21">
        <f t="shared" si="79"/>
        <v>779.2000000000007</v>
      </c>
      <c r="D120" s="20">
        <f t="shared" si="80"/>
        <v>305.73999999999586</v>
      </c>
      <c r="E120" s="18">
        <f t="shared" si="75"/>
        <v>5.2399999999958595</v>
      </c>
      <c r="F120" s="21"/>
      <c r="G120" s="20">
        <f t="shared" si="81"/>
        <v>306.2399999999954</v>
      </c>
      <c r="H120" s="18">
        <f t="shared" si="76"/>
        <v>5.739999999995405</v>
      </c>
      <c r="I120" s="21"/>
      <c r="J120" s="20">
        <f t="shared" si="82"/>
        <v>306.73999999999495</v>
      </c>
      <c r="K120" s="18">
        <f t="shared" si="77"/>
        <v>6.23999999999495</v>
      </c>
      <c r="L120" s="21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17">
        <f t="shared" si="78"/>
        <v>305.2499999999963</v>
      </c>
      <c r="B121" s="18">
        <f t="shared" si="74"/>
        <v>4.749999999996305</v>
      </c>
      <c r="C121" s="21">
        <f t="shared" si="79"/>
        <v>782.0000000000007</v>
      </c>
      <c r="D121" s="20">
        <f t="shared" si="80"/>
        <v>305.74999999999585</v>
      </c>
      <c r="E121" s="18">
        <f t="shared" si="75"/>
        <v>5.24999999999585</v>
      </c>
      <c r="F121" s="21"/>
      <c r="G121" s="20">
        <f t="shared" si="81"/>
        <v>306.2499999999954</v>
      </c>
      <c r="H121" s="18">
        <f t="shared" si="76"/>
        <v>5.749999999995396</v>
      </c>
      <c r="I121" s="21"/>
      <c r="J121" s="20">
        <f t="shared" si="82"/>
        <v>306.74999999999494</v>
      </c>
      <c r="K121" s="18">
        <f t="shared" si="77"/>
        <v>6.249999999994941</v>
      </c>
      <c r="L121" s="21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17">
        <f t="shared" si="78"/>
        <v>305.2599999999963</v>
      </c>
      <c r="B122" s="18">
        <f t="shared" si="74"/>
        <v>4.759999999996296</v>
      </c>
      <c r="C122" s="21">
        <f t="shared" si="79"/>
        <v>784.8000000000006</v>
      </c>
      <c r="D122" s="20">
        <f t="shared" si="80"/>
        <v>305.75999999999584</v>
      </c>
      <c r="E122" s="18">
        <f t="shared" si="75"/>
        <v>5.259999999995841</v>
      </c>
      <c r="F122" s="21"/>
      <c r="G122" s="20">
        <f t="shared" si="81"/>
        <v>306.2599999999954</v>
      </c>
      <c r="H122" s="18">
        <f t="shared" si="76"/>
        <v>5.759999999995387</v>
      </c>
      <c r="I122" s="21"/>
      <c r="J122" s="20">
        <f t="shared" si="82"/>
        <v>306.75999999999493</v>
      </c>
      <c r="K122" s="18">
        <f t="shared" si="77"/>
        <v>6.259999999994932</v>
      </c>
      <c r="L122" s="21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17">
        <f t="shared" si="78"/>
        <v>305.2699999999963</v>
      </c>
      <c r="B123" s="18">
        <f t="shared" si="74"/>
        <v>4.769999999996287</v>
      </c>
      <c r="C123" s="21">
        <f t="shared" si="79"/>
        <v>787.6000000000006</v>
      </c>
      <c r="D123" s="20">
        <f t="shared" si="80"/>
        <v>305.76999999999583</v>
      </c>
      <c r="E123" s="18">
        <f t="shared" si="75"/>
        <v>5.269999999995832</v>
      </c>
      <c r="F123" s="21"/>
      <c r="G123" s="20">
        <f t="shared" si="81"/>
        <v>306.2699999999954</v>
      </c>
      <c r="H123" s="18">
        <f t="shared" si="76"/>
        <v>5.7699999999953775</v>
      </c>
      <c r="I123" s="21"/>
      <c r="J123" s="20">
        <f t="shared" si="82"/>
        <v>306.7699999999949</v>
      </c>
      <c r="K123" s="18">
        <f t="shared" si="77"/>
        <v>6.269999999994923</v>
      </c>
      <c r="L123" s="21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17">
        <f t="shared" si="78"/>
        <v>305.2799999999963</v>
      </c>
      <c r="B124" s="18">
        <f t="shared" si="74"/>
        <v>4.779999999996278</v>
      </c>
      <c r="C124" s="21">
        <f t="shared" si="79"/>
        <v>790.4000000000005</v>
      </c>
      <c r="D124" s="20">
        <f t="shared" si="80"/>
        <v>305.7799999999958</v>
      </c>
      <c r="E124" s="18">
        <f t="shared" si="75"/>
        <v>5.279999999995823</v>
      </c>
      <c r="F124" s="21"/>
      <c r="G124" s="20">
        <f t="shared" si="81"/>
        <v>306.27999999999537</v>
      </c>
      <c r="H124" s="18">
        <f t="shared" si="76"/>
        <v>5.779999999995368</v>
      </c>
      <c r="I124" s="21"/>
      <c r="J124" s="20">
        <f t="shared" si="82"/>
        <v>306.7799999999949</v>
      </c>
      <c r="K124" s="18">
        <f t="shared" si="77"/>
        <v>6.279999999994914</v>
      </c>
      <c r="L124" s="21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17">
        <f t="shared" si="78"/>
        <v>305.28999999999627</v>
      </c>
      <c r="B125" s="18">
        <f t="shared" si="74"/>
        <v>4.789999999996269</v>
      </c>
      <c r="C125" s="21">
        <f t="shared" si="79"/>
        <v>793.2000000000005</v>
      </c>
      <c r="D125" s="20">
        <f t="shared" si="80"/>
        <v>305.7899999999958</v>
      </c>
      <c r="E125" s="18">
        <f t="shared" si="75"/>
        <v>5.289999999995814</v>
      </c>
      <c r="F125" s="21"/>
      <c r="G125" s="20">
        <f t="shared" si="81"/>
        <v>306.28999999999536</v>
      </c>
      <c r="H125" s="18">
        <f t="shared" si="76"/>
        <v>5.789999999995359</v>
      </c>
      <c r="I125" s="21"/>
      <c r="J125" s="20">
        <f t="shared" si="82"/>
        <v>306.7899999999949</v>
      </c>
      <c r="K125" s="18">
        <f t="shared" si="77"/>
        <v>6.289999999994905</v>
      </c>
      <c r="L125" s="21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22">
        <f t="shared" si="78"/>
        <v>305.29999999999626</v>
      </c>
      <c r="B126" s="23">
        <f t="shared" si="74"/>
        <v>4.79999999999626</v>
      </c>
      <c r="C126" s="27">
        <f t="shared" si="79"/>
        <v>796.0000000000005</v>
      </c>
      <c r="D126" s="25">
        <f t="shared" si="80"/>
        <v>305.7999999999958</v>
      </c>
      <c r="E126" s="23">
        <f t="shared" si="75"/>
        <v>5.299999999995805</v>
      </c>
      <c r="F126" s="27"/>
      <c r="G126" s="25">
        <f t="shared" si="81"/>
        <v>306.29999999999535</v>
      </c>
      <c r="H126" s="23">
        <f t="shared" si="76"/>
        <v>5.79999999999535</v>
      </c>
      <c r="I126" s="27"/>
      <c r="J126" s="28">
        <f t="shared" si="82"/>
        <v>306.7999999999949</v>
      </c>
      <c r="K126" s="29">
        <f t="shared" si="77"/>
        <v>6.2999999999948955</v>
      </c>
      <c r="L126" s="27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0">
        <f t="shared" si="78"/>
        <v>305.30999999999625</v>
      </c>
      <c r="B127" s="31">
        <f t="shared" si="74"/>
        <v>4.809999999996251</v>
      </c>
      <c r="C127" s="14">
        <f aca="true" t="shared" si="83" ref="C127:C136">+C126+$N$47/10</f>
        <v>798.8000000000004</v>
      </c>
      <c r="D127" s="33">
        <f t="shared" si="80"/>
        <v>305.8099999999958</v>
      </c>
      <c r="E127" s="31">
        <f t="shared" si="75"/>
        <v>5.309999999995796</v>
      </c>
      <c r="F127" s="14"/>
      <c r="G127" s="33">
        <f t="shared" si="81"/>
        <v>306.30999999999534</v>
      </c>
      <c r="H127" s="31">
        <f t="shared" si="76"/>
        <v>5.809999999995341</v>
      </c>
      <c r="I127" s="14"/>
      <c r="J127" s="33">
        <f t="shared" si="82"/>
        <v>306.8099999999949</v>
      </c>
      <c r="K127" s="31">
        <f t="shared" si="77"/>
        <v>6.309999999994886</v>
      </c>
      <c r="L127" s="14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17">
        <f t="shared" si="78"/>
        <v>305.31999999999624</v>
      </c>
      <c r="B128" s="18">
        <f t="shared" si="74"/>
        <v>4.8199999999962415</v>
      </c>
      <c r="C128" s="21">
        <f t="shared" si="83"/>
        <v>801.6000000000004</v>
      </c>
      <c r="D128" s="20">
        <f t="shared" si="80"/>
        <v>305.8199999999958</v>
      </c>
      <c r="E128" s="18">
        <f t="shared" si="75"/>
        <v>5.319999999995787</v>
      </c>
      <c r="F128" s="21"/>
      <c r="G128" s="20">
        <f t="shared" si="81"/>
        <v>306.31999999999533</v>
      </c>
      <c r="H128" s="18">
        <f t="shared" si="76"/>
        <v>5.819999999995332</v>
      </c>
      <c r="I128" s="21"/>
      <c r="J128" s="20">
        <f t="shared" si="82"/>
        <v>306.8199999999949</v>
      </c>
      <c r="K128" s="18">
        <f t="shared" si="77"/>
        <v>6.319999999994877</v>
      </c>
      <c r="L128" s="21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17">
        <f t="shared" si="78"/>
        <v>305.32999999999623</v>
      </c>
      <c r="B129" s="18">
        <f t="shared" si="74"/>
        <v>4.829999999996232</v>
      </c>
      <c r="C129" s="21">
        <f t="shared" si="83"/>
        <v>804.4000000000003</v>
      </c>
      <c r="D129" s="20">
        <f t="shared" si="80"/>
        <v>305.8299999999958</v>
      </c>
      <c r="E129" s="18">
        <f t="shared" si="75"/>
        <v>5.329999999995778</v>
      </c>
      <c r="F129" s="21"/>
      <c r="G129" s="20">
        <f t="shared" si="81"/>
        <v>306.3299999999953</v>
      </c>
      <c r="H129" s="18">
        <f t="shared" si="76"/>
        <v>5.829999999995323</v>
      </c>
      <c r="I129" s="21"/>
      <c r="J129" s="20">
        <f t="shared" si="82"/>
        <v>306.82999999999487</v>
      </c>
      <c r="K129" s="18">
        <f t="shared" si="77"/>
        <v>6.329999999994868</v>
      </c>
      <c r="L129" s="21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17">
        <f t="shared" si="78"/>
        <v>305.3399999999962</v>
      </c>
      <c r="B130" s="18">
        <f t="shared" si="74"/>
        <v>4.839999999996223</v>
      </c>
      <c r="C130" s="21">
        <f t="shared" si="83"/>
        <v>807.2000000000003</v>
      </c>
      <c r="D130" s="20">
        <f t="shared" si="80"/>
        <v>305.83999999999577</v>
      </c>
      <c r="E130" s="18">
        <f t="shared" si="75"/>
        <v>5.339999999995769</v>
      </c>
      <c r="F130" s="21"/>
      <c r="G130" s="20">
        <f t="shared" si="81"/>
        <v>306.3399999999953</v>
      </c>
      <c r="H130" s="18">
        <f t="shared" si="76"/>
        <v>5.839999999995314</v>
      </c>
      <c r="I130" s="21"/>
      <c r="J130" s="20">
        <f t="shared" si="82"/>
        <v>306.83999999999486</v>
      </c>
      <c r="K130" s="18">
        <f t="shared" si="77"/>
        <v>6.339999999994859</v>
      </c>
      <c r="L130" s="21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17">
        <f t="shared" si="78"/>
        <v>305.3499999999962</v>
      </c>
      <c r="B131" s="18">
        <f t="shared" si="74"/>
        <v>4.849999999996214</v>
      </c>
      <c r="C131" s="21">
        <f t="shared" si="83"/>
        <v>810.0000000000002</v>
      </c>
      <c r="D131" s="20">
        <f t="shared" si="80"/>
        <v>305.84999999999576</v>
      </c>
      <c r="E131" s="18">
        <f t="shared" si="75"/>
        <v>5.3499999999957595</v>
      </c>
      <c r="F131" s="21"/>
      <c r="G131" s="20">
        <f t="shared" si="81"/>
        <v>306.3499999999953</v>
      </c>
      <c r="H131" s="18">
        <f t="shared" si="76"/>
        <v>5.849999999995305</v>
      </c>
      <c r="I131" s="21"/>
      <c r="J131" s="20">
        <f t="shared" si="82"/>
        <v>306.84999999999485</v>
      </c>
      <c r="K131" s="18">
        <f t="shared" si="77"/>
        <v>6.34999999999485</v>
      </c>
      <c r="L131" s="21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17">
        <f t="shared" si="78"/>
        <v>305.3599999999962</v>
      </c>
      <c r="B132" s="18">
        <f t="shared" si="74"/>
        <v>4.859999999996205</v>
      </c>
      <c r="C132" s="21">
        <f t="shared" si="83"/>
        <v>812.8000000000002</v>
      </c>
      <c r="D132" s="20">
        <f t="shared" si="80"/>
        <v>305.85999999999575</v>
      </c>
      <c r="E132" s="18">
        <f t="shared" si="75"/>
        <v>5.35999999999575</v>
      </c>
      <c r="F132" s="21"/>
      <c r="G132" s="20">
        <f t="shared" si="81"/>
        <v>306.3599999999953</v>
      </c>
      <c r="H132" s="18">
        <f t="shared" si="76"/>
        <v>5.859999999995296</v>
      </c>
      <c r="I132" s="21"/>
      <c r="J132" s="20">
        <f t="shared" si="82"/>
        <v>306.85999999999484</v>
      </c>
      <c r="K132" s="18">
        <f t="shared" si="77"/>
        <v>6.359999999994841</v>
      </c>
      <c r="L132" s="21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17">
        <f t="shared" si="78"/>
        <v>305.3699999999962</v>
      </c>
      <c r="B133" s="18">
        <f t="shared" si="74"/>
        <v>4.869999999996196</v>
      </c>
      <c r="C133" s="21">
        <f t="shared" si="83"/>
        <v>815.6000000000001</v>
      </c>
      <c r="D133" s="20">
        <f t="shared" si="80"/>
        <v>305.86999999999574</v>
      </c>
      <c r="E133" s="18">
        <f t="shared" si="75"/>
        <v>5.369999999995741</v>
      </c>
      <c r="F133" s="21"/>
      <c r="G133" s="20">
        <f t="shared" si="81"/>
        <v>306.3699999999953</v>
      </c>
      <c r="H133" s="18">
        <f t="shared" si="76"/>
        <v>5.8699999999952865</v>
      </c>
      <c r="I133" s="21"/>
      <c r="J133" s="20">
        <f t="shared" si="82"/>
        <v>306.86999999999483</v>
      </c>
      <c r="K133" s="18">
        <f t="shared" si="77"/>
        <v>6.369999999994832</v>
      </c>
      <c r="L133" s="21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17">
        <f t="shared" si="78"/>
        <v>305.3799999999962</v>
      </c>
      <c r="B134" s="18">
        <f t="shared" si="74"/>
        <v>4.879999999996187</v>
      </c>
      <c r="C134" s="21">
        <f t="shared" si="83"/>
        <v>818.4000000000001</v>
      </c>
      <c r="D134" s="20">
        <f t="shared" si="80"/>
        <v>305.87999999999573</v>
      </c>
      <c r="E134" s="18">
        <f t="shared" si="75"/>
        <v>5.379999999995732</v>
      </c>
      <c r="F134" s="21"/>
      <c r="G134" s="20">
        <f t="shared" si="81"/>
        <v>306.3799999999953</v>
      </c>
      <c r="H134" s="18">
        <f t="shared" si="76"/>
        <v>5.8799999999952774</v>
      </c>
      <c r="I134" s="21"/>
      <c r="J134" s="20">
        <f t="shared" si="82"/>
        <v>306.8799999999948</v>
      </c>
      <c r="K134" s="18">
        <f t="shared" si="77"/>
        <v>6.379999999994823</v>
      </c>
      <c r="L134" s="21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17">
        <f t="shared" si="78"/>
        <v>305.3899999999962</v>
      </c>
      <c r="B135" s="18">
        <f t="shared" si="74"/>
        <v>4.889999999996178</v>
      </c>
      <c r="C135" s="21">
        <f t="shared" si="83"/>
        <v>821.2</v>
      </c>
      <c r="D135" s="20">
        <f t="shared" si="80"/>
        <v>305.8899999999957</v>
      </c>
      <c r="E135" s="18">
        <f t="shared" si="75"/>
        <v>5.389999999995723</v>
      </c>
      <c r="F135" s="21"/>
      <c r="G135" s="20">
        <f t="shared" si="81"/>
        <v>306.38999999999527</v>
      </c>
      <c r="H135" s="18">
        <f t="shared" si="76"/>
        <v>5.889999999995268</v>
      </c>
      <c r="I135" s="21"/>
      <c r="J135" s="20">
        <f t="shared" si="82"/>
        <v>306.8899999999948</v>
      </c>
      <c r="K135" s="18">
        <f t="shared" si="77"/>
        <v>6.389999999994814</v>
      </c>
      <c r="L135" s="21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6">
        <f t="shared" si="78"/>
        <v>305.39999999999617</v>
      </c>
      <c r="B136" s="29">
        <f t="shared" si="74"/>
        <v>4.899999999996169</v>
      </c>
      <c r="C136" s="27">
        <f t="shared" si="83"/>
        <v>824</v>
      </c>
      <c r="D136" s="28">
        <f t="shared" si="80"/>
        <v>305.8999999999957</v>
      </c>
      <c r="E136" s="29">
        <f t="shared" si="75"/>
        <v>5.399999999995714</v>
      </c>
      <c r="F136" s="27"/>
      <c r="G136" s="28">
        <f t="shared" si="81"/>
        <v>306.39999999999526</v>
      </c>
      <c r="H136" s="29">
        <f t="shared" si="76"/>
        <v>5.899999999995259</v>
      </c>
      <c r="I136" s="27"/>
      <c r="J136" s="28">
        <f t="shared" si="82"/>
        <v>306.8999999999948</v>
      </c>
      <c r="K136" s="29">
        <f t="shared" si="77"/>
        <v>6.3999999999948045</v>
      </c>
      <c r="L136" s="27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0">
        <f t="shared" si="78"/>
        <v>305.40999999999616</v>
      </c>
      <c r="B137" s="31">
        <f t="shared" si="74"/>
        <v>4.90999999999616</v>
      </c>
      <c r="C137" s="14">
        <f aca="true" t="shared" si="84" ref="C137:C146">+C136+$N$48/10</f>
        <v>826.8</v>
      </c>
      <c r="D137" s="33">
        <f t="shared" si="80"/>
        <v>305.9099999999957</v>
      </c>
      <c r="E137" s="31">
        <f t="shared" si="75"/>
        <v>5.409999999995705</v>
      </c>
      <c r="F137" s="14"/>
      <c r="G137" s="33">
        <f t="shared" si="81"/>
        <v>306.40999999999525</v>
      </c>
      <c r="H137" s="31">
        <f t="shared" si="76"/>
        <v>5.90999999999525</v>
      </c>
      <c r="I137" s="14"/>
      <c r="J137" s="33">
        <f t="shared" si="82"/>
        <v>306.9099999999948</v>
      </c>
      <c r="K137" s="31">
        <f t="shared" si="77"/>
        <v>6.409999999994795</v>
      </c>
      <c r="L137" s="14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17">
        <f t="shared" si="78"/>
        <v>305.41999999999615</v>
      </c>
      <c r="B138" s="18">
        <f t="shared" si="74"/>
        <v>4.919999999996151</v>
      </c>
      <c r="C138" s="21">
        <f t="shared" si="84"/>
        <v>829.5999999999999</v>
      </c>
      <c r="D138" s="20">
        <f t="shared" si="80"/>
        <v>305.9199999999957</v>
      </c>
      <c r="E138" s="18">
        <f t="shared" si="75"/>
        <v>5.419999999995696</v>
      </c>
      <c r="F138" s="21"/>
      <c r="G138" s="20">
        <f t="shared" si="81"/>
        <v>306.41999999999524</v>
      </c>
      <c r="H138" s="18">
        <f t="shared" si="76"/>
        <v>5.919999999995241</v>
      </c>
      <c r="I138" s="21"/>
      <c r="J138" s="20">
        <f t="shared" si="82"/>
        <v>306.9199999999948</v>
      </c>
      <c r="K138" s="18">
        <f t="shared" si="77"/>
        <v>6.419999999994786</v>
      </c>
      <c r="L138" s="21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17">
        <f t="shared" si="78"/>
        <v>305.42999999999614</v>
      </c>
      <c r="B139" s="18">
        <f t="shared" si="74"/>
        <v>4.9299999999961415</v>
      </c>
      <c r="C139" s="21">
        <f t="shared" si="84"/>
        <v>832.3999999999999</v>
      </c>
      <c r="D139" s="20">
        <f t="shared" si="80"/>
        <v>305.9299999999957</v>
      </c>
      <c r="E139" s="18">
        <f t="shared" si="75"/>
        <v>5.429999999995687</v>
      </c>
      <c r="F139" s="21"/>
      <c r="G139" s="20">
        <f t="shared" si="81"/>
        <v>306.42999999999523</v>
      </c>
      <c r="H139" s="18">
        <f t="shared" si="76"/>
        <v>5.929999999995232</v>
      </c>
      <c r="I139" s="21"/>
      <c r="J139" s="20">
        <f t="shared" si="82"/>
        <v>306.9299999999948</v>
      </c>
      <c r="K139" s="18">
        <f t="shared" si="77"/>
        <v>6.429999999994777</v>
      </c>
      <c r="L139" s="21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17">
        <f t="shared" si="78"/>
        <v>305.43999999999613</v>
      </c>
      <c r="B140" s="18">
        <f t="shared" si="74"/>
        <v>4.939999999996132</v>
      </c>
      <c r="C140" s="21">
        <f t="shared" si="84"/>
        <v>835.1999999999998</v>
      </c>
      <c r="D140" s="20">
        <f t="shared" si="80"/>
        <v>305.9399999999957</v>
      </c>
      <c r="E140" s="18">
        <f t="shared" si="75"/>
        <v>5.439999999995678</v>
      </c>
      <c r="F140" s="21"/>
      <c r="G140" s="20">
        <f t="shared" si="81"/>
        <v>306.4399999999952</v>
      </c>
      <c r="H140" s="18">
        <f t="shared" si="76"/>
        <v>5.939999999995223</v>
      </c>
      <c r="I140" s="21"/>
      <c r="J140" s="20">
        <f t="shared" si="82"/>
        <v>306.93999999999477</v>
      </c>
      <c r="K140" s="18">
        <f t="shared" si="77"/>
        <v>6.439999999994768</v>
      </c>
      <c r="L140" s="21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17">
        <f t="shared" si="78"/>
        <v>305.4499999999961</v>
      </c>
      <c r="B141" s="18">
        <f t="shared" si="74"/>
        <v>4.949999999996123</v>
      </c>
      <c r="C141" s="21">
        <f t="shared" si="84"/>
        <v>837.9999999999998</v>
      </c>
      <c r="D141" s="20">
        <f t="shared" si="80"/>
        <v>305.94999999999567</v>
      </c>
      <c r="E141" s="18">
        <f t="shared" si="75"/>
        <v>5.4499999999956685</v>
      </c>
      <c r="F141" s="21"/>
      <c r="G141" s="20">
        <f t="shared" si="81"/>
        <v>306.4499999999952</v>
      </c>
      <c r="H141" s="18">
        <f t="shared" si="76"/>
        <v>5.949999999995214</v>
      </c>
      <c r="I141" s="21"/>
      <c r="J141" s="20">
        <f t="shared" si="82"/>
        <v>306.94999999999476</v>
      </c>
      <c r="K141" s="18">
        <f t="shared" si="77"/>
        <v>6.449999999994759</v>
      </c>
      <c r="L141" s="21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17">
        <f t="shared" si="78"/>
        <v>305.4599999999961</v>
      </c>
      <c r="B142" s="18">
        <f t="shared" si="74"/>
        <v>4.959999999996114</v>
      </c>
      <c r="C142" s="21">
        <f t="shared" si="84"/>
        <v>840.7999999999997</v>
      </c>
      <c r="D142" s="20">
        <f t="shared" si="80"/>
        <v>305.95999999999566</v>
      </c>
      <c r="E142" s="18">
        <f t="shared" si="75"/>
        <v>5.459999999995659</v>
      </c>
      <c r="F142" s="21"/>
      <c r="G142" s="20">
        <f t="shared" si="81"/>
        <v>306.4599999999952</v>
      </c>
      <c r="H142" s="18">
        <f t="shared" si="76"/>
        <v>5.959999999995205</v>
      </c>
      <c r="I142" s="21"/>
      <c r="J142" s="20">
        <f t="shared" si="82"/>
        <v>306.95999999999475</v>
      </c>
      <c r="K142" s="18">
        <f t="shared" si="77"/>
        <v>6.45999999999475</v>
      </c>
      <c r="L142" s="21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17">
        <f t="shared" si="78"/>
        <v>305.4699999999961</v>
      </c>
      <c r="B143" s="18">
        <f t="shared" si="74"/>
        <v>4.969999999996105</v>
      </c>
      <c r="C143" s="21">
        <f t="shared" si="84"/>
        <v>843.5999999999997</v>
      </c>
      <c r="D143" s="20">
        <f t="shared" si="80"/>
        <v>305.96999999999565</v>
      </c>
      <c r="E143" s="18">
        <f t="shared" si="75"/>
        <v>5.46999999999565</v>
      </c>
      <c r="F143" s="21"/>
      <c r="G143" s="20">
        <f t="shared" si="81"/>
        <v>306.4699999999952</v>
      </c>
      <c r="H143" s="18">
        <f t="shared" si="76"/>
        <v>5.969999999995196</v>
      </c>
      <c r="I143" s="21"/>
      <c r="J143" s="20">
        <f t="shared" si="82"/>
        <v>306.96999999999474</v>
      </c>
      <c r="K143" s="18">
        <f t="shared" si="77"/>
        <v>6.469999999994741</v>
      </c>
      <c r="L143" s="21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17">
        <f t="shared" si="78"/>
        <v>305.4799999999961</v>
      </c>
      <c r="B144" s="18">
        <f t="shared" si="74"/>
        <v>4.979999999996096</v>
      </c>
      <c r="C144" s="21">
        <f t="shared" si="84"/>
        <v>846.3999999999996</v>
      </c>
      <c r="D144" s="20">
        <f t="shared" si="80"/>
        <v>305.97999999999564</v>
      </c>
      <c r="E144" s="18">
        <f t="shared" si="75"/>
        <v>5.479999999995641</v>
      </c>
      <c r="F144" s="21"/>
      <c r="G144" s="20">
        <f t="shared" si="81"/>
        <v>306.4799999999952</v>
      </c>
      <c r="H144" s="18">
        <f t="shared" si="76"/>
        <v>5.9799999999951865</v>
      </c>
      <c r="I144" s="21"/>
      <c r="J144" s="20">
        <f t="shared" si="82"/>
        <v>306.97999999999473</v>
      </c>
      <c r="K144" s="18">
        <f t="shared" si="77"/>
        <v>6.479999999994732</v>
      </c>
      <c r="L144" s="21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17">
        <f t="shared" si="78"/>
        <v>305.4899999999961</v>
      </c>
      <c r="B145" s="18">
        <f t="shared" si="74"/>
        <v>4.989999999996087</v>
      </c>
      <c r="C145" s="21">
        <f t="shared" si="84"/>
        <v>849.1999999999996</v>
      </c>
      <c r="D145" s="20">
        <f t="shared" si="80"/>
        <v>305.98999999999563</v>
      </c>
      <c r="E145" s="18">
        <f t="shared" si="75"/>
        <v>5.489999999995632</v>
      </c>
      <c r="F145" s="21"/>
      <c r="G145" s="20">
        <f t="shared" si="81"/>
        <v>306.4899999999952</v>
      </c>
      <c r="H145" s="18">
        <f t="shared" si="76"/>
        <v>5.989999999995177</v>
      </c>
      <c r="I145" s="21"/>
      <c r="J145" s="20">
        <f t="shared" si="82"/>
        <v>306.9899999999947</v>
      </c>
      <c r="K145" s="18">
        <f t="shared" si="77"/>
        <v>6.489999999994723</v>
      </c>
      <c r="L145" s="21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6">
        <f t="shared" si="78"/>
        <v>305.4999999999961</v>
      </c>
      <c r="B146" s="29">
        <f t="shared" si="74"/>
        <v>4.999999999996078</v>
      </c>
      <c r="C146" s="27">
        <f t="shared" si="84"/>
        <v>851.9999999999995</v>
      </c>
      <c r="D146" s="25">
        <f t="shared" si="80"/>
        <v>305.9999999999956</v>
      </c>
      <c r="E146" s="23">
        <f t="shared" si="75"/>
        <v>5.499999999995623</v>
      </c>
      <c r="F146" s="27"/>
      <c r="G146" s="28">
        <f t="shared" si="81"/>
        <v>306.49999999999517</v>
      </c>
      <c r="H146" s="29">
        <f t="shared" si="76"/>
        <v>5.999999999995168</v>
      </c>
      <c r="I146" s="27"/>
      <c r="J146" s="25">
        <f t="shared" si="82"/>
        <v>306.9999999999947</v>
      </c>
      <c r="K146" s="23">
        <f t="shared" si="77"/>
        <v>6.499999999994714</v>
      </c>
      <c r="L146" s="27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0">
        <f t="shared" si="78"/>
        <v>305.50999999999607</v>
      </c>
      <c r="B147" s="31">
        <f t="shared" si="74"/>
        <v>5.009999999996069</v>
      </c>
      <c r="C147" s="14">
        <f aca="true" t="shared" si="85" ref="C147:C156">+C146+$N$49/10</f>
        <v>854.7999999999995</v>
      </c>
      <c r="D147" s="33">
        <f t="shared" si="80"/>
        <v>306.0099999999956</v>
      </c>
      <c r="E147" s="31">
        <f t="shared" si="75"/>
        <v>5.509999999995614</v>
      </c>
      <c r="F147" s="14"/>
      <c r="G147" s="33">
        <f t="shared" si="81"/>
        <v>306.50999999999516</v>
      </c>
      <c r="H147" s="31">
        <f t="shared" si="76"/>
        <v>6.009999999995159</v>
      </c>
      <c r="I147" s="14"/>
      <c r="J147" s="33">
        <f t="shared" si="82"/>
        <v>307.0099999999947</v>
      </c>
      <c r="K147" s="31">
        <f t="shared" si="77"/>
        <v>6.5099999999947045</v>
      </c>
      <c r="L147" s="14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17">
        <f t="shared" si="78"/>
        <v>305.51999999999606</v>
      </c>
      <c r="B148" s="18">
        <f aca="true" t="shared" si="86" ref="B148:B165">+A148-$P$1</f>
        <v>5.01999999999606</v>
      </c>
      <c r="C148" s="21">
        <f t="shared" si="85"/>
        <v>857.5999999999995</v>
      </c>
      <c r="D148" s="20">
        <f t="shared" si="80"/>
        <v>306.0199999999956</v>
      </c>
      <c r="E148" s="18">
        <f aca="true" t="shared" si="87" ref="E148:E165">+D148-$P$1</f>
        <v>5.519999999995605</v>
      </c>
      <c r="F148" s="21"/>
      <c r="G148" s="20">
        <f t="shared" si="81"/>
        <v>306.51999999999515</v>
      </c>
      <c r="H148" s="18">
        <f aca="true" t="shared" si="88" ref="H148:H165">+G148-$P$1</f>
        <v>6.01999999999515</v>
      </c>
      <c r="I148" s="21"/>
      <c r="J148" s="20">
        <f t="shared" si="82"/>
        <v>307.0199999999947</v>
      </c>
      <c r="K148" s="18">
        <f aca="true" t="shared" si="89" ref="K148:K165">+J148-$P$1</f>
        <v>6.519999999994695</v>
      </c>
      <c r="L148" s="21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17">
        <f aca="true" t="shared" si="90" ref="A149:A165">+A148+0.01</f>
        <v>305.52999999999605</v>
      </c>
      <c r="B149" s="18">
        <f t="shared" si="86"/>
        <v>5.0299999999960505</v>
      </c>
      <c r="C149" s="21">
        <f t="shared" si="85"/>
        <v>860.3999999999994</v>
      </c>
      <c r="D149" s="20">
        <f aca="true" t="shared" si="91" ref="D149:D165">+D148+0.01</f>
        <v>306.0299999999956</v>
      </c>
      <c r="E149" s="18">
        <f t="shared" si="87"/>
        <v>5.529999999995596</v>
      </c>
      <c r="F149" s="21"/>
      <c r="G149" s="20">
        <f aca="true" t="shared" si="92" ref="G149:G165">+G148+0.01</f>
        <v>306.52999999999514</v>
      </c>
      <c r="H149" s="18">
        <f t="shared" si="88"/>
        <v>6.029999999995141</v>
      </c>
      <c r="I149" s="21"/>
      <c r="J149" s="20">
        <f aca="true" t="shared" si="93" ref="J149:J165">+J148+0.01</f>
        <v>307.0299999999947</v>
      </c>
      <c r="K149" s="18">
        <f t="shared" si="89"/>
        <v>6.529999999994686</v>
      </c>
      <c r="L149" s="21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17">
        <f t="shared" si="90"/>
        <v>305.53999999999604</v>
      </c>
      <c r="B150" s="18">
        <f t="shared" si="86"/>
        <v>5.039999999996041</v>
      </c>
      <c r="C150" s="21">
        <f t="shared" si="85"/>
        <v>863.1999999999994</v>
      </c>
      <c r="D150" s="20">
        <f t="shared" si="91"/>
        <v>306.0399999999956</v>
      </c>
      <c r="E150" s="18">
        <f t="shared" si="87"/>
        <v>5.539999999995587</v>
      </c>
      <c r="F150" s="21"/>
      <c r="G150" s="20">
        <f t="shared" si="92"/>
        <v>306.53999999999513</v>
      </c>
      <c r="H150" s="18">
        <f t="shared" si="88"/>
        <v>6.039999999995132</v>
      </c>
      <c r="I150" s="21"/>
      <c r="J150" s="20">
        <f t="shared" si="93"/>
        <v>307.0399999999947</v>
      </c>
      <c r="K150" s="18">
        <f t="shared" si="89"/>
        <v>6.539999999994677</v>
      </c>
      <c r="L150" s="21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17">
        <f t="shared" si="90"/>
        <v>305.54999999999603</v>
      </c>
      <c r="B151" s="18">
        <f t="shared" si="86"/>
        <v>5.049999999996032</v>
      </c>
      <c r="C151" s="21">
        <f t="shared" si="85"/>
        <v>865.9999999999993</v>
      </c>
      <c r="D151" s="20">
        <f t="shared" si="91"/>
        <v>306.0499999999956</v>
      </c>
      <c r="E151" s="18">
        <f t="shared" si="87"/>
        <v>5.549999999995578</v>
      </c>
      <c r="F151" s="21"/>
      <c r="G151" s="20">
        <f t="shared" si="92"/>
        <v>306.5499999999951</v>
      </c>
      <c r="H151" s="18">
        <f t="shared" si="88"/>
        <v>6.049999999995123</v>
      </c>
      <c r="I151" s="21"/>
      <c r="J151" s="20">
        <f t="shared" si="93"/>
        <v>307.04999999999467</v>
      </c>
      <c r="K151" s="18">
        <f t="shared" si="89"/>
        <v>6.549999999994668</v>
      </c>
      <c r="L151" s="21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17">
        <f t="shared" si="90"/>
        <v>305.559999999996</v>
      </c>
      <c r="B152" s="18">
        <f t="shared" si="86"/>
        <v>5.059999999996023</v>
      </c>
      <c r="C152" s="21">
        <f t="shared" si="85"/>
        <v>868.7999999999993</v>
      </c>
      <c r="D152" s="20">
        <f t="shared" si="91"/>
        <v>306.05999999999557</v>
      </c>
      <c r="E152" s="18">
        <f t="shared" si="87"/>
        <v>5.5599999999955685</v>
      </c>
      <c r="F152" s="21"/>
      <c r="G152" s="20">
        <f t="shared" si="92"/>
        <v>306.5599999999951</v>
      </c>
      <c r="H152" s="18">
        <f t="shared" si="88"/>
        <v>6.059999999995114</v>
      </c>
      <c r="I152" s="21"/>
      <c r="J152" s="20">
        <f t="shared" si="93"/>
        <v>307.05999999999466</v>
      </c>
      <c r="K152" s="18">
        <f t="shared" si="89"/>
        <v>6.559999999994659</v>
      </c>
      <c r="L152" s="21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17">
        <f t="shared" si="90"/>
        <v>305.569999999996</v>
      </c>
      <c r="B153" s="18">
        <f t="shared" si="86"/>
        <v>5.069999999996014</v>
      </c>
      <c r="C153" s="21">
        <f t="shared" si="85"/>
        <v>871.5999999999992</v>
      </c>
      <c r="D153" s="20">
        <f t="shared" si="91"/>
        <v>306.06999999999556</v>
      </c>
      <c r="E153" s="18">
        <f t="shared" si="87"/>
        <v>5.569999999995559</v>
      </c>
      <c r="F153" s="21"/>
      <c r="G153" s="20">
        <f t="shared" si="92"/>
        <v>306.5699999999951</v>
      </c>
      <c r="H153" s="18">
        <f t="shared" si="88"/>
        <v>6.069999999995105</v>
      </c>
      <c r="I153" s="21"/>
      <c r="J153" s="20">
        <f t="shared" si="93"/>
        <v>307.06999999999465</v>
      </c>
      <c r="K153" s="18">
        <f t="shared" si="89"/>
        <v>6.56999999999465</v>
      </c>
      <c r="L153" s="21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17">
        <f t="shared" si="90"/>
        <v>305.579999999996</v>
      </c>
      <c r="B154" s="18">
        <f t="shared" si="86"/>
        <v>5.079999999996005</v>
      </c>
      <c r="C154" s="21">
        <f t="shared" si="85"/>
        <v>874.3999999999992</v>
      </c>
      <c r="D154" s="20">
        <f t="shared" si="91"/>
        <v>306.07999999999555</v>
      </c>
      <c r="E154" s="18">
        <f t="shared" si="87"/>
        <v>5.57999999999555</v>
      </c>
      <c r="F154" s="21"/>
      <c r="G154" s="20">
        <f t="shared" si="92"/>
        <v>306.5799999999951</v>
      </c>
      <c r="H154" s="18">
        <f t="shared" si="88"/>
        <v>6.0799999999950955</v>
      </c>
      <c r="I154" s="21"/>
      <c r="J154" s="20">
        <f t="shared" si="93"/>
        <v>307.07999999999464</v>
      </c>
      <c r="K154" s="18">
        <f t="shared" si="89"/>
        <v>6.579999999994641</v>
      </c>
      <c r="L154" s="21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17">
        <f t="shared" si="90"/>
        <v>305.589999999996</v>
      </c>
      <c r="B155" s="18">
        <f t="shared" si="86"/>
        <v>5.089999999995996</v>
      </c>
      <c r="C155" s="21">
        <f t="shared" si="85"/>
        <v>877.1999999999991</v>
      </c>
      <c r="D155" s="20">
        <f t="shared" si="91"/>
        <v>306.08999999999554</v>
      </c>
      <c r="E155" s="18">
        <f t="shared" si="87"/>
        <v>5.589999999995541</v>
      </c>
      <c r="F155" s="21"/>
      <c r="G155" s="20">
        <f t="shared" si="92"/>
        <v>306.5899999999951</v>
      </c>
      <c r="H155" s="18">
        <f t="shared" si="88"/>
        <v>6.0899999999950865</v>
      </c>
      <c r="I155" s="21"/>
      <c r="J155" s="20">
        <f t="shared" si="93"/>
        <v>307.08999999999463</v>
      </c>
      <c r="K155" s="18">
        <f t="shared" si="89"/>
        <v>6.589999999994632</v>
      </c>
      <c r="L155" s="21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6">
        <f t="shared" si="90"/>
        <v>305.599999999996</v>
      </c>
      <c r="B156" s="29">
        <f t="shared" si="86"/>
        <v>5.099999999995987</v>
      </c>
      <c r="C156" s="27">
        <f t="shared" si="85"/>
        <v>879.9999999999991</v>
      </c>
      <c r="D156" s="28">
        <f t="shared" si="91"/>
        <v>306.09999999999553</v>
      </c>
      <c r="E156" s="29">
        <f t="shared" si="87"/>
        <v>5.599999999995532</v>
      </c>
      <c r="F156" s="27"/>
      <c r="G156" s="28">
        <f t="shared" si="92"/>
        <v>306.5999999999951</v>
      </c>
      <c r="H156" s="29">
        <f t="shared" si="88"/>
        <v>6.099999999995077</v>
      </c>
      <c r="I156" s="27"/>
      <c r="J156" s="28">
        <f t="shared" si="93"/>
        <v>307.0999999999946</v>
      </c>
      <c r="K156" s="29">
        <f t="shared" si="89"/>
        <v>6.599999999994623</v>
      </c>
      <c r="L156" s="27"/>
      <c r="M156" s="3"/>
      <c r="N156" s="3"/>
      <c r="O156" s="3"/>
      <c r="P156" s="3"/>
      <c r="Q156" s="3"/>
      <c r="R156" s="3"/>
      <c r="S156" s="3"/>
      <c r="T156" s="3"/>
    </row>
    <row r="157" spans="1:20" ht="16.5" customHeight="1">
      <c r="A157" s="30">
        <f t="shared" si="90"/>
        <v>305.609999999996</v>
      </c>
      <c r="B157" s="31">
        <f t="shared" si="86"/>
        <v>5.109999999995978</v>
      </c>
      <c r="C157" s="14"/>
      <c r="D157" s="33">
        <f t="shared" si="91"/>
        <v>306.1099999999955</v>
      </c>
      <c r="E157" s="31">
        <f t="shared" si="87"/>
        <v>5.609999999995523</v>
      </c>
      <c r="F157" s="14"/>
      <c r="G157" s="33">
        <f t="shared" si="92"/>
        <v>306.60999999999507</v>
      </c>
      <c r="H157" s="31">
        <f t="shared" si="88"/>
        <v>6.109999999995068</v>
      </c>
      <c r="I157" s="14"/>
      <c r="J157" s="33">
        <f t="shared" si="93"/>
        <v>307.1099999999946</v>
      </c>
      <c r="K157" s="31">
        <f t="shared" si="89"/>
        <v>6.6099999999946135</v>
      </c>
      <c r="L157" s="14"/>
      <c r="M157" s="3"/>
      <c r="N157" s="3"/>
      <c r="O157" s="3"/>
      <c r="P157" s="3"/>
      <c r="Q157" s="3"/>
      <c r="R157" s="3"/>
      <c r="S157" s="3"/>
      <c r="T157" s="3"/>
    </row>
    <row r="158" spans="1:20" ht="16.5" customHeight="1">
      <c r="A158" s="17">
        <f t="shared" si="90"/>
        <v>305.61999999999597</v>
      </c>
      <c r="B158" s="18">
        <f t="shared" si="86"/>
        <v>5.119999999995969</v>
      </c>
      <c r="C158" s="21"/>
      <c r="D158" s="20">
        <f t="shared" si="91"/>
        <v>306.1199999999955</v>
      </c>
      <c r="E158" s="18">
        <f t="shared" si="87"/>
        <v>5.619999999995514</v>
      </c>
      <c r="F158" s="21"/>
      <c r="G158" s="20">
        <f t="shared" si="92"/>
        <v>306.61999999999506</v>
      </c>
      <c r="H158" s="18">
        <f t="shared" si="88"/>
        <v>6.119999999995059</v>
      </c>
      <c r="I158" s="21"/>
      <c r="J158" s="20">
        <f t="shared" si="93"/>
        <v>307.1199999999946</v>
      </c>
      <c r="K158" s="18">
        <f t="shared" si="89"/>
        <v>6.619999999994604</v>
      </c>
      <c r="L158" s="21"/>
      <c r="M158" s="3"/>
      <c r="N158" s="3"/>
      <c r="O158" s="3"/>
      <c r="P158" s="3"/>
      <c r="Q158" s="3"/>
      <c r="R158" s="3"/>
      <c r="S158" s="3"/>
      <c r="T158" s="3"/>
    </row>
    <row r="159" spans="1:20" ht="16.5" customHeight="1">
      <c r="A159" s="17">
        <f t="shared" si="90"/>
        <v>305.62999999999596</v>
      </c>
      <c r="B159" s="18">
        <f t="shared" si="86"/>
        <v>5.12999999999596</v>
      </c>
      <c r="C159" s="21"/>
      <c r="D159" s="20">
        <f t="shared" si="91"/>
        <v>306.1299999999955</v>
      </c>
      <c r="E159" s="18">
        <f t="shared" si="87"/>
        <v>5.629999999995505</v>
      </c>
      <c r="F159" s="21"/>
      <c r="G159" s="20">
        <f t="shared" si="92"/>
        <v>306.62999999999505</v>
      </c>
      <c r="H159" s="18">
        <f t="shared" si="88"/>
        <v>6.12999999999505</v>
      </c>
      <c r="I159" s="21"/>
      <c r="J159" s="20">
        <f t="shared" si="93"/>
        <v>307.1299999999946</v>
      </c>
      <c r="K159" s="18">
        <f t="shared" si="89"/>
        <v>6.629999999994595</v>
      </c>
      <c r="L159" s="21"/>
      <c r="M159" s="3"/>
      <c r="N159" s="3"/>
      <c r="O159" s="3"/>
      <c r="P159" s="3"/>
      <c r="Q159" s="3"/>
      <c r="R159" s="3"/>
      <c r="S159" s="3"/>
      <c r="T159" s="3"/>
    </row>
    <row r="160" spans="1:20" ht="16.5" customHeight="1">
      <c r="A160" s="17">
        <f t="shared" si="90"/>
        <v>305.63999999999595</v>
      </c>
      <c r="B160" s="18">
        <f t="shared" si="86"/>
        <v>5.1399999999959505</v>
      </c>
      <c r="C160" s="21"/>
      <c r="D160" s="20">
        <f t="shared" si="91"/>
        <v>306.1399999999955</v>
      </c>
      <c r="E160" s="18">
        <f t="shared" si="87"/>
        <v>5.639999999995496</v>
      </c>
      <c r="F160" s="21"/>
      <c r="G160" s="20">
        <f t="shared" si="92"/>
        <v>306.63999999999504</v>
      </c>
      <c r="H160" s="18">
        <f t="shared" si="88"/>
        <v>6.139999999995041</v>
      </c>
      <c r="I160" s="21"/>
      <c r="J160" s="20">
        <f t="shared" si="93"/>
        <v>307.1399999999946</v>
      </c>
      <c r="K160" s="18">
        <f t="shared" si="89"/>
        <v>6.639999999994586</v>
      </c>
      <c r="L160" s="21"/>
      <c r="M160" s="3"/>
      <c r="N160" s="3"/>
      <c r="O160" s="3"/>
      <c r="P160" s="3"/>
      <c r="Q160" s="3"/>
      <c r="R160" s="3"/>
      <c r="S160" s="3"/>
      <c r="T160" s="3"/>
    </row>
    <row r="161" spans="1:20" ht="16.5" customHeight="1">
      <c r="A161" s="17">
        <f t="shared" si="90"/>
        <v>305.64999999999594</v>
      </c>
      <c r="B161" s="18">
        <f t="shared" si="86"/>
        <v>5.149999999995941</v>
      </c>
      <c r="C161" s="21"/>
      <c r="D161" s="20">
        <f t="shared" si="91"/>
        <v>306.1499999999955</v>
      </c>
      <c r="E161" s="18">
        <f t="shared" si="87"/>
        <v>5.649999999995487</v>
      </c>
      <c r="F161" s="21"/>
      <c r="G161" s="20">
        <f t="shared" si="92"/>
        <v>306.64999999999503</v>
      </c>
      <c r="H161" s="18">
        <f t="shared" si="88"/>
        <v>6.149999999995032</v>
      </c>
      <c r="I161" s="21"/>
      <c r="J161" s="20">
        <f t="shared" si="93"/>
        <v>307.1499999999946</v>
      </c>
      <c r="K161" s="18">
        <f t="shared" si="89"/>
        <v>6.649999999994577</v>
      </c>
      <c r="L161" s="21"/>
      <c r="M161" s="3"/>
      <c r="N161" s="3"/>
      <c r="O161" s="3"/>
      <c r="P161" s="3"/>
      <c r="Q161" s="3"/>
      <c r="R161" s="3"/>
      <c r="S161" s="3"/>
      <c r="T161" s="3"/>
    </row>
    <row r="162" spans="1:20" ht="16.5" customHeight="1">
      <c r="A162" s="17">
        <f t="shared" si="90"/>
        <v>305.65999999999593</v>
      </c>
      <c r="B162" s="18">
        <f t="shared" si="86"/>
        <v>5.159999999995932</v>
      </c>
      <c r="C162" s="21"/>
      <c r="D162" s="20">
        <f t="shared" si="91"/>
        <v>306.1599999999955</v>
      </c>
      <c r="E162" s="18">
        <f t="shared" si="87"/>
        <v>5.6599999999954775</v>
      </c>
      <c r="F162" s="21"/>
      <c r="G162" s="20">
        <f t="shared" si="92"/>
        <v>306.659999999995</v>
      </c>
      <c r="H162" s="18">
        <f t="shared" si="88"/>
        <v>6.159999999995023</v>
      </c>
      <c r="I162" s="21"/>
      <c r="J162" s="20">
        <f t="shared" si="93"/>
        <v>307.15999999999457</v>
      </c>
      <c r="K162" s="18">
        <f t="shared" si="89"/>
        <v>6.659999999994568</v>
      </c>
      <c r="L162" s="21"/>
      <c r="M162" s="3"/>
      <c r="N162" s="3"/>
      <c r="O162" s="3"/>
      <c r="P162" s="3"/>
      <c r="Q162" s="3"/>
      <c r="R162" s="3"/>
      <c r="S162" s="3"/>
      <c r="T162" s="3"/>
    </row>
    <row r="163" spans="1:12" ht="16.5" customHeight="1">
      <c r="A163" s="17">
        <f t="shared" si="90"/>
        <v>305.6699999999959</v>
      </c>
      <c r="B163" s="18">
        <f t="shared" si="86"/>
        <v>5.169999999995923</v>
      </c>
      <c r="C163" s="21"/>
      <c r="D163" s="20">
        <f t="shared" si="91"/>
        <v>306.16999999999547</v>
      </c>
      <c r="E163" s="18">
        <f t="shared" si="87"/>
        <v>5.669999999995468</v>
      </c>
      <c r="F163" s="21"/>
      <c r="G163" s="20">
        <f t="shared" si="92"/>
        <v>306.669999999995</v>
      </c>
      <c r="H163" s="18">
        <f t="shared" si="88"/>
        <v>6.169999999995014</v>
      </c>
      <c r="I163" s="21"/>
      <c r="J163" s="20">
        <f t="shared" si="93"/>
        <v>307.16999999999456</v>
      </c>
      <c r="K163" s="18">
        <f t="shared" si="89"/>
        <v>6.669999999994559</v>
      </c>
      <c r="L163" s="21"/>
    </row>
    <row r="164" spans="1:12" ht="16.5" customHeight="1">
      <c r="A164" s="17">
        <f t="shared" si="90"/>
        <v>305.6799999999959</v>
      </c>
      <c r="B164" s="18">
        <f t="shared" si="86"/>
        <v>5.179999999995914</v>
      </c>
      <c r="C164" s="21"/>
      <c r="D164" s="20">
        <f t="shared" si="91"/>
        <v>306.17999999999546</v>
      </c>
      <c r="E164" s="18">
        <f t="shared" si="87"/>
        <v>5.679999999995459</v>
      </c>
      <c r="F164" s="21"/>
      <c r="G164" s="20">
        <f t="shared" si="92"/>
        <v>306.679999999995</v>
      </c>
      <c r="H164" s="18">
        <f t="shared" si="88"/>
        <v>6.179999999995005</v>
      </c>
      <c r="I164" s="21"/>
      <c r="J164" s="20">
        <f t="shared" si="93"/>
        <v>307.17999999999455</v>
      </c>
      <c r="K164" s="18">
        <f t="shared" si="89"/>
        <v>6.67999999999455</v>
      </c>
      <c r="L164" s="21"/>
    </row>
    <row r="165" spans="1:12" ht="16.5" customHeight="1">
      <c r="A165" s="36">
        <f t="shared" si="90"/>
        <v>305.6899999999959</v>
      </c>
      <c r="B165" s="29">
        <f t="shared" si="86"/>
        <v>5.189999999995905</v>
      </c>
      <c r="C165" s="27"/>
      <c r="D165" s="28">
        <f t="shared" si="91"/>
        <v>306.18999999999545</v>
      </c>
      <c r="E165" s="29">
        <f t="shared" si="87"/>
        <v>5.68999999999545</v>
      </c>
      <c r="F165" s="27"/>
      <c r="G165" s="28">
        <f t="shared" si="92"/>
        <v>306.689999999995</v>
      </c>
      <c r="H165" s="29">
        <f t="shared" si="88"/>
        <v>6.1899999999949955</v>
      </c>
      <c r="I165" s="27"/>
      <c r="J165" s="28">
        <f t="shared" si="93"/>
        <v>307.18999999999454</v>
      </c>
      <c r="K165" s="29">
        <f t="shared" si="89"/>
        <v>6.689999999994541</v>
      </c>
      <c r="L165" s="27"/>
    </row>
    <row r="166" spans="1:12" ht="16.5" customHeight="1">
      <c r="A166" s="44"/>
      <c r="B166" s="44"/>
      <c r="C166" s="45"/>
      <c r="D166" s="44"/>
      <c r="E166" s="44"/>
      <c r="F166" s="45"/>
      <c r="G166" s="44"/>
      <c r="H166" s="44"/>
      <c r="I166" s="45"/>
      <c r="J166" s="44"/>
      <c r="K166" s="44"/>
      <c r="L166" s="45"/>
    </row>
    <row r="167" spans="1:12" ht="15.75" customHeight="1">
      <c r="A167" s="44"/>
      <c r="B167" s="44"/>
      <c r="C167" s="45"/>
      <c r="D167" s="44"/>
      <c r="E167" s="44"/>
      <c r="F167" s="45"/>
      <c r="G167" s="44"/>
      <c r="H167" s="44"/>
      <c r="I167" s="45"/>
      <c r="J167" s="44"/>
      <c r="K167" s="44"/>
      <c r="L167" s="45"/>
    </row>
    <row r="168" spans="1:12" ht="15.75" customHeight="1">
      <c r="A168" s="44"/>
      <c r="B168" s="44"/>
      <c r="C168" s="45"/>
      <c r="D168" s="44"/>
      <c r="E168" s="44"/>
      <c r="F168" s="45"/>
      <c r="G168" s="44"/>
      <c r="H168" s="44"/>
      <c r="I168" s="45"/>
      <c r="J168" s="44"/>
      <c r="K168" s="44"/>
      <c r="L168" s="45"/>
    </row>
    <row r="169" spans="1:12" ht="15.75" customHeight="1">
      <c r="A169" s="44"/>
      <c r="B169" s="44"/>
      <c r="C169" s="45"/>
      <c r="D169" s="44"/>
      <c r="E169" s="44"/>
      <c r="F169" s="45"/>
      <c r="G169" s="44"/>
      <c r="H169" s="44"/>
      <c r="I169" s="45"/>
      <c r="J169" s="44"/>
      <c r="K169" s="44"/>
      <c r="L169" s="45"/>
    </row>
    <row r="170" spans="1:12" ht="15.75" customHeight="1">
      <c r="A170" s="44"/>
      <c r="B170" s="44"/>
      <c r="C170" s="45"/>
      <c r="D170" s="44"/>
      <c r="E170" s="44"/>
      <c r="F170" s="45"/>
      <c r="G170" s="44"/>
      <c r="H170" s="44"/>
      <c r="I170" s="45"/>
      <c r="J170" s="44"/>
      <c r="K170" s="44"/>
      <c r="L170" s="45"/>
    </row>
    <row r="171" spans="1:12" ht="18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</row>
    <row r="172" spans="1:12" ht="18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</row>
    <row r="173" spans="1:12" ht="18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</row>
  </sheetData>
  <sheetProtection/>
  <mergeCells count="1">
    <mergeCell ref="M3:O3"/>
  </mergeCells>
  <printOptions/>
  <pageMargins left="0.8661417322834646" right="0.2755905511811024" top="0.31496062992125984" bottom="0.1968503937007874" header="0.3937007874015748" footer="0.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2021-06-07T03:02:31Z</dcterms:created>
  <dcterms:modified xsi:type="dcterms:W3CDTF">2021-06-15T05:07:22Z</dcterms:modified>
  <cp:category/>
  <cp:version/>
  <cp:contentType/>
  <cp:contentStatus/>
</cp:coreProperties>
</file>