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12" yWindow="552" windowWidth="7680" windowHeight="8172" activeTab="1"/>
  </bookViews>
  <sheets>
    <sheet name="RC.-P.20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<sst xmlns="http://schemas.openxmlformats.org/spreadsheetml/2006/main" count="40" uniqueCount="2">
  <si>
    <t>ระดับ</t>
  </si>
  <si>
    <t>ปริมาณ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</si>
</sst>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00000"/>
    <numFmt numFmtId="203" formatCode="0.00000000000000"/>
    <numFmt numFmtId="204" formatCode="0.0000000000000"/>
    <numFmt numFmtId="205" formatCode="0.000000000000"/>
    <numFmt numFmtId="206" formatCode="0.00000000000"/>
    <numFmt numFmtId="207" formatCode="0.0000000000"/>
    <numFmt numFmtId="208" formatCode="0.000000000"/>
    <numFmt numFmtId="209" formatCode="0.00000000"/>
    <numFmt numFmtId="210" formatCode="0.0000000"/>
    <numFmt numFmtId="211" formatCode="0.000000"/>
    <numFmt numFmtId="212" formatCode="0.00000"/>
  </numFmts>
  <fonts count="19">
    <font>
      <sz val="10"/>
      <name val="Arial"/>
      <family val="0"/>
    </font>
    <font>
      <sz val="8"/>
      <name val="Arial"/>
      <family val="0"/>
    </font>
    <font>
      <sz val="14"/>
      <color indexed="8"/>
      <name val="AngsanaUPC"/>
      <family val="1"/>
    </font>
    <font>
      <sz val="12"/>
      <name val="AngsanaUPC"/>
      <family val="1"/>
    </font>
    <font>
      <sz val="14"/>
      <name val="AngsanaUPC"/>
      <family val="1"/>
    </font>
    <font>
      <sz val="14"/>
      <color indexed="14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12"/>
      <color indexed="14"/>
      <name val="AngsanaUPC"/>
      <family val="1"/>
    </font>
    <font>
      <sz val="12"/>
      <color indexed="12"/>
      <name val="AngsanaUPC"/>
      <family val="1"/>
    </font>
    <font>
      <sz val="12"/>
      <color indexed="17"/>
      <name val="AngsanaUPC"/>
      <family val="1"/>
    </font>
    <font>
      <sz val="14"/>
      <name val="Arial"/>
      <family val="0"/>
    </font>
    <font>
      <sz val="20.5"/>
      <name val="AngsanaUPC"/>
      <family val="0"/>
    </font>
    <font>
      <b/>
      <sz val="20"/>
      <name val="TH SarabunPSK"/>
      <family val="2"/>
    </font>
    <font>
      <b/>
      <sz val="16"/>
      <color indexed="12"/>
      <name val="TH SarabunPSK"/>
      <family val="2"/>
    </font>
    <font>
      <sz val="16"/>
      <name val="TH SarabunPSK"/>
      <family val="2"/>
    </font>
    <font>
      <b/>
      <sz val="15"/>
      <color indexed="12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2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2" fontId="3" fillId="8" borderId="1" xfId="0" applyNumberFormat="1" applyFont="1" applyFill="1" applyBorder="1" applyAlignment="1">
      <alignment horizontal="center"/>
    </xf>
    <xf numFmtId="2" fontId="3" fillId="9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right"/>
    </xf>
    <xf numFmtId="2" fontId="4" fillId="7" borderId="1" xfId="0" applyNumberFormat="1" applyFont="1" applyFill="1" applyBorder="1" applyAlignment="1">
      <alignment horizontal="right"/>
    </xf>
    <xf numFmtId="2" fontId="4" fillId="8" borderId="1" xfId="0" applyNumberFormat="1" applyFont="1" applyFill="1" applyBorder="1" applyAlignment="1">
      <alignment horizontal="right"/>
    </xf>
    <xf numFmtId="2" fontId="4" fillId="9" borderId="1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/>
    </xf>
    <xf numFmtId="2" fontId="8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2" fontId="7" fillId="4" borderId="1" xfId="0" applyNumberFormat="1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2" fontId="7" fillId="7" borderId="1" xfId="0" applyNumberFormat="1" applyFont="1" applyFill="1" applyBorder="1" applyAlignment="1">
      <alignment horizontal="right"/>
    </xf>
    <xf numFmtId="2" fontId="7" fillId="8" borderId="1" xfId="0" applyNumberFormat="1" applyFont="1" applyFill="1" applyBorder="1" applyAlignment="1">
      <alignment horizontal="right"/>
    </xf>
    <xf numFmtId="2" fontId="7" fillId="9" borderId="1" xfId="0" applyNumberFormat="1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right"/>
    </xf>
    <xf numFmtId="2" fontId="3" fillId="0" borderId="0" xfId="0" applyNumberFormat="1" applyFont="1" applyAlignment="1">
      <alignment horizontal="center"/>
    </xf>
    <xf numFmtId="2" fontId="11" fillId="0" borderId="0" xfId="0" applyNumberFormat="1" applyFont="1" applyAlignment="1">
      <alignment/>
    </xf>
    <xf numFmtId="2" fontId="6" fillId="0" borderId="2" xfId="0" applyNumberFormat="1" applyFont="1" applyBorder="1" applyAlignment="1">
      <alignment horizontal="right"/>
    </xf>
    <xf numFmtId="2" fontId="7" fillId="0" borderId="2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2" fillId="6" borderId="1" xfId="0" applyNumberFormat="1" applyFont="1" applyFill="1" applyBorder="1" applyAlignment="1">
      <alignment horizontal="right"/>
    </xf>
    <xf numFmtId="2" fontId="2" fillId="6" borderId="1" xfId="0" applyNumberFormat="1" applyFont="1" applyFill="1" applyBorder="1" applyAlignment="1">
      <alignment/>
    </xf>
    <xf numFmtId="2" fontId="4" fillId="6" borderId="1" xfId="0" applyNumberFormat="1" applyFont="1" applyFill="1" applyBorder="1" applyAlignment="1">
      <alignment/>
    </xf>
    <xf numFmtId="2" fontId="2" fillId="4" borderId="1" xfId="0" applyNumberFormat="1" applyFont="1" applyFill="1" applyBorder="1" applyAlignment="1">
      <alignment horizontal="right"/>
    </xf>
    <xf numFmtId="2" fontId="2" fillId="3" borderId="3" xfId="0" applyNumberFormat="1" applyFont="1" applyFill="1" applyBorder="1" applyAlignment="1">
      <alignment horizontal="right" vertical="center"/>
    </xf>
    <xf numFmtId="2" fontId="2" fillId="3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2" fontId="2" fillId="9" borderId="1" xfId="0" applyNumberFormat="1" applyFont="1" applyFill="1" applyBorder="1" applyAlignment="1">
      <alignment horizontal="right"/>
    </xf>
    <xf numFmtId="2" fontId="2" fillId="7" borderId="1" xfId="0" applyNumberFormat="1" applyFont="1" applyFill="1" applyBorder="1" applyAlignment="1">
      <alignment horizontal="right"/>
    </xf>
    <xf numFmtId="2" fontId="2" fillId="6" borderId="4" xfId="0" applyNumberFormat="1" applyFont="1" applyFill="1" applyBorder="1" applyAlignment="1">
      <alignment horizontal="right"/>
    </xf>
    <xf numFmtId="2" fontId="4" fillId="0" borderId="2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4" fillId="5" borderId="4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right"/>
    </xf>
    <xf numFmtId="2" fontId="7" fillId="2" borderId="1" xfId="0" applyNumberFormat="1" applyFont="1" applyFill="1" applyBorder="1" applyAlignment="1">
      <alignment horizontal="right"/>
    </xf>
    <xf numFmtId="2" fontId="3" fillId="4" borderId="5" xfId="0" applyNumberFormat="1" applyFont="1" applyFill="1" applyBorder="1" applyAlignment="1">
      <alignment horizontal="center"/>
    </xf>
    <xf numFmtId="2" fontId="2" fillId="4" borderId="5" xfId="0" applyNumberFormat="1" applyFont="1" applyFill="1" applyBorder="1" applyAlignment="1">
      <alignment horizontal="right"/>
    </xf>
    <xf numFmtId="2" fontId="7" fillId="4" borderId="5" xfId="0" applyNumberFormat="1" applyFont="1" applyFill="1" applyBorder="1" applyAlignment="1">
      <alignment horizontal="right"/>
    </xf>
    <xf numFmtId="2" fontId="2" fillId="0" borderId="2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/>
    </xf>
    <xf numFmtId="2" fontId="2" fillId="3" borderId="4" xfId="0" applyNumberFormat="1" applyFont="1" applyFill="1" applyBorder="1" applyAlignment="1">
      <alignment horizontal="right"/>
    </xf>
    <xf numFmtId="2" fontId="2" fillId="7" borderId="4" xfId="0" applyNumberFormat="1" applyFont="1" applyFill="1" applyBorder="1" applyAlignment="1">
      <alignment horizontal="right"/>
    </xf>
    <xf numFmtId="2" fontId="3" fillId="10" borderId="1" xfId="0" applyNumberFormat="1" applyFont="1" applyFill="1" applyBorder="1" applyAlignment="1">
      <alignment horizontal="center"/>
    </xf>
    <xf numFmtId="2" fontId="2" fillId="10" borderId="1" xfId="0" applyNumberFormat="1" applyFont="1" applyFill="1" applyBorder="1" applyAlignment="1">
      <alignment horizontal="right"/>
    </xf>
    <xf numFmtId="2" fontId="2" fillId="10" borderId="4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2" fillId="5" borderId="1" xfId="0" applyNumberFormat="1" applyFont="1" applyFill="1" applyBorder="1" applyAlignment="1">
      <alignment horizontal="right"/>
    </xf>
    <xf numFmtId="2" fontId="2" fillId="5" borderId="4" xfId="0" applyNumberFormat="1" applyFont="1" applyFill="1" applyBorder="1" applyAlignment="1">
      <alignment horizontal="right"/>
    </xf>
    <xf numFmtId="2" fontId="2" fillId="4" borderId="4" xfId="0" applyNumberFormat="1" applyFont="1" applyFill="1" applyBorder="1" applyAlignment="1">
      <alignment horizontal="right"/>
    </xf>
    <xf numFmtId="1" fontId="2" fillId="4" borderId="1" xfId="0" applyNumberFormat="1" applyFont="1" applyFill="1" applyBorder="1" applyAlignment="1">
      <alignment horizontal="center"/>
    </xf>
    <xf numFmtId="1" fontId="2" fillId="11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1" fontId="2" fillId="8" borderId="1" xfId="0" applyNumberFormat="1" applyFont="1" applyFill="1" applyBorder="1" applyAlignment="1">
      <alignment horizontal="center"/>
    </xf>
    <xf numFmtId="1" fontId="2" fillId="9" borderId="1" xfId="0" applyNumberFormat="1" applyFont="1" applyFill="1" applyBorder="1" applyAlignment="1">
      <alignment horizontal="center"/>
    </xf>
    <xf numFmtId="1" fontId="2" fillId="4" borderId="5" xfId="0" applyNumberFormat="1" applyFont="1" applyFill="1" applyBorder="1" applyAlignment="1">
      <alignment horizontal="center"/>
    </xf>
    <xf numFmtId="1" fontId="2" fillId="10" borderId="1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กราฟแสดงความสัมพันธ์ระหว่างระดับน้ำกับปริมาณน้ำ
แม่น้ำปิง สถานี P.20 บ้านเชียงดาว อ.เชียงดาว จ.เชียงใหม่</a:t>
            </a:r>
          </a:p>
        </c:rich>
      </c:tx>
      <c:layout>
        <c:manualLayout>
          <c:xMode val="factor"/>
          <c:yMode val="factor"/>
          <c:x val="0.0375"/>
          <c:y val="-0.01125"/>
        </c:manualLayout>
      </c:layout>
      <c:spPr>
        <a:solidFill>
          <a:srgbClr val="FFFF0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5"/>
          <c:y val="0.201"/>
          <c:w val="0.8495"/>
          <c:h val="0.744"/>
        </c:manualLayout>
      </c:layout>
      <c:scatterChart>
        <c:scatterStyle val="lineMarker"/>
        <c:varyColors val="0"/>
        <c:ser>
          <c:idx val="0"/>
          <c:order val="0"/>
          <c:tx>
            <c:v>2001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'RC.-P.20'!$B$3:$B$32</c:f>
              <c:numCache>
                <c:ptCount val="30"/>
                <c:pt idx="0">
                  <c:v>0</c:v>
                </c:pt>
                <c:pt idx="1">
                  <c:v>0.5</c:v>
                </c:pt>
                <c:pt idx="2">
                  <c:v>1.3</c:v>
                </c:pt>
                <c:pt idx="3">
                  <c:v>2.2</c:v>
                </c:pt>
                <c:pt idx="4">
                  <c:v>3.4</c:v>
                </c:pt>
                <c:pt idx="5">
                  <c:v>5.1</c:v>
                </c:pt>
                <c:pt idx="6">
                  <c:v>7.2</c:v>
                </c:pt>
                <c:pt idx="7">
                  <c:v>9.5</c:v>
                </c:pt>
                <c:pt idx="8">
                  <c:v>13</c:v>
                </c:pt>
                <c:pt idx="9">
                  <c:v>16.8</c:v>
                </c:pt>
                <c:pt idx="10">
                  <c:v>21</c:v>
                </c:pt>
                <c:pt idx="11">
                  <c:v>25.8</c:v>
                </c:pt>
                <c:pt idx="12">
                  <c:v>31.2</c:v>
                </c:pt>
                <c:pt idx="13">
                  <c:v>37.4</c:v>
                </c:pt>
                <c:pt idx="14">
                  <c:v>44.2</c:v>
                </c:pt>
                <c:pt idx="15">
                  <c:v>52.2</c:v>
                </c:pt>
                <c:pt idx="16">
                  <c:v>61.5</c:v>
                </c:pt>
                <c:pt idx="17">
                  <c:v>71.2</c:v>
                </c:pt>
                <c:pt idx="18">
                  <c:v>81.2</c:v>
                </c:pt>
                <c:pt idx="19">
                  <c:v>92.3</c:v>
                </c:pt>
                <c:pt idx="20">
                  <c:v>104.5</c:v>
                </c:pt>
                <c:pt idx="21">
                  <c:v>119</c:v>
                </c:pt>
                <c:pt idx="22">
                  <c:v>134</c:v>
                </c:pt>
                <c:pt idx="23">
                  <c:v>150.5</c:v>
                </c:pt>
                <c:pt idx="24">
                  <c:v>169</c:v>
                </c:pt>
                <c:pt idx="25">
                  <c:v>208</c:v>
                </c:pt>
                <c:pt idx="26">
                  <c:v>250</c:v>
                </c:pt>
              </c:numCache>
            </c:numRef>
          </c:xVal>
          <c:yVal>
            <c:numRef>
              <c:f>'RC.-P.20'!$A$3:$A$32</c:f>
              <c:numCache>
                <c:ptCount val="3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2.6</c:v>
                </c:pt>
                <c:pt idx="26">
                  <c:v>2.8</c:v>
                </c:pt>
              </c:numCache>
            </c:numRef>
          </c:yVal>
          <c:smooth val="0"/>
        </c:ser>
        <c:ser>
          <c:idx val="2"/>
          <c:order val="1"/>
          <c:tx>
            <c:v>2002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'RC.-P.20'!$D$3:$D$32</c:f>
              <c:numCache>
                <c:ptCount val="30"/>
                <c:pt idx="0">
                  <c:v>0</c:v>
                </c:pt>
                <c:pt idx="1">
                  <c:v>3.6</c:v>
                </c:pt>
                <c:pt idx="2">
                  <c:v>5.2</c:v>
                </c:pt>
                <c:pt idx="3">
                  <c:v>7</c:v>
                </c:pt>
                <c:pt idx="4">
                  <c:v>9</c:v>
                </c:pt>
                <c:pt idx="5">
                  <c:v>12.4</c:v>
                </c:pt>
                <c:pt idx="6">
                  <c:v>16.6</c:v>
                </c:pt>
                <c:pt idx="7">
                  <c:v>21.6</c:v>
                </c:pt>
                <c:pt idx="8">
                  <c:v>27</c:v>
                </c:pt>
                <c:pt idx="9">
                  <c:v>33.2</c:v>
                </c:pt>
                <c:pt idx="10">
                  <c:v>46.8</c:v>
                </c:pt>
                <c:pt idx="11">
                  <c:v>54</c:v>
                </c:pt>
                <c:pt idx="12">
                  <c:v>61.4</c:v>
                </c:pt>
                <c:pt idx="13">
                  <c:v>69.5</c:v>
                </c:pt>
                <c:pt idx="14">
                  <c:v>78</c:v>
                </c:pt>
                <c:pt idx="15">
                  <c:v>96</c:v>
                </c:pt>
                <c:pt idx="16">
                  <c:v>105.5</c:v>
                </c:pt>
                <c:pt idx="17">
                  <c:v>145.5</c:v>
                </c:pt>
                <c:pt idx="18">
                  <c:v>166.5</c:v>
                </c:pt>
                <c:pt idx="19">
                  <c:v>178</c:v>
                </c:pt>
              </c:numCache>
            </c:numRef>
          </c:xVal>
          <c:yVal>
            <c:numRef>
              <c:f>'RC.-P.20'!$C$3:$C$32</c:f>
              <c:numCache>
                <c:ptCount val="30"/>
                <c:pt idx="0">
                  <c:v>0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</c:v>
                </c:pt>
                <c:pt idx="10">
                  <c:v>1.3</c:v>
                </c:pt>
                <c:pt idx="11">
                  <c:v>1.4</c:v>
                </c:pt>
                <c:pt idx="12">
                  <c:v>1.5</c:v>
                </c:pt>
                <c:pt idx="13">
                  <c:v>1.6</c:v>
                </c:pt>
                <c:pt idx="14">
                  <c:v>1.7</c:v>
                </c:pt>
                <c:pt idx="15">
                  <c:v>1.9</c:v>
                </c:pt>
                <c:pt idx="16">
                  <c:v>2</c:v>
                </c:pt>
                <c:pt idx="17">
                  <c:v>2.4</c:v>
                </c:pt>
                <c:pt idx="18">
                  <c:v>2.6</c:v>
                </c:pt>
                <c:pt idx="19">
                  <c:v>2.7</c:v>
                </c:pt>
              </c:numCache>
            </c:numRef>
          </c:yVal>
          <c:smooth val="0"/>
        </c:ser>
        <c:ser>
          <c:idx val="1"/>
          <c:order val="2"/>
          <c:tx>
            <c:v>2003 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'RC.-P.20'!$F$3:$F$32</c:f>
              <c:numCache>
                <c:ptCount val="30"/>
                <c:pt idx="0">
                  <c:v>0</c:v>
                </c:pt>
                <c:pt idx="1">
                  <c:v>5</c:v>
                </c:pt>
                <c:pt idx="2">
                  <c:v>11</c:v>
                </c:pt>
                <c:pt idx="3">
                  <c:v>19</c:v>
                </c:pt>
                <c:pt idx="4">
                  <c:v>28.5</c:v>
                </c:pt>
                <c:pt idx="5">
                  <c:v>40</c:v>
                </c:pt>
                <c:pt idx="6">
                  <c:v>53.5</c:v>
                </c:pt>
                <c:pt idx="7">
                  <c:v>68</c:v>
                </c:pt>
                <c:pt idx="8">
                  <c:v>85</c:v>
                </c:pt>
                <c:pt idx="9">
                  <c:v>104.5</c:v>
                </c:pt>
                <c:pt idx="10">
                  <c:v>126</c:v>
                </c:pt>
                <c:pt idx="11">
                  <c:v>149</c:v>
                </c:pt>
                <c:pt idx="12">
                  <c:v>173.5</c:v>
                </c:pt>
                <c:pt idx="13">
                  <c:v>199</c:v>
                </c:pt>
                <c:pt idx="14">
                  <c:v>226</c:v>
                </c:pt>
                <c:pt idx="15">
                  <c:v>255</c:v>
                </c:pt>
                <c:pt idx="16">
                  <c:v>285</c:v>
                </c:pt>
              </c:numCache>
            </c:numRef>
          </c:xVal>
          <c:yVal>
            <c:numRef>
              <c:f>'RC.-P.20'!$E$3:$E$32</c:f>
              <c:numCache>
                <c:ptCount val="30"/>
                <c:pt idx="0">
                  <c:v>-0.0999999999999659</c:v>
                </c:pt>
                <c:pt idx="1">
                  <c:v>0.10000000000002274</c:v>
                </c:pt>
                <c:pt idx="2">
                  <c:v>0.30000000000001137</c:v>
                </c:pt>
                <c:pt idx="3">
                  <c:v>0.5</c:v>
                </c:pt>
                <c:pt idx="4">
                  <c:v>0.7000000000000455</c:v>
                </c:pt>
                <c:pt idx="5">
                  <c:v>0.9000000000000341</c:v>
                </c:pt>
                <c:pt idx="6">
                  <c:v>1.1000000000000227</c:v>
                </c:pt>
                <c:pt idx="7">
                  <c:v>1.3000000000000114</c:v>
                </c:pt>
                <c:pt idx="8">
                  <c:v>1.5</c:v>
                </c:pt>
                <c:pt idx="9">
                  <c:v>1.7000000000000455</c:v>
                </c:pt>
                <c:pt idx="10">
                  <c:v>1.900000000000034</c:v>
                </c:pt>
                <c:pt idx="11">
                  <c:v>2.1000000000000227</c:v>
                </c:pt>
                <c:pt idx="12">
                  <c:v>2.3000000000000114</c:v>
                </c:pt>
                <c:pt idx="13">
                  <c:v>2.5</c:v>
                </c:pt>
                <c:pt idx="14">
                  <c:v>2.7000000000000455</c:v>
                </c:pt>
                <c:pt idx="15">
                  <c:v>2.900000000000034</c:v>
                </c:pt>
                <c:pt idx="16">
                  <c:v>3.1000000000000227</c:v>
                </c:pt>
              </c:numCache>
            </c:numRef>
          </c:yVal>
          <c:smooth val="0"/>
        </c:ser>
        <c:ser>
          <c:idx val="3"/>
          <c:order val="3"/>
          <c:tx>
            <c:v>2004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'RC.-P.20'!$H$3:$H$28</c:f>
              <c:numCache>
                <c:ptCount val="26"/>
                <c:pt idx="0">
                  <c:v>0</c:v>
                </c:pt>
                <c:pt idx="1">
                  <c:v>1.5</c:v>
                </c:pt>
                <c:pt idx="2">
                  <c:v>3.5</c:v>
                </c:pt>
                <c:pt idx="3">
                  <c:v>6</c:v>
                </c:pt>
                <c:pt idx="4">
                  <c:v>9</c:v>
                </c:pt>
                <c:pt idx="5">
                  <c:v>12.5</c:v>
                </c:pt>
                <c:pt idx="6">
                  <c:v>16</c:v>
                </c:pt>
                <c:pt idx="7">
                  <c:v>20</c:v>
                </c:pt>
                <c:pt idx="8">
                  <c:v>24.5</c:v>
                </c:pt>
                <c:pt idx="9">
                  <c:v>29</c:v>
                </c:pt>
                <c:pt idx="10">
                  <c:v>34</c:v>
                </c:pt>
                <c:pt idx="11">
                  <c:v>39</c:v>
                </c:pt>
                <c:pt idx="12">
                  <c:v>44</c:v>
                </c:pt>
                <c:pt idx="13">
                  <c:v>50</c:v>
                </c:pt>
                <c:pt idx="14">
                  <c:v>56</c:v>
                </c:pt>
                <c:pt idx="15">
                  <c:v>63</c:v>
                </c:pt>
                <c:pt idx="16">
                  <c:v>72.00000000000007</c:v>
                </c:pt>
                <c:pt idx="17">
                  <c:v>82.00000000000007</c:v>
                </c:pt>
                <c:pt idx="18">
                  <c:v>93</c:v>
                </c:pt>
                <c:pt idx="19">
                  <c:v>104</c:v>
                </c:pt>
                <c:pt idx="20">
                  <c:v>117</c:v>
                </c:pt>
                <c:pt idx="21">
                  <c:v>132</c:v>
                </c:pt>
                <c:pt idx="22">
                  <c:v>149</c:v>
                </c:pt>
                <c:pt idx="23">
                  <c:v>166</c:v>
                </c:pt>
                <c:pt idx="24">
                  <c:v>183</c:v>
                </c:pt>
                <c:pt idx="25">
                  <c:v>199.9999999999995</c:v>
                </c:pt>
              </c:numCache>
            </c:numRef>
          </c:xVal>
          <c:yVal>
            <c:numRef>
              <c:f>'RC.-P.20'!$G$3:$G$28</c:f>
              <c:numCache>
                <c:ptCount val="26"/>
                <c:pt idx="0">
                  <c:v>-0.1</c:v>
                </c:pt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1.5</c:v>
                </c:pt>
                <c:pt idx="17">
                  <c:v>1.6</c:v>
                </c:pt>
                <c:pt idx="18">
                  <c:v>1.7</c:v>
                </c:pt>
                <c:pt idx="19">
                  <c:v>1.8</c:v>
                </c:pt>
                <c:pt idx="20">
                  <c:v>1.9</c:v>
                </c:pt>
                <c:pt idx="21">
                  <c:v>2</c:v>
                </c:pt>
                <c:pt idx="22">
                  <c:v>2.1</c:v>
                </c:pt>
                <c:pt idx="23">
                  <c:v>2.2</c:v>
                </c:pt>
                <c:pt idx="24">
                  <c:v>2.3</c:v>
                </c:pt>
                <c:pt idx="25">
                  <c:v>2.4</c:v>
                </c:pt>
              </c:numCache>
            </c:numRef>
          </c:yVal>
          <c:smooth val="0"/>
        </c:ser>
        <c:ser>
          <c:idx val="4"/>
          <c:order val="4"/>
          <c:tx>
            <c:v>2005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'RC.-P.20'!$J$3:$J$52</c:f>
              <c:numCache>
                <c:ptCount val="50"/>
                <c:pt idx="0">
                  <c:v>0</c:v>
                </c:pt>
                <c:pt idx="1">
                  <c:v>0.02</c:v>
                </c:pt>
                <c:pt idx="2">
                  <c:v>0.06</c:v>
                </c:pt>
                <c:pt idx="3">
                  <c:v>1.04</c:v>
                </c:pt>
                <c:pt idx="4">
                  <c:v>2.07</c:v>
                </c:pt>
                <c:pt idx="5">
                  <c:v>5.02</c:v>
                </c:pt>
                <c:pt idx="6">
                  <c:v>8.07</c:v>
                </c:pt>
                <c:pt idx="7">
                  <c:v>13.04</c:v>
                </c:pt>
                <c:pt idx="8">
                  <c:v>20</c:v>
                </c:pt>
                <c:pt idx="9">
                  <c:v>30</c:v>
                </c:pt>
                <c:pt idx="10">
                  <c:v>42</c:v>
                </c:pt>
                <c:pt idx="11">
                  <c:v>55</c:v>
                </c:pt>
                <c:pt idx="12">
                  <c:v>68</c:v>
                </c:pt>
                <c:pt idx="13">
                  <c:v>81</c:v>
                </c:pt>
                <c:pt idx="14">
                  <c:v>94</c:v>
                </c:pt>
                <c:pt idx="15">
                  <c:v>108</c:v>
                </c:pt>
                <c:pt idx="16">
                  <c:v>122</c:v>
                </c:pt>
                <c:pt idx="17">
                  <c:v>136</c:v>
                </c:pt>
                <c:pt idx="18">
                  <c:v>151</c:v>
                </c:pt>
                <c:pt idx="19">
                  <c:v>166</c:v>
                </c:pt>
                <c:pt idx="20">
                  <c:v>181</c:v>
                </c:pt>
                <c:pt idx="21">
                  <c:v>196</c:v>
                </c:pt>
                <c:pt idx="22">
                  <c:v>212</c:v>
                </c:pt>
                <c:pt idx="23">
                  <c:v>228</c:v>
                </c:pt>
                <c:pt idx="24">
                  <c:v>244</c:v>
                </c:pt>
                <c:pt idx="25">
                  <c:v>260</c:v>
                </c:pt>
                <c:pt idx="26">
                  <c:v>277</c:v>
                </c:pt>
                <c:pt idx="27">
                  <c:v>294</c:v>
                </c:pt>
                <c:pt idx="28">
                  <c:v>311</c:v>
                </c:pt>
                <c:pt idx="29">
                  <c:v>328</c:v>
                </c:pt>
                <c:pt idx="30">
                  <c:v>345</c:v>
                </c:pt>
                <c:pt idx="31">
                  <c:v>362</c:v>
                </c:pt>
                <c:pt idx="32">
                  <c:v>379</c:v>
                </c:pt>
                <c:pt idx="33">
                  <c:v>396</c:v>
                </c:pt>
                <c:pt idx="34">
                  <c:v>413</c:v>
                </c:pt>
                <c:pt idx="35">
                  <c:v>431</c:v>
                </c:pt>
                <c:pt idx="36">
                  <c:v>449</c:v>
                </c:pt>
                <c:pt idx="37">
                  <c:v>467</c:v>
                </c:pt>
                <c:pt idx="38">
                  <c:v>485</c:v>
                </c:pt>
                <c:pt idx="39">
                  <c:v>503</c:v>
                </c:pt>
                <c:pt idx="40">
                  <c:v>521</c:v>
                </c:pt>
                <c:pt idx="41">
                  <c:v>539</c:v>
                </c:pt>
                <c:pt idx="42">
                  <c:v>557</c:v>
                </c:pt>
                <c:pt idx="43">
                  <c:v>575</c:v>
                </c:pt>
                <c:pt idx="44">
                  <c:v>594</c:v>
                </c:pt>
                <c:pt idx="45">
                  <c:v>613</c:v>
                </c:pt>
                <c:pt idx="46">
                  <c:v>632</c:v>
                </c:pt>
                <c:pt idx="47">
                  <c:v>651</c:v>
                </c:pt>
                <c:pt idx="48">
                  <c:v>670</c:v>
                </c:pt>
                <c:pt idx="49">
                  <c:v>689</c:v>
                </c:pt>
              </c:numCache>
            </c:numRef>
          </c:xVal>
          <c:yVal>
            <c:numRef>
              <c:f>'RC.-P.20'!$I$3:$I$52</c:f>
              <c:numCache>
                <c:ptCount val="5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</c:numCache>
            </c:numRef>
          </c:yVal>
          <c:smooth val="0"/>
        </c:ser>
        <c:ser>
          <c:idx val="5"/>
          <c:order val="5"/>
          <c:tx>
            <c:v>2006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'RC.-P.20'!$L$3:$L$32</c:f>
              <c:numCache>
                <c:ptCount val="30"/>
                <c:pt idx="0">
                  <c:v>0</c:v>
                </c:pt>
                <c:pt idx="1">
                  <c:v>4.4</c:v>
                </c:pt>
                <c:pt idx="2">
                  <c:v>9.2</c:v>
                </c:pt>
                <c:pt idx="3">
                  <c:v>14.6</c:v>
                </c:pt>
                <c:pt idx="4">
                  <c:v>20</c:v>
                </c:pt>
                <c:pt idx="5">
                  <c:v>26.4</c:v>
                </c:pt>
                <c:pt idx="6">
                  <c:v>32.8</c:v>
                </c:pt>
                <c:pt idx="7">
                  <c:v>40</c:v>
                </c:pt>
                <c:pt idx="8">
                  <c:v>47.2</c:v>
                </c:pt>
                <c:pt idx="9">
                  <c:v>55.1</c:v>
                </c:pt>
                <c:pt idx="10">
                  <c:v>63</c:v>
                </c:pt>
                <c:pt idx="11">
                  <c:v>71.5</c:v>
                </c:pt>
                <c:pt idx="12">
                  <c:v>80</c:v>
                </c:pt>
                <c:pt idx="13">
                  <c:v>89.5</c:v>
                </c:pt>
                <c:pt idx="14">
                  <c:v>99</c:v>
                </c:pt>
                <c:pt idx="15">
                  <c:v>109.5</c:v>
                </c:pt>
                <c:pt idx="16">
                  <c:v>120</c:v>
                </c:pt>
                <c:pt idx="17">
                  <c:v>131</c:v>
                </c:pt>
                <c:pt idx="18">
                  <c:v>142</c:v>
                </c:pt>
                <c:pt idx="19">
                  <c:v>154.5</c:v>
                </c:pt>
                <c:pt idx="20">
                  <c:v>167</c:v>
                </c:pt>
                <c:pt idx="21">
                  <c:v>181</c:v>
                </c:pt>
                <c:pt idx="22">
                  <c:v>196</c:v>
                </c:pt>
                <c:pt idx="23">
                  <c:v>211</c:v>
                </c:pt>
                <c:pt idx="24">
                  <c:v>226</c:v>
                </c:pt>
                <c:pt idx="25">
                  <c:v>242.5</c:v>
                </c:pt>
                <c:pt idx="26">
                  <c:v>259</c:v>
                </c:pt>
                <c:pt idx="27">
                  <c:v>276.5</c:v>
                </c:pt>
              </c:numCache>
            </c:numRef>
          </c:xVal>
          <c:yVal>
            <c:numRef>
              <c:f>'RC.-P.20'!$K$3:$K$32</c:f>
              <c:numCache>
                <c:ptCount val="30"/>
                <c:pt idx="0">
                  <c:v>-0.1</c:v>
                </c:pt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1.5</c:v>
                </c:pt>
                <c:pt idx="17">
                  <c:v>1.6</c:v>
                </c:pt>
                <c:pt idx="18">
                  <c:v>1.7</c:v>
                </c:pt>
                <c:pt idx="19">
                  <c:v>1.8</c:v>
                </c:pt>
                <c:pt idx="20">
                  <c:v>1.9</c:v>
                </c:pt>
                <c:pt idx="21">
                  <c:v>2</c:v>
                </c:pt>
                <c:pt idx="22">
                  <c:v>2.1</c:v>
                </c:pt>
                <c:pt idx="23">
                  <c:v>2.2</c:v>
                </c:pt>
                <c:pt idx="24">
                  <c:v>2.3</c:v>
                </c:pt>
                <c:pt idx="25">
                  <c:v>2.4</c:v>
                </c:pt>
                <c:pt idx="26">
                  <c:v>2.5</c:v>
                </c:pt>
                <c:pt idx="27">
                  <c:v>2.6</c:v>
                </c:pt>
              </c:numCache>
            </c:numRef>
          </c:yVal>
          <c:smooth val="0"/>
        </c:ser>
        <c:ser>
          <c:idx val="6"/>
          <c:order val="6"/>
          <c:tx>
            <c:v>2007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'RC.-P.20'!$N$3:$N$32</c:f>
              <c:numCache>
                <c:ptCount val="30"/>
                <c:pt idx="0">
                  <c:v>0</c:v>
                </c:pt>
                <c:pt idx="1">
                  <c:v>0.4</c:v>
                </c:pt>
                <c:pt idx="2">
                  <c:v>1.2</c:v>
                </c:pt>
                <c:pt idx="3">
                  <c:v>2.4</c:v>
                </c:pt>
                <c:pt idx="4">
                  <c:v>4.4</c:v>
                </c:pt>
                <c:pt idx="5">
                  <c:v>7.6</c:v>
                </c:pt>
                <c:pt idx="6">
                  <c:v>12</c:v>
                </c:pt>
                <c:pt idx="7">
                  <c:v>19.5</c:v>
                </c:pt>
                <c:pt idx="8">
                  <c:v>27</c:v>
                </c:pt>
                <c:pt idx="9">
                  <c:v>37</c:v>
                </c:pt>
                <c:pt idx="10">
                  <c:v>47</c:v>
                </c:pt>
                <c:pt idx="11">
                  <c:v>58</c:v>
                </c:pt>
                <c:pt idx="12">
                  <c:v>69</c:v>
                </c:pt>
                <c:pt idx="13">
                  <c:v>80.5</c:v>
                </c:pt>
                <c:pt idx="14">
                  <c:v>92</c:v>
                </c:pt>
              </c:numCache>
            </c:numRef>
          </c:xVal>
          <c:yVal>
            <c:numRef>
              <c:f>'RC.-P.20'!$M$3:$M$32</c:f>
              <c:numCache>
                <c:ptCount val="30"/>
                <c:pt idx="0">
                  <c:v>-0.0999999999999659</c:v>
                </c:pt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1.1</c:v>
                </c:pt>
                <c:pt idx="13">
                  <c:v>1.2</c:v>
                </c:pt>
                <c:pt idx="14">
                  <c:v>1.3</c:v>
                </c:pt>
              </c:numCache>
            </c:numRef>
          </c:yVal>
          <c:smooth val="0"/>
        </c:ser>
        <c:ser>
          <c:idx val="7"/>
          <c:order val="7"/>
          <c:tx>
            <c:v>2008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'RC.-P.20'!$P$3:$P$32</c:f>
              <c:numCache>
                <c:ptCount val="30"/>
                <c:pt idx="0">
                  <c:v>0</c:v>
                </c:pt>
                <c:pt idx="1">
                  <c:v>1</c:v>
                </c:pt>
                <c:pt idx="2">
                  <c:v>3.5</c:v>
                </c:pt>
                <c:pt idx="3">
                  <c:v>6</c:v>
                </c:pt>
                <c:pt idx="4">
                  <c:v>11</c:v>
                </c:pt>
                <c:pt idx="5">
                  <c:v>16</c:v>
                </c:pt>
                <c:pt idx="6">
                  <c:v>21</c:v>
                </c:pt>
                <c:pt idx="7">
                  <c:v>26</c:v>
                </c:pt>
                <c:pt idx="8">
                  <c:v>36</c:v>
                </c:pt>
                <c:pt idx="9">
                  <c:v>46</c:v>
                </c:pt>
                <c:pt idx="10">
                  <c:v>56</c:v>
                </c:pt>
                <c:pt idx="11">
                  <c:v>66</c:v>
                </c:pt>
                <c:pt idx="12">
                  <c:v>77</c:v>
                </c:pt>
                <c:pt idx="13">
                  <c:v>88</c:v>
                </c:pt>
                <c:pt idx="14">
                  <c:v>100</c:v>
                </c:pt>
                <c:pt idx="15">
                  <c:v>112</c:v>
                </c:pt>
                <c:pt idx="16">
                  <c:v>126</c:v>
                </c:pt>
                <c:pt idx="17">
                  <c:v>140</c:v>
                </c:pt>
                <c:pt idx="18">
                  <c:v>155</c:v>
                </c:pt>
                <c:pt idx="19">
                  <c:v>170</c:v>
                </c:pt>
                <c:pt idx="20">
                  <c:v>188</c:v>
                </c:pt>
                <c:pt idx="21">
                  <c:v>206</c:v>
                </c:pt>
              </c:numCache>
            </c:numRef>
          </c:xVal>
          <c:yVal>
            <c:numRef>
              <c:f>'RC.-P.20'!$O$3:$O$32</c:f>
              <c:numCache>
                <c:ptCount val="3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</c:numCache>
            </c:numRef>
          </c:yVal>
          <c:smooth val="0"/>
        </c:ser>
        <c:ser>
          <c:idx val="8"/>
          <c:order val="8"/>
          <c:tx>
            <c:v>2009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'RC.-P.20'!$R$3:$R$20</c:f>
              <c:numCache>
                <c:ptCount val="18"/>
                <c:pt idx="0">
                  <c:v>0</c:v>
                </c:pt>
                <c:pt idx="1">
                  <c:v>1.4</c:v>
                </c:pt>
                <c:pt idx="2">
                  <c:v>3.5</c:v>
                </c:pt>
                <c:pt idx="3">
                  <c:v>6.2</c:v>
                </c:pt>
                <c:pt idx="4">
                  <c:v>9.8</c:v>
                </c:pt>
                <c:pt idx="5">
                  <c:v>14</c:v>
                </c:pt>
                <c:pt idx="6">
                  <c:v>19</c:v>
                </c:pt>
                <c:pt idx="7">
                  <c:v>24.6</c:v>
                </c:pt>
                <c:pt idx="8">
                  <c:v>31</c:v>
                </c:pt>
                <c:pt idx="9">
                  <c:v>39</c:v>
                </c:pt>
                <c:pt idx="10">
                  <c:v>48.5</c:v>
                </c:pt>
                <c:pt idx="11">
                  <c:v>58</c:v>
                </c:pt>
                <c:pt idx="12">
                  <c:v>68.5</c:v>
                </c:pt>
                <c:pt idx="13">
                  <c:v>79</c:v>
                </c:pt>
                <c:pt idx="14">
                  <c:v>91.5</c:v>
                </c:pt>
                <c:pt idx="15">
                  <c:v>104</c:v>
                </c:pt>
                <c:pt idx="16">
                  <c:v>117.5</c:v>
                </c:pt>
                <c:pt idx="17">
                  <c:v>131</c:v>
                </c:pt>
              </c:numCache>
            </c:numRef>
          </c:xVal>
          <c:yVal>
            <c:numRef>
              <c:f>'RC.-P.20'!$Q$3:$Q$20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yVal>
          <c:smooth val="0"/>
        </c:ser>
        <c:ser>
          <c:idx val="9"/>
          <c:order val="9"/>
          <c:tx>
            <c:v>2010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'RC.-P.20'!$T$3:$T$30</c:f>
              <c:numCache>
                <c:ptCount val="28"/>
                <c:pt idx="0">
                  <c:v>0</c:v>
                </c:pt>
                <c:pt idx="1">
                  <c:v>0.5</c:v>
                </c:pt>
                <c:pt idx="2">
                  <c:v>1.6</c:v>
                </c:pt>
                <c:pt idx="3">
                  <c:v>3.7</c:v>
                </c:pt>
                <c:pt idx="4">
                  <c:v>6.7</c:v>
                </c:pt>
                <c:pt idx="5">
                  <c:v>9.8</c:v>
                </c:pt>
                <c:pt idx="6">
                  <c:v>13.15</c:v>
                </c:pt>
                <c:pt idx="7">
                  <c:v>16.5</c:v>
                </c:pt>
                <c:pt idx="8">
                  <c:v>21</c:v>
                </c:pt>
                <c:pt idx="9">
                  <c:v>25.5</c:v>
                </c:pt>
                <c:pt idx="10">
                  <c:v>31.5</c:v>
                </c:pt>
                <c:pt idx="11">
                  <c:v>37.5</c:v>
                </c:pt>
                <c:pt idx="12">
                  <c:v>45.5</c:v>
                </c:pt>
                <c:pt idx="13">
                  <c:v>53.5</c:v>
                </c:pt>
                <c:pt idx="14">
                  <c:v>62.75</c:v>
                </c:pt>
                <c:pt idx="15">
                  <c:v>72</c:v>
                </c:pt>
                <c:pt idx="16">
                  <c:v>83.5</c:v>
                </c:pt>
                <c:pt idx="17">
                  <c:v>95</c:v>
                </c:pt>
                <c:pt idx="18">
                  <c:v>107.5</c:v>
                </c:pt>
                <c:pt idx="19">
                  <c:v>120</c:v>
                </c:pt>
                <c:pt idx="20">
                  <c:v>134</c:v>
                </c:pt>
                <c:pt idx="21">
                  <c:v>148</c:v>
                </c:pt>
                <c:pt idx="22">
                  <c:v>164.5</c:v>
                </c:pt>
                <c:pt idx="23">
                  <c:v>181</c:v>
                </c:pt>
                <c:pt idx="24">
                  <c:v>199</c:v>
                </c:pt>
                <c:pt idx="25">
                  <c:v>217</c:v>
                </c:pt>
                <c:pt idx="26">
                  <c:v>237.5</c:v>
                </c:pt>
                <c:pt idx="27">
                  <c:v>258</c:v>
                </c:pt>
              </c:numCache>
            </c:numRef>
          </c:xVal>
          <c:yVal>
            <c:numRef>
              <c:f>'RC.-P.20'!$S$3:$S$30</c:f>
              <c:numCache>
                <c:ptCount val="28"/>
                <c:pt idx="0">
                  <c:v>-0.19999999999998863</c:v>
                </c:pt>
                <c:pt idx="1">
                  <c:v>-0.0999999999999659</c:v>
                </c:pt>
                <c:pt idx="2">
                  <c:v>0</c:v>
                </c:pt>
                <c:pt idx="3">
                  <c:v>0.10000000000007958</c:v>
                </c:pt>
                <c:pt idx="4">
                  <c:v>0.20000000000010232</c:v>
                </c:pt>
                <c:pt idx="5">
                  <c:v>0.30000000000012506</c:v>
                </c:pt>
                <c:pt idx="6">
                  <c:v>0.4000000000001478</c:v>
                </c:pt>
                <c:pt idx="7">
                  <c:v>0.5000000000001705</c:v>
                </c:pt>
                <c:pt idx="8">
                  <c:v>0.6000000000001933</c:v>
                </c:pt>
                <c:pt idx="9">
                  <c:v>0.700000000000216</c:v>
                </c:pt>
                <c:pt idx="10">
                  <c:v>0.8000000000002387</c:v>
                </c:pt>
                <c:pt idx="11">
                  <c:v>0.9000000000002615</c:v>
                </c:pt>
                <c:pt idx="12">
                  <c:v>1.0000000000002842</c:v>
                </c:pt>
                <c:pt idx="13">
                  <c:v>1.100000000000307</c:v>
                </c:pt>
                <c:pt idx="14">
                  <c:v>1.2000000000003297</c:v>
                </c:pt>
                <c:pt idx="15">
                  <c:v>1.3000000000003524</c:v>
                </c:pt>
                <c:pt idx="16">
                  <c:v>1.4000000000003752</c:v>
                </c:pt>
                <c:pt idx="17">
                  <c:v>1.500000000000398</c:v>
                </c:pt>
                <c:pt idx="18">
                  <c:v>1.6000000000004206</c:v>
                </c:pt>
                <c:pt idx="19">
                  <c:v>1.7000000000004434</c:v>
                </c:pt>
                <c:pt idx="20">
                  <c:v>1.8000000000004661</c:v>
                </c:pt>
                <c:pt idx="21">
                  <c:v>1.9000000000004889</c:v>
                </c:pt>
                <c:pt idx="22">
                  <c:v>2.0000000000005116</c:v>
                </c:pt>
                <c:pt idx="23">
                  <c:v>2.1000000000005343</c:v>
                </c:pt>
                <c:pt idx="24">
                  <c:v>2.200000000000557</c:v>
                </c:pt>
                <c:pt idx="25">
                  <c:v>2.30000000000058</c:v>
                </c:pt>
                <c:pt idx="26">
                  <c:v>2.4000000000006025</c:v>
                </c:pt>
                <c:pt idx="27">
                  <c:v>2.5000000000006253</c:v>
                </c:pt>
              </c:numCache>
            </c:numRef>
          </c:yVal>
          <c:smooth val="0"/>
        </c:ser>
        <c:ser>
          <c:idx val="10"/>
          <c:order val="10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'RC.-P.20'!$V$3:$V$31</c:f>
              <c:numCache>
                <c:ptCount val="29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4.5</c:v>
                </c:pt>
                <c:pt idx="4">
                  <c:v>7.4</c:v>
                </c:pt>
                <c:pt idx="5">
                  <c:v>10.9</c:v>
                </c:pt>
                <c:pt idx="6">
                  <c:v>15.45</c:v>
                </c:pt>
                <c:pt idx="7">
                  <c:v>20</c:v>
                </c:pt>
                <c:pt idx="8">
                  <c:v>26.25</c:v>
                </c:pt>
                <c:pt idx="9">
                  <c:v>32.5</c:v>
                </c:pt>
                <c:pt idx="10">
                  <c:v>40.5</c:v>
                </c:pt>
                <c:pt idx="11">
                  <c:v>48.5</c:v>
                </c:pt>
                <c:pt idx="12">
                  <c:v>58.75</c:v>
                </c:pt>
                <c:pt idx="13">
                  <c:v>69</c:v>
                </c:pt>
                <c:pt idx="14">
                  <c:v>81</c:v>
                </c:pt>
                <c:pt idx="15">
                  <c:v>93</c:v>
                </c:pt>
                <c:pt idx="16">
                  <c:v>106</c:v>
                </c:pt>
                <c:pt idx="17">
                  <c:v>119</c:v>
                </c:pt>
                <c:pt idx="18">
                  <c:v>134</c:v>
                </c:pt>
                <c:pt idx="19">
                  <c:v>149</c:v>
                </c:pt>
                <c:pt idx="20">
                  <c:v>166.5</c:v>
                </c:pt>
                <c:pt idx="21">
                  <c:v>184</c:v>
                </c:pt>
                <c:pt idx="22">
                  <c:v>203</c:v>
                </c:pt>
                <c:pt idx="23">
                  <c:v>222</c:v>
                </c:pt>
                <c:pt idx="24">
                  <c:v>244</c:v>
                </c:pt>
                <c:pt idx="25">
                  <c:v>266</c:v>
                </c:pt>
                <c:pt idx="26">
                  <c:v>288.5</c:v>
                </c:pt>
                <c:pt idx="27">
                  <c:v>311</c:v>
                </c:pt>
                <c:pt idx="28">
                  <c:v>335</c:v>
                </c:pt>
              </c:numCache>
            </c:numRef>
          </c:xVal>
          <c:yVal>
            <c:numRef>
              <c:f>'RC.-P.20'!$U$3:$U$31</c:f>
              <c:numCache>
                <c:ptCount val="29"/>
                <c:pt idx="0">
                  <c:v>-0.19999999999998863</c:v>
                </c:pt>
                <c:pt idx="1">
                  <c:v>-0.09999999999998863</c:v>
                </c:pt>
                <c:pt idx="2">
                  <c:v>1.1379786002407855E-14</c:v>
                </c:pt>
                <c:pt idx="3">
                  <c:v>0.10000000000001139</c:v>
                </c:pt>
                <c:pt idx="4">
                  <c:v>0.2000000000000114</c:v>
                </c:pt>
                <c:pt idx="5">
                  <c:v>0.30000000000001137</c:v>
                </c:pt>
                <c:pt idx="6">
                  <c:v>0.40000000000001135</c:v>
                </c:pt>
                <c:pt idx="7">
                  <c:v>0.5000000000000113</c:v>
                </c:pt>
                <c:pt idx="8">
                  <c:v>0.6000000000000113</c:v>
                </c:pt>
                <c:pt idx="9">
                  <c:v>0.7000000000000113</c:v>
                </c:pt>
                <c:pt idx="10">
                  <c:v>0.8000000000000113</c:v>
                </c:pt>
                <c:pt idx="11">
                  <c:v>0.9000000000000112</c:v>
                </c:pt>
                <c:pt idx="12">
                  <c:v>1.0000000000000113</c:v>
                </c:pt>
                <c:pt idx="13">
                  <c:v>1.1000000000000114</c:v>
                </c:pt>
                <c:pt idx="14">
                  <c:v>1.2000000000000115</c:v>
                </c:pt>
                <c:pt idx="15">
                  <c:v>1.3000000000000116</c:v>
                </c:pt>
                <c:pt idx="16">
                  <c:v>1.4000000000000117</c:v>
                </c:pt>
                <c:pt idx="17">
                  <c:v>1.5000000000000118</c:v>
                </c:pt>
                <c:pt idx="18">
                  <c:v>1.6000000000000119</c:v>
                </c:pt>
                <c:pt idx="19">
                  <c:v>1.700000000000012</c:v>
                </c:pt>
                <c:pt idx="20">
                  <c:v>1.800000000000012</c:v>
                </c:pt>
                <c:pt idx="21">
                  <c:v>1.9000000000000121</c:v>
                </c:pt>
                <c:pt idx="22">
                  <c:v>2.000000000000012</c:v>
                </c:pt>
                <c:pt idx="23">
                  <c:v>2.100000000000012</c:v>
                </c:pt>
                <c:pt idx="24">
                  <c:v>2.200000000000012</c:v>
                </c:pt>
                <c:pt idx="25">
                  <c:v>2.3000000000000123</c:v>
                </c:pt>
                <c:pt idx="26">
                  <c:v>2.4000000000000123</c:v>
                </c:pt>
                <c:pt idx="27">
                  <c:v>2.5000000000000124</c:v>
                </c:pt>
                <c:pt idx="28">
                  <c:v>2.6000000000000125</c:v>
                </c:pt>
              </c:numCache>
            </c:numRef>
          </c:yVal>
          <c:smooth val="0"/>
        </c:ser>
        <c:ser>
          <c:idx val="11"/>
          <c:order val="11"/>
          <c:tx>
            <c:v>2012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'RC.-P.20'!$X$3:$X$26</c:f>
              <c:numCache>
                <c:ptCount val="24"/>
                <c:pt idx="0">
                  <c:v>0</c:v>
                </c:pt>
                <c:pt idx="1">
                  <c:v>0.7</c:v>
                </c:pt>
                <c:pt idx="2">
                  <c:v>1.5</c:v>
                </c:pt>
                <c:pt idx="3">
                  <c:v>3.5</c:v>
                </c:pt>
                <c:pt idx="4">
                  <c:v>7</c:v>
                </c:pt>
                <c:pt idx="5">
                  <c:v>12</c:v>
                </c:pt>
                <c:pt idx="6">
                  <c:v>18</c:v>
                </c:pt>
                <c:pt idx="7">
                  <c:v>25</c:v>
                </c:pt>
                <c:pt idx="8">
                  <c:v>33</c:v>
                </c:pt>
                <c:pt idx="9">
                  <c:v>42</c:v>
                </c:pt>
                <c:pt idx="10">
                  <c:v>52.5</c:v>
                </c:pt>
                <c:pt idx="11">
                  <c:v>65</c:v>
                </c:pt>
                <c:pt idx="12">
                  <c:v>78</c:v>
                </c:pt>
                <c:pt idx="13">
                  <c:v>91</c:v>
                </c:pt>
                <c:pt idx="14">
                  <c:v>104</c:v>
                </c:pt>
                <c:pt idx="15">
                  <c:v>117</c:v>
                </c:pt>
                <c:pt idx="16">
                  <c:v>130</c:v>
                </c:pt>
                <c:pt idx="17">
                  <c:v>143</c:v>
                </c:pt>
                <c:pt idx="18">
                  <c:v>156</c:v>
                </c:pt>
                <c:pt idx="19">
                  <c:v>169</c:v>
                </c:pt>
                <c:pt idx="20">
                  <c:v>182</c:v>
                </c:pt>
                <c:pt idx="21">
                  <c:v>195</c:v>
                </c:pt>
                <c:pt idx="22">
                  <c:v>208</c:v>
                </c:pt>
                <c:pt idx="23">
                  <c:v>221</c:v>
                </c:pt>
              </c:numCache>
            </c:numRef>
          </c:xVal>
          <c:yVal>
            <c:numRef>
              <c:f>'RC.-P.20'!$W$3:$W$26</c:f>
              <c:numCache>
                <c:ptCount val="24"/>
                <c:pt idx="0">
                  <c:v>-0.0999999999999659</c:v>
                </c:pt>
                <c:pt idx="1">
                  <c:v>3.4111602431607935E-14</c:v>
                </c:pt>
                <c:pt idx="2">
                  <c:v>0.10000000000003412</c:v>
                </c:pt>
                <c:pt idx="3">
                  <c:v>0.20000000000003412</c:v>
                </c:pt>
                <c:pt idx="4">
                  <c:v>0.30000000000003413</c:v>
                </c:pt>
                <c:pt idx="5">
                  <c:v>0.4000000000000341</c:v>
                </c:pt>
                <c:pt idx="6">
                  <c:v>0.5000000000000341</c:v>
                </c:pt>
                <c:pt idx="7">
                  <c:v>0.6000000000000341</c:v>
                </c:pt>
                <c:pt idx="8">
                  <c:v>0.700000000000034</c:v>
                </c:pt>
                <c:pt idx="9">
                  <c:v>0.800000000000034</c:v>
                </c:pt>
                <c:pt idx="10">
                  <c:v>0.900000000000034</c:v>
                </c:pt>
                <c:pt idx="11">
                  <c:v>1.000000000000034</c:v>
                </c:pt>
                <c:pt idx="12">
                  <c:v>1.100000000000034</c:v>
                </c:pt>
                <c:pt idx="13">
                  <c:v>1.2000000000000342</c:v>
                </c:pt>
                <c:pt idx="14">
                  <c:v>1.3000000000000342</c:v>
                </c:pt>
                <c:pt idx="15">
                  <c:v>1.4000000000000343</c:v>
                </c:pt>
                <c:pt idx="16">
                  <c:v>1.5000000000000344</c:v>
                </c:pt>
                <c:pt idx="17">
                  <c:v>1.6000000000000345</c:v>
                </c:pt>
                <c:pt idx="18">
                  <c:v>1.7000000000000346</c:v>
                </c:pt>
                <c:pt idx="19">
                  <c:v>1.8000000000000347</c:v>
                </c:pt>
                <c:pt idx="20">
                  <c:v>1.9000000000000348</c:v>
                </c:pt>
                <c:pt idx="21">
                  <c:v>2.0000000000000346</c:v>
                </c:pt>
                <c:pt idx="22">
                  <c:v>2.1000000000000347</c:v>
                </c:pt>
                <c:pt idx="23">
                  <c:v>2.200000000000035</c:v>
                </c:pt>
              </c:numCache>
            </c:numRef>
          </c:yVal>
          <c:smooth val="0"/>
        </c:ser>
        <c:ser>
          <c:idx val="12"/>
          <c:order val="12"/>
          <c:tx>
            <c:v>2013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'RC.-P.20'!$Z$3:$Z$25</c:f>
              <c:numCache>
                <c:ptCount val="23"/>
                <c:pt idx="0">
                  <c:v>0</c:v>
                </c:pt>
                <c:pt idx="1">
                  <c:v>0.8</c:v>
                </c:pt>
                <c:pt idx="2">
                  <c:v>2.8</c:v>
                </c:pt>
                <c:pt idx="3">
                  <c:v>5.6</c:v>
                </c:pt>
                <c:pt idx="4">
                  <c:v>9.8</c:v>
                </c:pt>
                <c:pt idx="5">
                  <c:v>15.5</c:v>
                </c:pt>
                <c:pt idx="6">
                  <c:v>22.3</c:v>
                </c:pt>
                <c:pt idx="7">
                  <c:v>30</c:v>
                </c:pt>
                <c:pt idx="8">
                  <c:v>38.5</c:v>
                </c:pt>
                <c:pt idx="9">
                  <c:v>48.75</c:v>
                </c:pt>
                <c:pt idx="10">
                  <c:v>59</c:v>
                </c:pt>
                <c:pt idx="11">
                  <c:v>69.5</c:v>
                </c:pt>
                <c:pt idx="12">
                  <c:v>80</c:v>
                </c:pt>
                <c:pt idx="13">
                  <c:v>92.5</c:v>
                </c:pt>
                <c:pt idx="14">
                  <c:v>105</c:v>
                </c:pt>
                <c:pt idx="15">
                  <c:v>118.5</c:v>
                </c:pt>
                <c:pt idx="16">
                  <c:v>132</c:v>
                </c:pt>
                <c:pt idx="17">
                  <c:v>147</c:v>
                </c:pt>
                <c:pt idx="18">
                  <c:v>162</c:v>
                </c:pt>
                <c:pt idx="19">
                  <c:v>178</c:v>
                </c:pt>
                <c:pt idx="20">
                  <c:v>194</c:v>
                </c:pt>
                <c:pt idx="21">
                  <c:v>213</c:v>
                </c:pt>
                <c:pt idx="22">
                  <c:v>232</c:v>
                </c:pt>
              </c:numCache>
            </c:numRef>
          </c:xVal>
          <c:yVal>
            <c:numRef>
              <c:f>'RC.-P.20'!$Y$3:$Y$25</c:f>
              <c:numCache>
                <c:ptCount val="23"/>
                <c:pt idx="0">
                  <c:v>-0.0999999999999659</c:v>
                </c:pt>
                <c:pt idx="1">
                  <c:v>0</c:v>
                </c:pt>
                <c:pt idx="2">
                  <c:v>0.10000000000007958</c:v>
                </c:pt>
                <c:pt idx="3">
                  <c:v>0.20000000000010232</c:v>
                </c:pt>
                <c:pt idx="4">
                  <c:v>0.30000000000012506</c:v>
                </c:pt>
                <c:pt idx="5">
                  <c:v>0.4000000000001478</c:v>
                </c:pt>
                <c:pt idx="6">
                  <c:v>0.5000000000001705</c:v>
                </c:pt>
                <c:pt idx="7">
                  <c:v>0.6000000000001933</c:v>
                </c:pt>
                <c:pt idx="8">
                  <c:v>0.700000000000216</c:v>
                </c:pt>
                <c:pt idx="9">
                  <c:v>0.8000000000002387</c:v>
                </c:pt>
                <c:pt idx="10">
                  <c:v>0.9000000000002615</c:v>
                </c:pt>
                <c:pt idx="11">
                  <c:v>1.0000000000002842</c:v>
                </c:pt>
                <c:pt idx="12">
                  <c:v>1.100000000000307</c:v>
                </c:pt>
                <c:pt idx="13">
                  <c:v>1.2000000000003297</c:v>
                </c:pt>
                <c:pt idx="14">
                  <c:v>1.3000000000003524</c:v>
                </c:pt>
                <c:pt idx="15">
                  <c:v>1.4000000000003752</c:v>
                </c:pt>
                <c:pt idx="16">
                  <c:v>1.500000000000398</c:v>
                </c:pt>
                <c:pt idx="17">
                  <c:v>1.6000000000004206</c:v>
                </c:pt>
                <c:pt idx="18">
                  <c:v>1.7000000000004434</c:v>
                </c:pt>
                <c:pt idx="19">
                  <c:v>1.8000000000004661</c:v>
                </c:pt>
                <c:pt idx="20">
                  <c:v>1.9000000000004889</c:v>
                </c:pt>
                <c:pt idx="21">
                  <c:v>2.0000000000005116</c:v>
                </c:pt>
                <c:pt idx="22">
                  <c:v>2.1000000000005343</c:v>
                </c:pt>
              </c:numCache>
            </c:numRef>
          </c:yVal>
          <c:smooth val="1"/>
        </c:ser>
        <c:ser>
          <c:idx val="13"/>
          <c:order val="13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'RC.-P.20'!$AB$3:$AB$18</c:f>
              <c:numCache>
                <c:ptCount val="16"/>
                <c:pt idx="0">
                  <c:v>0</c:v>
                </c:pt>
                <c:pt idx="1">
                  <c:v>0.2</c:v>
                </c:pt>
                <c:pt idx="2">
                  <c:v>1</c:v>
                </c:pt>
                <c:pt idx="3">
                  <c:v>3.3</c:v>
                </c:pt>
                <c:pt idx="4">
                  <c:v>7</c:v>
                </c:pt>
                <c:pt idx="5">
                  <c:v>12.5</c:v>
                </c:pt>
                <c:pt idx="6">
                  <c:v>19.2</c:v>
                </c:pt>
                <c:pt idx="7">
                  <c:v>26.3</c:v>
                </c:pt>
                <c:pt idx="8">
                  <c:v>34.6</c:v>
                </c:pt>
                <c:pt idx="9">
                  <c:v>44.4</c:v>
                </c:pt>
                <c:pt idx="10">
                  <c:v>54.7</c:v>
                </c:pt>
                <c:pt idx="11">
                  <c:v>65</c:v>
                </c:pt>
                <c:pt idx="12">
                  <c:v>77.5</c:v>
                </c:pt>
                <c:pt idx="13">
                  <c:v>90</c:v>
                </c:pt>
                <c:pt idx="14">
                  <c:v>104</c:v>
                </c:pt>
                <c:pt idx="15">
                  <c:v>118</c:v>
                </c:pt>
              </c:numCache>
            </c:numRef>
          </c:xVal>
          <c:yVal>
            <c:numRef>
              <c:f>'RC.-P.20'!$AA$3:$AA$18</c:f>
              <c:numCache>
                <c:ptCount val="16"/>
                <c:pt idx="0">
                  <c:v>-0.19999999999998863</c:v>
                </c:pt>
                <c:pt idx="1">
                  <c:v>-0.09999999999998863</c:v>
                </c:pt>
                <c:pt idx="2">
                  <c:v>1.1379786002407855E-14</c:v>
                </c:pt>
                <c:pt idx="3">
                  <c:v>0.10000000000001139</c:v>
                </c:pt>
                <c:pt idx="4">
                  <c:v>0.2000000000000114</c:v>
                </c:pt>
                <c:pt idx="5">
                  <c:v>0.30000000000001137</c:v>
                </c:pt>
                <c:pt idx="6">
                  <c:v>0.40000000000001135</c:v>
                </c:pt>
                <c:pt idx="7">
                  <c:v>0.5000000000000113</c:v>
                </c:pt>
                <c:pt idx="8">
                  <c:v>0.6000000000000113</c:v>
                </c:pt>
                <c:pt idx="9">
                  <c:v>0.7000000000000113</c:v>
                </c:pt>
                <c:pt idx="10">
                  <c:v>0.8000000000000113</c:v>
                </c:pt>
                <c:pt idx="11">
                  <c:v>0.9000000000000112</c:v>
                </c:pt>
                <c:pt idx="12">
                  <c:v>1.0000000000000113</c:v>
                </c:pt>
                <c:pt idx="13">
                  <c:v>1.1000000000000114</c:v>
                </c:pt>
                <c:pt idx="14">
                  <c:v>1.2000000000000115</c:v>
                </c:pt>
                <c:pt idx="15">
                  <c:v>1.3000000000000116</c:v>
                </c:pt>
              </c:numCache>
            </c:numRef>
          </c:yVal>
          <c:smooth val="0"/>
        </c:ser>
        <c:ser>
          <c:idx val="14"/>
          <c:order val="14"/>
          <c:tx>
            <c:v>2015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'RC.-P.20'!$AD$3:$AD$16</c:f>
              <c:numCache>
                <c:ptCount val="14"/>
                <c:pt idx="0">
                  <c:v>0</c:v>
                </c:pt>
                <c:pt idx="1">
                  <c:v>0.3</c:v>
                </c:pt>
                <c:pt idx="2">
                  <c:v>0.8</c:v>
                </c:pt>
                <c:pt idx="3">
                  <c:v>1.5</c:v>
                </c:pt>
                <c:pt idx="4">
                  <c:v>3.2</c:v>
                </c:pt>
                <c:pt idx="5">
                  <c:v>5.5</c:v>
                </c:pt>
                <c:pt idx="6">
                  <c:v>8.5</c:v>
                </c:pt>
                <c:pt idx="7">
                  <c:v>13.5</c:v>
                </c:pt>
                <c:pt idx="8">
                  <c:v>20</c:v>
                </c:pt>
                <c:pt idx="9">
                  <c:v>28.5</c:v>
                </c:pt>
                <c:pt idx="10">
                  <c:v>38.5</c:v>
                </c:pt>
                <c:pt idx="11">
                  <c:v>51</c:v>
                </c:pt>
                <c:pt idx="12">
                  <c:v>66</c:v>
                </c:pt>
                <c:pt idx="13">
                  <c:v>87</c:v>
                </c:pt>
              </c:numCache>
            </c:numRef>
          </c:xVal>
          <c:yVal>
            <c:numRef>
              <c:f>'RC.-P.20'!$AC$3:$AC$16</c:f>
              <c:numCache>
                <c:ptCount val="14"/>
                <c:pt idx="0">
                  <c:v>-0.2999999999999545</c:v>
                </c:pt>
                <c:pt idx="1">
                  <c:v>-0.19999999999995452</c:v>
                </c:pt>
                <c:pt idx="2">
                  <c:v>-0.09999999999995451</c:v>
                </c:pt>
                <c:pt idx="3">
                  <c:v>4.549138843401579E-14</c:v>
                </c:pt>
                <c:pt idx="4">
                  <c:v>0.1000000000000455</c:v>
                </c:pt>
                <c:pt idx="5">
                  <c:v>0.2000000000000455</c:v>
                </c:pt>
                <c:pt idx="6">
                  <c:v>0.3000000000000455</c:v>
                </c:pt>
                <c:pt idx="7">
                  <c:v>0.40000000000004554</c:v>
                </c:pt>
                <c:pt idx="8">
                  <c:v>0.5000000000000455</c:v>
                </c:pt>
                <c:pt idx="9">
                  <c:v>0.6000000000000455</c:v>
                </c:pt>
                <c:pt idx="10">
                  <c:v>0.7000000000000455</c:v>
                </c:pt>
                <c:pt idx="11">
                  <c:v>0.8000000000000455</c:v>
                </c:pt>
                <c:pt idx="12">
                  <c:v>0.9000000000000454</c:v>
                </c:pt>
                <c:pt idx="13">
                  <c:v>1.0000000000000455</c:v>
                </c:pt>
              </c:numCache>
            </c:numRef>
          </c:yVal>
          <c:smooth val="0"/>
        </c:ser>
        <c:ser>
          <c:idx val="15"/>
          <c:order val="15"/>
          <c:tx>
            <c:v>2016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'RC.-P.20'!$AF$3:$AF$17</c:f>
              <c:numCache>
                <c:ptCount val="1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1.9</c:v>
                </c:pt>
                <c:pt idx="4">
                  <c:v>3.5</c:v>
                </c:pt>
                <c:pt idx="5">
                  <c:v>5.3</c:v>
                </c:pt>
                <c:pt idx="6">
                  <c:v>8.5</c:v>
                </c:pt>
                <c:pt idx="7">
                  <c:v>13.8</c:v>
                </c:pt>
                <c:pt idx="8">
                  <c:v>20</c:v>
                </c:pt>
                <c:pt idx="9">
                  <c:v>28.5</c:v>
                </c:pt>
                <c:pt idx="10">
                  <c:v>38</c:v>
                </c:pt>
                <c:pt idx="11">
                  <c:v>50</c:v>
                </c:pt>
                <c:pt idx="12">
                  <c:v>62.5</c:v>
                </c:pt>
                <c:pt idx="13">
                  <c:v>78</c:v>
                </c:pt>
                <c:pt idx="14">
                  <c:v>97</c:v>
                </c:pt>
              </c:numCache>
            </c:numRef>
          </c:xVal>
          <c:yVal>
            <c:numRef>
              <c:f>'RC.-P.20'!$AE$3:$AE$17</c:f>
              <c:numCache>
                <c:ptCount val="15"/>
                <c:pt idx="0">
                  <c:v>-0.2999999999999545</c:v>
                </c:pt>
                <c:pt idx="1">
                  <c:v>-0.1999999999999318</c:v>
                </c:pt>
                <c:pt idx="2">
                  <c:v>-0.09999999999990905</c:v>
                </c:pt>
                <c:pt idx="3">
                  <c:v>0</c:v>
                </c:pt>
                <c:pt idx="4">
                  <c:v>0.10000000000013642</c:v>
                </c:pt>
                <c:pt idx="5">
                  <c:v>0.20000000000015916</c:v>
                </c:pt>
                <c:pt idx="6">
                  <c:v>0.3000000000001819</c:v>
                </c:pt>
                <c:pt idx="7">
                  <c:v>0.40000000000020464</c:v>
                </c:pt>
                <c:pt idx="8">
                  <c:v>0.5000000000002274</c:v>
                </c:pt>
                <c:pt idx="9">
                  <c:v>0.6000000000002501</c:v>
                </c:pt>
                <c:pt idx="10">
                  <c:v>0.7000000000002728</c:v>
                </c:pt>
                <c:pt idx="11">
                  <c:v>0.8000000000002956</c:v>
                </c:pt>
                <c:pt idx="12">
                  <c:v>0.9000000000003183</c:v>
                </c:pt>
                <c:pt idx="13">
                  <c:v>1.000000000000341</c:v>
                </c:pt>
                <c:pt idx="14">
                  <c:v>1.1000000000003638</c:v>
                </c:pt>
              </c:numCache>
            </c:numRef>
          </c:yVal>
          <c:smooth val="1"/>
        </c:ser>
        <c:ser>
          <c:idx val="16"/>
          <c:order val="16"/>
          <c:tx>
            <c:v>2017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'RC.-P.20'!$AH$3:$AH$19</c:f>
              <c:numCache>
                <c:ptCount val="17"/>
                <c:pt idx="0">
                  <c:v>0</c:v>
                </c:pt>
                <c:pt idx="1">
                  <c:v>0.2</c:v>
                </c:pt>
                <c:pt idx="2">
                  <c:v>1</c:v>
                </c:pt>
                <c:pt idx="3">
                  <c:v>2.2</c:v>
                </c:pt>
                <c:pt idx="4">
                  <c:v>4.2</c:v>
                </c:pt>
                <c:pt idx="5">
                  <c:v>8</c:v>
                </c:pt>
                <c:pt idx="6">
                  <c:v>13.5</c:v>
                </c:pt>
                <c:pt idx="7">
                  <c:v>21.3</c:v>
                </c:pt>
                <c:pt idx="8">
                  <c:v>32</c:v>
                </c:pt>
                <c:pt idx="9">
                  <c:v>44</c:v>
                </c:pt>
                <c:pt idx="10">
                  <c:v>56.1</c:v>
                </c:pt>
                <c:pt idx="11">
                  <c:v>70</c:v>
                </c:pt>
                <c:pt idx="12">
                  <c:v>85.5</c:v>
                </c:pt>
                <c:pt idx="13">
                  <c:v>103.25</c:v>
                </c:pt>
                <c:pt idx="14">
                  <c:v>121</c:v>
                </c:pt>
                <c:pt idx="15">
                  <c:v>142</c:v>
                </c:pt>
                <c:pt idx="16">
                  <c:v>163</c:v>
                </c:pt>
              </c:numCache>
            </c:numRef>
          </c:xVal>
          <c:yVal>
            <c:numRef>
              <c:f>'RC.-P.20'!$AG$3:$AG$19</c:f>
              <c:numCache>
                <c:ptCount val="17"/>
                <c:pt idx="0">
                  <c:v>-0.1</c:v>
                </c:pt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1.5</c:v>
                </c:pt>
              </c:numCache>
            </c:numRef>
          </c:yVal>
          <c:smooth val="1"/>
        </c:ser>
        <c:ser>
          <c:idx val="17"/>
          <c:order val="17"/>
          <c:tx>
            <c:v>2018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'RC.-P.20'!$AJ$3:$AJ$25</c:f>
              <c:numCache>
                <c:ptCount val="23"/>
                <c:pt idx="0">
                  <c:v>0</c:v>
                </c:pt>
                <c:pt idx="1">
                  <c:v>0.4</c:v>
                </c:pt>
                <c:pt idx="2">
                  <c:v>0.9</c:v>
                </c:pt>
                <c:pt idx="3">
                  <c:v>1.5</c:v>
                </c:pt>
                <c:pt idx="4">
                  <c:v>2.2</c:v>
                </c:pt>
                <c:pt idx="5">
                  <c:v>3.5</c:v>
                </c:pt>
                <c:pt idx="6">
                  <c:v>6</c:v>
                </c:pt>
                <c:pt idx="7">
                  <c:v>9</c:v>
                </c:pt>
                <c:pt idx="8">
                  <c:v>14</c:v>
                </c:pt>
                <c:pt idx="9">
                  <c:v>20</c:v>
                </c:pt>
                <c:pt idx="10">
                  <c:v>27.5</c:v>
                </c:pt>
                <c:pt idx="11">
                  <c:v>36</c:v>
                </c:pt>
                <c:pt idx="12">
                  <c:v>45</c:v>
                </c:pt>
                <c:pt idx="13">
                  <c:v>55</c:v>
                </c:pt>
                <c:pt idx="14">
                  <c:v>65</c:v>
                </c:pt>
                <c:pt idx="15">
                  <c:v>75.5</c:v>
                </c:pt>
                <c:pt idx="16">
                  <c:v>86</c:v>
                </c:pt>
                <c:pt idx="17">
                  <c:v>97</c:v>
                </c:pt>
                <c:pt idx="18">
                  <c:v>108</c:v>
                </c:pt>
                <c:pt idx="19">
                  <c:v>119.25</c:v>
                </c:pt>
                <c:pt idx="20">
                  <c:v>130.5</c:v>
                </c:pt>
                <c:pt idx="21">
                  <c:v>142.25</c:v>
                </c:pt>
                <c:pt idx="22">
                  <c:v>154</c:v>
                </c:pt>
              </c:numCache>
            </c:numRef>
          </c:xVal>
          <c:yVal>
            <c:numRef>
              <c:f>'RC.-P.20'!$AI$3:$AI$25</c:f>
              <c:numCache>
                <c:ptCount val="23"/>
                <c:pt idx="0">
                  <c:v>-0.3</c:v>
                </c:pt>
                <c:pt idx="1">
                  <c:v>-0.2</c:v>
                </c:pt>
                <c:pt idx="2">
                  <c:v>-0.1</c:v>
                </c:pt>
                <c:pt idx="3">
                  <c:v>0</c:v>
                </c:pt>
                <c:pt idx="4">
                  <c:v>0.1</c:v>
                </c:pt>
                <c:pt idx="5">
                  <c:v>0.2</c:v>
                </c:pt>
                <c:pt idx="6">
                  <c:v>0.3</c:v>
                </c:pt>
                <c:pt idx="7">
                  <c:v>0.4</c:v>
                </c:pt>
                <c:pt idx="8">
                  <c:v>0.5</c:v>
                </c:pt>
                <c:pt idx="9">
                  <c:v>0.6</c:v>
                </c:pt>
                <c:pt idx="10">
                  <c:v>0.7</c:v>
                </c:pt>
                <c:pt idx="11">
                  <c:v>0.8</c:v>
                </c:pt>
                <c:pt idx="12">
                  <c:v>0.9</c:v>
                </c:pt>
                <c:pt idx="13">
                  <c:v>1</c:v>
                </c:pt>
                <c:pt idx="14">
                  <c:v>1.1</c:v>
                </c:pt>
                <c:pt idx="15">
                  <c:v>1.2</c:v>
                </c:pt>
                <c:pt idx="16">
                  <c:v>1.3</c:v>
                </c:pt>
                <c:pt idx="17">
                  <c:v>1.4</c:v>
                </c:pt>
                <c:pt idx="18">
                  <c:v>1.5</c:v>
                </c:pt>
                <c:pt idx="19">
                  <c:v>1.6</c:v>
                </c:pt>
                <c:pt idx="20">
                  <c:v>1.7</c:v>
                </c:pt>
                <c:pt idx="21">
                  <c:v>1.8</c:v>
                </c:pt>
                <c:pt idx="22">
                  <c:v>1.9</c:v>
                </c:pt>
              </c:numCache>
            </c:numRef>
          </c:yVal>
          <c:smooth val="1"/>
        </c:ser>
        <c:ser>
          <c:idx val="18"/>
          <c:order val="18"/>
          <c:tx>
            <c:v>2019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'RC.-P.20'!$AL$3:$AL$17</c:f>
              <c:numCache>
                <c:ptCount val="15"/>
                <c:pt idx="0">
                  <c:v>0</c:v>
                </c:pt>
                <c:pt idx="1">
                  <c:v>0.2</c:v>
                </c:pt>
                <c:pt idx="2">
                  <c:v>0.6</c:v>
                </c:pt>
                <c:pt idx="3">
                  <c:v>1.2</c:v>
                </c:pt>
                <c:pt idx="4">
                  <c:v>2.5</c:v>
                </c:pt>
                <c:pt idx="5">
                  <c:v>4.5</c:v>
                </c:pt>
                <c:pt idx="6">
                  <c:v>7</c:v>
                </c:pt>
                <c:pt idx="7">
                  <c:v>10</c:v>
                </c:pt>
                <c:pt idx="8">
                  <c:v>14</c:v>
                </c:pt>
                <c:pt idx="9">
                  <c:v>19</c:v>
                </c:pt>
                <c:pt idx="10">
                  <c:v>24</c:v>
                </c:pt>
                <c:pt idx="11">
                  <c:v>30</c:v>
                </c:pt>
                <c:pt idx="12">
                  <c:v>39</c:v>
                </c:pt>
                <c:pt idx="13">
                  <c:v>48</c:v>
                </c:pt>
                <c:pt idx="14">
                  <c:v>59</c:v>
                </c:pt>
              </c:numCache>
            </c:numRef>
          </c:xVal>
          <c:yVal>
            <c:numRef>
              <c:f>'RC.-P.20'!$AK$3:$AK$17</c:f>
              <c:numCache>
                <c:ptCount val="15"/>
                <c:pt idx="0">
                  <c:v>-0.3</c:v>
                </c:pt>
                <c:pt idx="1">
                  <c:v>-0.19999999999999998</c:v>
                </c:pt>
                <c:pt idx="2">
                  <c:v>-0.09999999999999998</c:v>
                </c:pt>
                <c:pt idx="3">
                  <c:v>0</c:v>
                </c:pt>
                <c:pt idx="4">
                  <c:v>0.1</c:v>
                </c:pt>
                <c:pt idx="5">
                  <c:v>0.2</c:v>
                </c:pt>
                <c:pt idx="6">
                  <c:v>0.30000000000000004</c:v>
                </c:pt>
                <c:pt idx="7">
                  <c:v>0.4</c:v>
                </c:pt>
                <c:pt idx="8">
                  <c:v>0.5</c:v>
                </c:pt>
                <c:pt idx="9">
                  <c:v>0.6</c:v>
                </c:pt>
                <c:pt idx="10">
                  <c:v>0.7</c:v>
                </c:pt>
                <c:pt idx="11">
                  <c:v>0.7999999999999999</c:v>
                </c:pt>
                <c:pt idx="12">
                  <c:v>0.8999999999999999</c:v>
                </c:pt>
                <c:pt idx="13">
                  <c:v>0.9999999999999999</c:v>
                </c:pt>
                <c:pt idx="14">
                  <c:v>1.0999999999999999</c:v>
                </c:pt>
              </c:numCache>
            </c:numRef>
          </c:yVal>
          <c:smooth val="0"/>
        </c:ser>
        <c:ser>
          <c:idx val="19"/>
          <c:order val="19"/>
          <c:tx>
            <c:v>2020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'RC.-P.20'!$AN$3:$AN$17</c:f>
              <c:numCache>
                <c:ptCount val="15"/>
                <c:pt idx="0">
                  <c:v>0</c:v>
                </c:pt>
                <c:pt idx="1">
                  <c:v>0.5</c:v>
                </c:pt>
                <c:pt idx="2">
                  <c:v>1.3</c:v>
                </c:pt>
                <c:pt idx="3">
                  <c:v>3.2</c:v>
                </c:pt>
                <c:pt idx="4">
                  <c:v>6.4</c:v>
                </c:pt>
                <c:pt idx="5">
                  <c:v>10</c:v>
                </c:pt>
                <c:pt idx="6">
                  <c:v>15</c:v>
                </c:pt>
                <c:pt idx="7">
                  <c:v>20.4</c:v>
                </c:pt>
                <c:pt idx="8">
                  <c:v>26.5</c:v>
                </c:pt>
                <c:pt idx="9">
                  <c:v>33</c:v>
                </c:pt>
                <c:pt idx="10">
                  <c:v>40</c:v>
                </c:pt>
                <c:pt idx="11">
                  <c:v>48</c:v>
                </c:pt>
                <c:pt idx="12">
                  <c:v>56</c:v>
                </c:pt>
                <c:pt idx="13">
                  <c:v>65</c:v>
                </c:pt>
                <c:pt idx="14">
                  <c:v>74</c:v>
                </c:pt>
              </c:numCache>
            </c:numRef>
          </c:xVal>
          <c:yVal>
            <c:numRef>
              <c:f>'RC.-P.20'!$AM$3:$AM$17</c:f>
              <c:numCache>
                <c:ptCount val="15"/>
                <c:pt idx="0">
                  <c:v>-0.1</c:v>
                </c:pt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1.1</c:v>
                </c:pt>
                <c:pt idx="13">
                  <c:v>1.2</c:v>
                </c:pt>
                <c:pt idx="14">
                  <c:v>1.3</c:v>
                </c:pt>
              </c:numCache>
            </c:numRef>
          </c:yVal>
          <c:smooth val="1"/>
        </c:ser>
        <c:axId val="41135954"/>
        <c:axId val="2395827"/>
      </c:scatterChart>
      <c:valAx>
        <c:axId val="41135954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FF"/>
                    </a:solidFill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395827"/>
        <c:crossesAt val="-1"/>
        <c:crossBetween val="midCat"/>
        <c:dispUnits/>
        <c:majorUnit val="100"/>
        <c:minorUnit val="50"/>
      </c:valAx>
      <c:valAx>
        <c:axId val="2395827"/>
        <c:scaling>
          <c:orientation val="minMax"/>
          <c:max val="6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ระดับน้ำ - ม.(ร.ส.ม.)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1135954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FFFFFF"/>
            </a:gs>
            <a:gs pos="100000">
              <a:srgbClr val="3366FF"/>
            </a:gs>
          </a:gsLst>
          <a:lin ang="5400000" scaled="1"/>
        </a:gra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1625"/>
          <c:y val="0.2355"/>
          <c:w val="0.07725"/>
          <c:h val="0.6335"/>
        </c:manualLayout>
      </c:layout>
      <c:overlay val="0"/>
      <c:spPr>
        <a:ln w="3175">
          <a:solidFill>
            <a:srgbClr val="800000"/>
          </a:solidFill>
          <a:prstDash val="sysDot"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20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N102"/>
  <sheetViews>
    <sheetView workbookViewId="0" topLeftCell="A1">
      <pane xSplit="1" ySplit="1" topLeftCell="AB2" activePane="bottomRight" state="frozen"/>
      <selection pane="topLeft" activeCell="A1" sqref="A1"/>
      <selection pane="topRight" activeCell="K1" sqref="K1"/>
      <selection pane="bottomLeft" activeCell="A2" sqref="A2"/>
      <selection pane="bottomRight" activeCell="AQ26" sqref="AQ26"/>
    </sheetView>
  </sheetViews>
  <sheetFormatPr defaultColWidth="9.140625" defaultRowHeight="12.75"/>
  <cols>
    <col min="1" max="43" width="7.7109375" style="1" customWidth="1"/>
    <col min="44" max="16384" width="9.00390625" style="1" customWidth="1"/>
  </cols>
  <sheetData>
    <row r="1" spans="1:40" ht="19.5">
      <c r="A1" s="69">
        <v>2001</v>
      </c>
      <c r="B1" s="69"/>
      <c r="C1" s="70">
        <v>2002</v>
      </c>
      <c r="D1" s="70"/>
      <c r="E1" s="68">
        <v>2003</v>
      </c>
      <c r="F1" s="68"/>
      <c r="G1" s="71">
        <v>2004</v>
      </c>
      <c r="H1" s="71"/>
      <c r="I1" s="73">
        <v>2005</v>
      </c>
      <c r="J1" s="73"/>
      <c r="K1" s="74">
        <v>2006</v>
      </c>
      <c r="L1" s="74"/>
      <c r="M1" s="75">
        <v>2007</v>
      </c>
      <c r="N1" s="75"/>
      <c r="O1" s="76">
        <v>2008</v>
      </c>
      <c r="P1" s="76"/>
      <c r="Q1" s="72">
        <v>2009</v>
      </c>
      <c r="R1" s="72"/>
      <c r="S1" s="68">
        <v>2010</v>
      </c>
      <c r="T1" s="77"/>
      <c r="U1" s="73">
        <v>2011</v>
      </c>
      <c r="V1" s="73"/>
      <c r="W1" s="70">
        <v>2012</v>
      </c>
      <c r="X1" s="70"/>
      <c r="Y1" s="74">
        <v>2013</v>
      </c>
      <c r="Z1" s="74"/>
      <c r="AA1" s="78">
        <v>2014</v>
      </c>
      <c r="AB1" s="78"/>
      <c r="AC1" s="73">
        <v>2015</v>
      </c>
      <c r="AD1" s="73"/>
      <c r="AE1" s="72">
        <v>2016</v>
      </c>
      <c r="AF1" s="72"/>
      <c r="AG1" s="71">
        <v>2017</v>
      </c>
      <c r="AH1" s="71"/>
      <c r="AI1" s="70">
        <v>2018</v>
      </c>
      <c r="AJ1" s="70"/>
      <c r="AK1" s="68">
        <v>2019</v>
      </c>
      <c r="AL1" s="68"/>
      <c r="AM1" s="74">
        <v>2020</v>
      </c>
      <c r="AN1" s="74"/>
    </row>
    <row r="2" spans="1:40" ht="15.75" customHeight="1">
      <c r="A2" s="2" t="s">
        <v>0</v>
      </c>
      <c r="B2" s="2" t="s">
        <v>1</v>
      </c>
      <c r="C2" s="3" t="s">
        <v>0</v>
      </c>
      <c r="D2" s="3" t="s">
        <v>1</v>
      </c>
      <c r="E2" s="4" t="s">
        <v>0</v>
      </c>
      <c r="F2" s="4" t="s">
        <v>1</v>
      </c>
      <c r="G2" s="5" t="s">
        <v>0</v>
      </c>
      <c r="H2" s="5" t="s">
        <v>1</v>
      </c>
      <c r="I2" s="6" t="s">
        <v>0</v>
      </c>
      <c r="J2" s="6" t="s">
        <v>1</v>
      </c>
      <c r="K2" s="7" t="s">
        <v>0</v>
      </c>
      <c r="L2" s="7" t="s">
        <v>1</v>
      </c>
      <c r="M2" s="8" t="s">
        <v>0</v>
      </c>
      <c r="N2" s="8" t="s">
        <v>1</v>
      </c>
      <c r="O2" s="9" t="s">
        <v>0</v>
      </c>
      <c r="P2" s="9" t="s">
        <v>1</v>
      </c>
      <c r="Q2" s="2" t="s">
        <v>0</v>
      </c>
      <c r="R2" s="2" t="s">
        <v>1</v>
      </c>
      <c r="S2" s="4" t="s">
        <v>0</v>
      </c>
      <c r="T2" s="53" t="s">
        <v>1</v>
      </c>
      <c r="U2" s="6" t="s">
        <v>0</v>
      </c>
      <c r="V2" s="6" t="s">
        <v>1</v>
      </c>
      <c r="W2" s="3" t="s">
        <v>0</v>
      </c>
      <c r="X2" s="3" t="s">
        <v>1</v>
      </c>
      <c r="Y2" s="7" t="s">
        <v>0</v>
      </c>
      <c r="Z2" s="7" t="s">
        <v>1</v>
      </c>
      <c r="AA2" s="61" t="s">
        <v>0</v>
      </c>
      <c r="AB2" s="61" t="s">
        <v>1</v>
      </c>
      <c r="AC2" s="6" t="s">
        <v>0</v>
      </c>
      <c r="AD2" s="6" t="s">
        <v>1</v>
      </c>
      <c r="AE2" s="2" t="s">
        <v>0</v>
      </c>
      <c r="AF2" s="2" t="s">
        <v>1</v>
      </c>
      <c r="AG2" s="5" t="s">
        <v>0</v>
      </c>
      <c r="AH2" s="5" t="s">
        <v>1</v>
      </c>
      <c r="AI2" s="3" t="s">
        <v>0</v>
      </c>
      <c r="AJ2" s="3" t="s">
        <v>1</v>
      </c>
      <c r="AK2" s="4" t="s">
        <v>0</v>
      </c>
      <c r="AL2" s="4" t="s">
        <v>1</v>
      </c>
      <c r="AM2" s="7" t="s">
        <v>0</v>
      </c>
      <c r="AN2" s="7" t="s">
        <v>1</v>
      </c>
    </row>
    <row r="3" spans="1:40" ht="15.75" customHeight="1">
      <c r="A3" s="41">
        <v>0</v>
      </c>
      <c r="B3" s="41">
        <v>0</v>
      </c>
      <c r="C3" s="39">
        <v>0</v>
      </c>
      <c r="D3" s="40">
        <v>0</v>
      </c>
      <c r="E3" s="38">
        <v>-0.0999999999999659</v>
      </c>
      <c r="F3" s="38">
        <v>0</v>
      </c>
      <c r="G3" s="10">
        <v>-0.1</v>
      </c>
      <c r="H3" s="10">
        <v>0</v>
      </c>
      <c r="I3" s="35">
        <v>0</v>
      </c>
      <c r="J3" s="35">
        <v>0</v>
      </c>
      <c r="K3" s="11">
        <v>-0.1</v>
      </c>
      <c r="L3" s="11">
        <v>0</v>
      </c>
      <c r="M3" s="12">
        <v>-0.0999999999999659</v>
      </c>
      <c r="N3" s="12">
        <v>0</v>
      </c>
      <c r="O3" s="13">
        <v>0</v>
      </c>
      <c r="P3" s="13">
        <v>0</v>
      </c>
      <c r="Q3" s="51">
        <v>0</v>
      </c>
      <c r="R3" s="51">
        <v>0</v>
      </c>
      <c r="S3" s="38">
        <v>-0.19999999999998863</v>
      </c>
      <c r="T3" s="54">
        <v>0</v>
      </c>
      <c r="U3" s="35">
        <v>-0.19999999999998863</v>
      </c>
      <c r="V3" s="35">
        <v>0</v>
      </c>
      <c r="W3" s="40">
        <v>-0.0999999999999659</v>
      </c>
      <c r="X3" s="40">
        <v>0</v>
      </c>
      <c r="Y3" s="43">
        <v>-0.0999999999999659</v>
      </c>
      <c r="Z3" s="43">
        <v>0</v>
      </c>
      <c r="AA3" s="62">
        <v>-0.19999999999998863</v>
      </c>
      <c r="AB3" s="62">
        <v>0</v>
      </c>
      <c r="AC3" s="35">
        <v>-0.2999999999999545</v>
      </c>
      <c r="AD3" s="35">
        <v>0</v>
      </c>
      <c r="AE3" s="41">
        <v>-0.2999999999999545</v>
      </c>
      <c r="AF3" s="41">
        <v>0</v>
      </c>
      <c r="AG3" s="65">
        <v>-0.1</v>
      </c>
      <c r="AH3" s="65">
        <v>0</v>
      </c>
      <c r="AI3" s="40">
        <v>-0.3</v>
      </c>
      <c r="AJ3" s="40">
        <v>0</v>
      </c>
      <c r="AK3" s="38">
        <v>-0.3</v>
      </c>
      <c r="AL3" s="38">
        <v>0</v>
      </c>
      <c r="AM3" s="43">
        <v>-0.1</v>
      </c>
      <c r="AN3" s="43">
        <v>0</v>
      </c>
    </row>
    <row r="4" spans="1:40" ht="15.75" customHeight="1">
      <c r="A4" s="41">
        <v>0.1</v>
      </c>
      <c r="B4" s="41">
        <v>0.5</v>
      </c>
      <c r="C4" s="40">
        <v>0.3</v>
      </c>
      <c r="D4" s="40">
        <v>3.6</v>
      </c>
      <c r="E4" s="38">
        <v>0.10000000000002274</v>
      </c>
      <c r="F4" s="38">
        <v>5</v>
      </c>
      <c r="G4" s="10">
        <v>0</v>
      </c>
      <c r="H4" s="10">
        <v>1.5</v>
      </c>
      <c r="I4" s="35">
        <v>0.1</v>
      </c>
      <c r="J4" s="35">
        <v>0.02</v>
      </c>
      <c r="K4" s="11">
        <v>0</v>
      </c>
      <c r="L4" s="11">
        <v>4.4</v>
      </c>
      <c r="M4" s="12">
        <v>0</v>
      </c>
      <c r="N4" s="12">
        <v>0.4</v>
      </c>
      <c r="O4" s="13">
        <v>0.1</v>
      </c>
      <c r="P4" s="13">
        <v>1</v>
      </c>
      <c r="Q4" s="51">
        <v>0.1</v>
      </c>
      <c r="R4" s="51">
        <v>1.4</v>
      </c>
      <c r="S4" s="38">
        <v>-0.0999999999999659</v>
      </c>
      <c r="T4" s="54">
        <v>0.5</v>
      </c>
      <c r="U4" s="35">
        <v>-0.09999999999998863</v>
      </c>
      <c r="V4" s="35">
        <v>1</v>
      </c>
      <c r="W4" s="40">
        <v>3.4111602431607935E-14</v>
      </c>
      <c r="X4" s="40">
        <v>0.7</v>
      </c>
      <c r="Y4" s="43">
        <v>0</v>
      </c>
      <c r="Z4" s="43">
        <v>0.8</v>
      </c>
      <c r="AA4" s="62">
        <v>-0.09999999999998863</v>
      </c>
      <c r="AB4" s="62">
        <v>0.2</v>
      </c>
      <c r="AC4" s="35">
        <v>-0.19999999999995452</v>
      </c>
      <c r="AD4" s="35">
        <v>0.3</v>
      </c>
      <c r="AE4" s="41">
        <v>-0.1999999999999318</v>
      </c>
      <c r="AF4" s="41">
        <v>0.5</v>
      </c>
      <c r="AG4" s="65">
        <v>0</v>
      </c>
      <c r="AH4" s="65">
        <v>0.2</v>
      </c>
      <c r="AI4" s="40">
        <v>-0.2</v>
      </c>
      <c r="AJ4" s="40">
        <v>0.4</v>
      </c>
      <c r="AK4" s="38">
        <f>AK3+0.1</f>
        <v>-0.19999999999999998</v>
      </c>
      <c r="AL4" s="38">
        <v>0.2</v>
      </c>
      <c r="AM4" s="43">
        <v>0</v>
      </c>
      <c r="AN4" s="43">
        <v>0.5</v>
      </c>
    </row>
    <row r="5" spans="1:40" ht="15.75" customHeight="1">
      <c r="A5" s="41">
        <v>0.2</v>
      </c>
      <c r="B5" s="41">
        <v>1.3</v>
      </c>
      <c r="C5" s="40">
        <v>0.4</v>
      </c>
      <c r="D5" s="40">
        <v>5.2</v>
      </c>
      <c r="E5" s="38">
        <v>0.30000000000001137</v>
      </c>
      <c r="F5" s="38">
        <v>11</v>
      </c>
      <c r="G5" s="10">
        <v>0.1</v>
      </c>
      <c r="H5" s="10">
        <v>3.5</v>
      </c>
      <c r="I5" s="35">
        <v>0.2</v>
      </c>
      <c r="J5" s="35">
        <v>0.06</v>
      </c>
      <c r="K5" s="11">
        <v>0.1</v>
      </c>
      <c r="L5" s="11">
        <v>9.2</v>
      </c>
      <c r="M5" s="12">
        <v>0.1</v>
      </c>
      <c r="N5" s="12">
        <v>1.2</v>
      </c>
      <c r="O5" s="13">
        <v>0.2</v>
      </c>
      <c r="P5" s="13">
        <v>3.5</v>
      </c>
      <c r="Q5" s="51">
        <v>0.2</v>
      </c>
      <c r="R5" s="51">
        <v>3.5</v>
      </c>
      <c r="S5" s="38">
        <v>0</v>
      </c>
      <c r="T5" s="54">
        <v>1.6</v>
      </c>
      <c r="U5" s="35">
        <v>1.1379786002407855E-14</v>
      </c>
      <c r="V5" s="35">
        <v>2.5</v>
      </c>
      <c r="W5" s="40">
        <v>0.10000000000003412</v>
      </c>
      <c r="X5" s="40">
        <v>1.5</v>
      </c>
      <c r="Y5" s="43">
        <v>0.10000000000007958</v>
      </c>
      <c r="Z5" s="43">
        <v>2.8</v>
      </c>
      <c r="AA5" s="62">
        <v>1.1379786002407855E-14</v>
      </c>
      <c r="AB5" s="62">
        <v>1</v>
      </c>
      <c r="AC5" s="35">
        <v>-0.09999999999995451</v>
      </c>
      <c r="AD5" s="35">
        <v>0.8</v>
      </c>
      <c r="AE5" s="41">
        <v>-0.09999999999990905</v>
      </c>
      <c r="AF5" s="41">
        <v>1</v>
      </c>
      <c r="AG5" s="65">
        <v>0.1</v>
      </c>
      <c r="AH5" s="65">
        <v>1</v>
      </c>
      <c r="AI5" s="40">
        <v>-0.1</v>
      </c>
      <c r="AJ5" s="40">
        <v>0.9</v>
      </c>
      <c r="AK5" s="38">
        <f aca="true" t="shared" si="0" ref="AK5:AK17">AK4+0.1</f>
        <v>-0.09999999999999998</v>
      </c>
      <c r="AL5" s="38">
        <v>0.6</v>
      </c>
      <c r="AM5" s="43">
        <v>0.1</v>
      </c>
      <c r="AN5" s="43">
        <v>1.3</v>
      </c>
    </row>
    <row r="6" spans="1:40" ht="15.75" customHeight="1">
      <c r="A6" s="41">
        <v>0.3</v>
      </c>
      <c r="B6" s="41">
        <v>2.2</v>
      </c>
      <c r="C6" s="40">
        <v>0.5</v>
      </c>
      <c r="D6" s="40">
        <v>7</v>
      </c>
      <c r="E6" s="38">
        <v>0.5</v>
      </c>
      <c r="F6" s="38">
        <v>19</v>
      </c>
      <c r="G6" s="10">
        <v>0.2</v>
      </c>
      <c r="H6" s="10">
        <v>6</v>
      </c>
      <c r="I6" s="35">
        <v>0.3</v>
      </c>
      <c r="J6" s="35">
        <v>1.04</v>
      </c>
      <c r="K6" s="11">
        <v>0.2</v>
      </c>
      <c r="L6" s="11">
        <v>14.6</v>
      </c>
      <c r="M6" s="12">
        <v>0.2</v>
      </c>
      <c r="N6" s="12">
        <v>2.4</v>
      </c>
      <c r="O6" s="13">
        <v>0.3</v>
      </c>
      <c r="P6" s="13">
        <v>6</v>
      </c>
      <c r="Q6" s="51">
        <v>0.3</v>
      </c>
      <c r="R6" s="51">
        <v>6.2</v>
      </c>
      <c r="S6" s="38">
        <v>0.10000000000007958</v>
      </c>
      <c r="T6" s="54">
        <v>3.7</v>
      </c>
      <c r="U6" s="35">
        <v>0.10000000000001139</v>
      </c>
      <c r="V6" s="35">
        <v>4.5</v>
      </c>
      <c r="W6" s="40">
        <v>0.20000000000003412</v>
      </c>
      <c r="X6" s="40">
        <v>3.5</v>
      </c>
      <c r="Y6" s="43">
        <v>0.20000000000010232</v>
      </c>
      <c r="Z6" s="43">
        <v>5.6</v>
      </c>
      <c r="AA6" s="62">
        <v>0.10000000000001139</v>
      </c>
      <c r="AB6" s="62">
        <v>3.3</v>
      </c>
      <c r="AC6" s="35">
        <v>4.549138843401579E-14</v>
      </c>
      <c r="AD6" s="35">
        <v>1.5</v>
      </c>
      <c r="AE6" s="41">
        <v>0</v>
      </c>
      <c r="AF6" s="41">
        <v>1.9</v>
      </c>
      <c r="AG6" s="65">
        <v>0.2</v>
      </c>
      <c r="AH6" s="65">
        <v>2.2</v>
      </c>
      <c r="AI6" s="40">
        <v>0</v>
      </c>
      <c r="AJ6" s="40">
        <v>1.5</v>
      </c>
      <c r="AK6" s="38">
        <f t="shared" si="0"/>
        <v>0</v>
      </c>
      <c r="AL6" s="38">
        <v>1.2</v>
      </c>
      <c r="AM6" s="43">
        <v>0.2</v>
      </c>
      <c r="AN6" s="43">
        <v>3.2</v>
      </c>
    </row>
    <row r="7" spans="1:40" ht="15.75" customHeight="1">
      <c r="A7" s="41">
        <v>0.4</v>
      </c>
      <c r="B7" s="41">
        <v>3.4</v>
      </c>
      <c r="C7" s="40">
        <v>0.6</v>
      </c>
      <c r="D7" s="40">
        <v>9</v>
      </c>
      <c r="E7" s="38">
        <v>0.7000000000000455</v>
      </c>
      <c r="F7" s="38">
        <v>28.5</v>
      </c>
      <c r="G7" s="10">
        <v>0.3</v>
      </c>
      <c r="H7" s="10">
        <v>9</v>
      </c>
      <c r="I7" s="35">
        <v>0.4</v>
      </c>
      <c r="J7" s="35">
        <v>2.07</v>
      </c>
      <c r="K7" s="11">
        <v>0.3</v>
      </c>
      <c r="L7" s="11">
        <v>20</v>
      </c>
      <c r="M7" s="12">
        <v>0.3</v>
      </c>
      <c r="N7" s="12">
        <v>4.4</v>
      </c>
      <c r="O7" s="13">
        <v>0.4</v>
      </c>
      <c r="P7" s="13">
        <v>11</v>
      </c>
      <c r="Q7" s="51">
        <v>0.4</v>
      </c>
      <c r="R7" s="51">
        <v>9.8</v>
      </c>
      <c r="S7" s="38">
        <v>0.20000000000010232</v>
      </c>
      <c r="T7" s="54">
        <v>6.7</v>
      </c>
      <c r="U7" s="35">
        <v>0.2000000000000114</v>
      </c>
      <c r="V7" s="35">
        <v>7.4</v>
      </c>
      <c r="W7" s="40">
        <v>0.30000000000003413</v>
      </c>
      <c r="X7" s="40">
        <v>7</v>
      </c>
      <c r="Y7" s="43">
        <v>0.30000000000012506</v>
      </c>
      <c r="Z7" s="43">
        <v>9.8</v>
      </c>
      <c r="AA7" s="62">
        <v>0.2000000000000114</v>
      </c>
      <c r="AB7" s="62">
        <v>7</v>
      </c>
      <c r="AC7" s="35">
        <v>0.1000000000000455</v>
      </c>
      <c r="AD7" s="35">
        <v>3.2</v>
      </c>
      <c r="AE7" s="41">
        <v>0.10000000000013642</v>
      </c>
      <c r="AF7" s="41">
        <v>3.5</v>
      </c>
      <c r="AG7" s="65">
        <v>0.3</v>
      </c>
      <c r="AH7" s="65">
        <v>4.2</v>
      </c>
      <c r="AI7" s="40">
        <v>0.1</v>
      </c>
      <c r="AJ7" s="40">
        <v>2.2</v>
      </c>
      <c r="AK7" s="38">
        <f t="shared" si="0"/>
        <v>0.1</v>
      </c>
      <c r="AL7" s="38">
        <v>2.5</v>
      </c>
      <c r="AM7" s="43">
        <v>0.3</v>
      </c>
      <c r="AN7" s="43">
        <v>6.4</v>
      </c>
    </row>
    <row r="8" spans="1:40" ht="15.75" customHeight="1">
      <c r="A8" s="41">
        <v>0.5</v>
      </c>
      <c r="B8" s="41">
        <v>5.1</v>
      </c>
      <c r="C8" s="40">
        <v>0.7</v>
      </c>
      <c r="D8" s="40">
        <v>12.4</v>
      </c>
      <c r="E8" s="38">
        <v>0.9000000000000341</v>
      </c>
      <c r="F8" s="38">
        <v>40</v>
      </c>
      <c r="G8" s="10">
        <v>0.4</v>
      </c>
      <c r="H8" s="10">
        <v>12.5</v>
      </c>
      <c r="I8" s="35">
        <v>0.5</v>
      </c>
      <c r="J8" s="35">
        <v>5.02</v>
      </c>
      <c r="K8" s="11">
        <v>0.4</v>
      </c>
      <c r="L8" s="11">
        <v>26.4</v>
      </c>
      <c r="M8" s="12">
        <v>0.4</v>
      </c>
      <c r="N8" s="12">
        <v>7.6</v>
      </c>
      <c r="O8" s="13">
        <v>0.5</v>
      </c>
      <c r="P8" s="13">
        <v>16</v>
      </c>
      <c r="Q8" s="51">
        <v>0.5</v>
      </c>
      <c r="R8" s="51">
        <v>14</v>
      </c>
      <c r="S8" s="38">
        <v>0.30000000000012506</v>
      </c>
      <c r="T8" s="54">
        <v>9.8</v>
      </c>
      <c r="U8" s="35">
        <v>0.30000000000001137</v>
      </c>
      <c r="V8" s="35">
        <v>10.9</v>
      </c>
      <c r="W8" s="40">
        <v>0.4000000000000341</v>
      </c>
      <c r="X8" s="40">
        <v>12</v>
      </c>
      <c r="Y8" s="43">
        <v>0.4000000000001478</v>
      </c>
      <c r="Z8" s="43">
        <v>15.5</v>
      </c>
      <c r="AA8" s="62">
        <v>0.30000000000001137</v>
      </c>
      <c r="AB8" s="62">
        <v>12.5</v>
      </c>
      <c r="AC8" s="35">
        <v>0.2000000000000455</v>
      </c>
      <c r="AD8" s="35">
        <v>5.5</v>
      </c>
      <c r="AE8" s="41">
        <v>0.20000000000015916</v>
      </c>
      <c r="AF8" s="41">
        <v>5.3</v>
      </c>
      <c r="AG8" s="65">
        <v>0.4</v>
      </c>
      <c r="AH8" s="65">
        <v>8</v>
      </c>
      <c r="AI8" s="40">
        <v>0.2</v>
      </c>
      <c r="AJ8" s="40">
        <v>3.5</v>
      </c>
      <c r="AK8" s="38">
        <f t="shared" si="0"/>
        <v>0.2</v>
      </c>
      <c r="AL8" s="38">
        <v>4.5</v>
      </c>
      <c r="AM8" s="43">
        <v>0.4</v>
      </c>
      <c r="AN8" s="43">
        <v>10</v>
      </c>
    </row>
    <row r="9" spans="1:40" ht="15.75" customHeight="1">
      <c r="A9" s="41">
        <v>0.6</v>
      </c>
      <c r="B9" s="41">
        <v>7.2</v>
      </c>
      <c r="C9" s="40">
        <v>0.8</v>
      </c>
      <c r="D9" s="40">
        <v>16.6</v>
      </c>
      <c r="E9" s="38">
        <v>1.1000000000000227</v>
      </c>
      <c r="F9" s="38">
        <v>53.5</v>
      </c>
      <c r="G9" s="10">
        <v>0.5</v>
      </c>
      <c r="H9" s="10">
        <v>16</v>
      </c>
      <c r="I9" s="35">
        <v>0.6</v>
      </c>
      <c r="J9" s="35">
        <v>8.07</v>
      </c>
      <c r="K9" s="11">
        <v>0.5</v>
      </c>
      <c r="L9" s="11">
        <v>32.8</v>
      </c>
      <c r="M9" s="12">
        <v>0.5</v>
      </c>
      <c r="N9" s="12">
        <v>12</v>
      </c>
      <c r="O9" s="13">
        <v>0.6</v>
      </c>
      <c r="P9" s="13">
        <v>21</v>
      </c>
      <c r="Q9" s="51">
        <v>0.6</v>
      </c>
      <c r="R9" s="51">
        <v>19</v>
      </c>
      <c r="S9" s="38">
        <v>0.4000000000001478</v>
      </c>
      <c r="T9" s="54">
        <v>13.15</v>
      </c>
      <c r="U9" s="35">
        <v>0.40000000000001135</v>
      </c>
      <c r="V9" s="35">
        <v>15.45</v>
      </c>
      <c r="W9" s="40">
        <v>0.5000000000000341</v>
      </c>
      <c r="X9" s="40">
        <v>18</v>
      </c>
      <c r="Y9" s="43">
        <v>0.5000000000001705</v>
      </c>
      <c r="Z9" s="43">
        <v>22.3</v>
      </c>
      <c r="AA9" s="62">
        <v>0.40000000000001135</v>
      </c>
      <c r="AB9" s="62">
        <v>19.2</v>
      </c>
      <c r="AC9" s="35">
        <v>0.3000000000000455</v>
      </c>
      <c r="AD9" s="35">
        <v>8.5</v>
      </c>
      <c r="AE9" s="41">
        <v>0.3000000000001819</v>
      </c>
      <c r="AF9" s="41">
        <v>8.5</v>
      </c>
      <c r="AG9" s="65">
        <v>0.5</v>
      </c>
      <c r="AH9" s="65">
        <v>13.5</v>
      </c>
      <c r="AI9" s="40">
        <v>0.3</v>
      </c>
      <c r="AJ9" s="40">
        <v>6</v>
      </c>
      <c r="AK9" s="38">
        <f t="shared" si="0"/>
        <v>0.30000000000000004</v>
      </c>
      <c r="AL9" s="38">
        <v>7</v>
      </c>
      <c r="AM9" s="43">
        <v>0.5</v>
      </c>
      <c r="AN9" s="43">
        <v>15</v>
      </c>
    </row>
    <row r="10" spans="1:40" ht="15.75" customHeight="1">
      <c r="A10" s="41">
        <v>0.7</v>
      </c>
      <c r="B10" s="41">
        <v>9.5</v>
      </c>
      <c r="C10" s="40">
        <v>0.9</v>
      </c>
      <c r="D10" s="40">
        <v>21.6</v>
      </c>
      <c r="E10" s="38">
        <v>1.3000000000000114</v>
      </c>
      <c r="F10" s="38">
        <v>68</v>
      </c>
      <c r="G10" s="10">
        <v>0.6</v>
      </c>
      <c r="H10" s="10">
        <v>20</v>
      </c>
      <c r="I10" s="35">
        <v>0.7</v>
      </c>
      <c r="J10" s="35">
        <v>13.04</v>
      </c>
      <c r="K10" s="11">
        <v>0.6</v>
      </c>
      <c r="L10" s="11">
        <v>40</v>
      </c>
      <c r="M10" s="12">
        <v>0.6</v>
      </c>
      <c r="N10" s="12">
        <v>19.5</v>
      </c>
      <c r="O10" s="13">
        <v>0.7</v>
      </c>
      <c r="P10" s="13">
        <v>26</v>
      </c>
      <c r="Q10" s="51">
        <v>0.7</v>
      </c>
      <c r="R10" s="51">
        <v>24.6</v>
      </c>
      <c r="S10" s="38">
        <v>0.5000000000001705</v>
      </c>
      <c r="T10" s="54">
        <v>16.5</v>
      </c>
      <c r="U10" s="35">
        <v>0.5000000000000113</v>
      </c>
      <c r="V10" s="35">
        <v>20</v>
      </c>
      <c r="W10" s="40">
        <v>0.6000000000000341</v>
      </c>
      <c r="X10" s="40">
        <v>25</v>
      </c>
      <c r="Y10" s="43">
        <v>0.6000000000001933</v>
      </c>
      <c r="Z10" s="43">
        <v>30</v>
      </c>
      <c r="AA10" s="62">
        <v>0.5000000000000113</v>
      </c>
      <c r="AB10" s="62">
        <v>26.3</v>
      </c>
      <c r="AC10" s="35">
        <v>0.40000000000004554</v>
      </c>
      <c r="AD10" s="35">
        <v>13.5</v>
      </c>
      <c r="AE10" s="41">
        <v>0.40000000000020464</v>
      </c>
      <c r="AF10" s="41">
        <v>13.8</v>
      </c>
      <c r="AG10" s="65">
        <v>0.6</v>
      </c>
      <c r="AH10" s="65">
        <v>21.3</v>
      </c>
      <c r="AI10" s="40">
        <v>0.4</v>
      </c>
      <c r="AJ10" s="40">
        <v>9</v>
      </c>
      <c r="AK10" s="38">
        <f t="shared" si="0"/>
        <v>0.4</v>
      </c>
      <c r="AL10" s="38">
        <v>10</v>
      </c>
      <c r="AM10" s="43">
        <v>0.6</v>
      </c>
      <c r="AN10" s="43">
        <v>20.4</v>
      </c>
    </row>
    <row r="11" spans="1:40" ht="15.75" customHeight="1">
      <c r="A11" s="41">
        <v>0.8</v>
      </c>
      <c r="B11" s="41">
        <v>13</v>
      </c>
      <c r="C11" s="40">
        <v>1</v>
      </c>
      <c r="D11" s="40">
        <v>27</v>
      </c>
      <c r="E11" s="38">
        <v>1.5</v>
      </c>
      <c r="F11" s="38">
        <v>85</v>
      </c>
      <c r="G11" s="10">
        <v>0.7</v>
      </c>
      <c r="H11" s="10">
        <v>24.5</v>
      </c>
      <c r="I11" s="35">
        <v>0.8</v>
      </c>
      <c r="J11" s="35">
        <v>20</v>
      </c>
      <c r="K11" s="11">
        <v>0.7</v>
      </c>
      <c r="L11" s="11">
        <v>47.2</v>
      </c>
      <c r="M11" s="12">
        <v>0.7</v>
      </c>
      <c r="N11" s="12">
        <v>27</v>
      </c>
      <c r="O11" s="13">
        <v>0.8</v>
      </c>
      <c r="P11" s="13">
        <v>36</v>
      </c>
      <c r="Q11" s="51">
        <v>0.8</v>
      </c>
      <c r="R11" s="51">
        <v>31</v>
      </c>
      <c r="S11" s="38">
        <v>0.6000000000001933</v>
      </c>
      <c r="T11" s="54">
        <v>21</v>
      </c>
      <c r="U11" s="35">
        <v>0.6000000000000113</v>
      </c>
      <c r="V11" s="35">
        <v>26.25</v>
      </c>
      <c r="W11" s="40">
        <v>0.700000000000034</v>
      </c>
      <c r="X11" s="40">
        <v>33</v>
      </c>
      <c r="Y11" s="43">
        <v>0.700000000000216</v>
      </c>
      <c r="Z11" s="43">
        <v>38.5</v>
      </c>
      <c r="AA11" s="62">
        <v>0.6000000000000113</v>
      </c>
      <c r="AB11" s="62">
        <v>34.6</v>
      </c>
      <c r="AC11" s="35">
        <v>0.5000000000000455</v>
      </c>
      <c r="AD11" s="35">
        <v>20</v>
      </c>
      <c r="AE11" s="41">
        <v>0.5000000000002274</v>
      </c>
      <c r="AF11" s="41">
        <v>20</v>
      </c>
      <c r="AG11" s="65">
        <v>0.7</v>
      </c>
      <c r="AH11" s="65">
        <v>32</v>
      </c>
      <c r="AI11" s="40">
        <v>0.5</v>
      </c>
      <c r="AJ11" s="40">
        <v>14</v>
      </c>
      <c r="AK11" s="38">
        <f t="shared" si="0"/>
        <v>0.5</v>
      </c>
      <c r="AL11" s="38">
        <v>14</v>
      </c>
      <c r="AM11" s="43">
        <v>0.7</v>
      </c>
      <c r="AN11" s="43">
        <v>26.5</v>
      </c>
    </row>
    <row r="12" spans="1:40" ht="15.75" customHeight="1">
      <c r="A12" s="41">
        <v>0.9</v>
      </c>
      <c r="B12" s="41">
        <v>16.8</v>
      </c>
      <c r="C12" s="40">
        <v>1.1</v>
      </c>
      <c r="D12" s="40">
        <v>33.2</v>
      </c>
      <c r="E12" s="38">
        <v>1.7000000000000455</v>
      </c>
      <c r="F12" s="38">
        <v>104.5</v>
      </c>
      <c r="G12" s="10">
        <v>0.8</v>
      </c>
      <c r="H12" s="10">
        <v>29</v>
      </c>
      <c r="I12" s="35">
        <v>0.9</v>
      </c>
      <c r="J12" s="35">
        <v>30</v>
      </c>
      <c r="K12" s="11">
        <v>0.8</v>
      </c>
      <c r="L12" s="11">
        <v>55.1</v>
      </c>
      <c r="M12" s="12">
        <v>0.8</v>
      </c>
      <c r="N12" s="12">
        <v>37</v>
      </c>
      <c r="O12" s="13">
        <v>0.9</v>
      </c>
      <c r="P12" s="13">
        <v>46</v>
      </c>
      <c r="Q12" s="51">
        <v>0.9</v>
      </c>
      <c r="R12" s="51">
        <v>39</v>
      </c>
      <c r="S12" s="38">
        <v>0.700000000000216</v>
      </c>
      <c r="T12" s="54">
        <v>25.5</v>
      </c>
      <c r="U12" s="35">
        <v>0.7000000000000113</v>
      </c>
      <c r="V12" s="35">
        <v>32.5</v>
      </c>
      <c r="W12" s="40">
        <v>0.800000000000034</v>
      </c>
      <c r="X12" s="40">
        <v>42</v>
      </c>
      <c r="Y12" s="43">
        <v>0.8000000000002387</v>
      </c>
      <c r="Z12" s="43">
        <v>48.75</v>
      </c>
      <c r="AA12" s="62">
        <v>0.7000000000000113</v>
      </c>
      <c r="AB12" s="62">
        <v>44.4</v>
      </c>
      <c r="AC12" s="35">
        <v>0.6000000000000455</v>
      </c>
      <c r="AD12" s="35">
        <v>28.5</v>
      </c>
      <c r="AE12" s="41">
        <v>0.6000000000002501</v>
      </c>
      <c r="AF12" s="41">
        <v>28.5</v>
      </c>
      <c r="AG12" s="65">
        <v>0.8</v>
      </c>
      <c r="AH12" s="65">
        <v>44</v>
      </c>
      <c r="AI12" s="40">
        <v>0.6</v>
      </c>
      <c r="AJ12" s="40">
        <v>20</v>
      </c>
      <c r="AK12" s="38">
        <f t="shared" si="0"/>
        <v>0.6</v>
      </c>
      <c r="AL12" s="38">
        <v>19</v>
      </c>
      <c r="AM12" s="43">
        <v>0.8</v>
      </c>
      <c r="AN12" s="43">
        <v>33</v>
      </c>
    </row>
    <row r="13" spans="1:40" ht="15.75" customHeight="1">
      <c r="A13" s="41">
        <v>1</v>
      </c>
      <c r="B13" s="41">
        <v>21</v>
      </c>
      <c r="C13" s="40">
        <v>1.3</v>
      </c>
      <c r="D13" s="40">
        <v>46.8</v>
      </c>
      <c r="E13" s="38">
        <v>1.900000000000034</v>
      </c>
      <c r="F13" s="38">
        <v>126</v>
      </c>
      <c r="G13" s="10">
        <v>0.9</v>
      </c>
      <c r="H13" s="10">
        <v>34</v>
      </c>
      <c r="I13" s="35">
        <v>1</v>
      </c>
      <c r="J13" s="35">
        <v>42</v>
      </c>
      <c r="K13" s="11">
        <v>0.9</v>
      </c>
      <c r="L13" s="11">
        <v>63</v>
      </c>
      <c r="M13" s="12">
        <v>0.9</v>
      </c>
      <c r="N13" s="12">
        <v>47</v>
      </c>
      <c r="O13" s="13">
        <v>1</v>
      </c>
      <c r="P13" s="13">
        <v>56</v>
      </c>
      <c r="Q13" s="51">
        <v>1</v>
      </c>
      <c r="R13" s="51">
        <v>48.5</v>
      </c>
      <c r="S13" s="38">
        <v>0.8000000000002387</v>
      </c>
      <c r="T13" s="54">
        <v>31.5</v>
      </c>
      <c r="U13" s="35">
        <v>0.8000000000000113</v>
      </c>
      <c r="V13" s="35">
        <v>40.5</v>
      </c>
      <c r="W13" s="40">
        <v>0.900000000000034</v>
      </c>
      <c r="X13" s="40">
        <v>52.5</v>
      </c>
      <c r="Y13" s="43">
        <v>0.9000000000002615</v>
      </c>
      <c r="Z13" s="43">
        <v>59</v>
      </c>
      <c r="AA13" s="62">
        <v>0.8000000000000113</v>
      </c>
      <c r="AB13" s="62">
        <v>54.7</v>
      </c>
      <c r="AC13" s="35">
        <v>0.7000000000000455</v>
      </c>
      <c r="AD13" s="35">
        <v>38.5</v>
      </c>
      <c r="AE13" s="41">
        <v>0.7000000000002728</v>
      </c>
      <c r="AF13" s="41">
        <v>38</v>
      </c>
      <c r="AG13" s="65">
        <v>0.9</v>
      </c>
      <c r="AH13" s="65">
        <v>56.1</v>
      </c>
      <c r="AI13" s="40">
        <v>0.7</v>
      </c>
      <c r="AJ13" s="40">
        <v>27.5</v>
      </c>
      <c r="AK13" s="38">
        <f t="shared" si="0"/>
        <v>0.7</v>
      </c>
      <c r="AL13" s="38">
        <v>24</v>
      </c>
      <c r="AM13" s="43">
        <v>0.9</v>
      </c>
      <c r="AN13" s="43">
        <v>40</v>
      </c>
    </row>
    <row r="14" spans="1:40" ht="15.75" customHeight="1">
      <c r="A14" s="41">
        <v>1.1</v>
      </c>
      <c r="B14" s="41">
        <v>25.8</v>
      </c>
      <c r="C14" s="40">
        <v>1.4</v>
      </c>
      <c r="D14" s="40">
        <v>54</v>
      </c>
      <c r="E14" s="38">
        <v>2.1000000000000227</v>
      </c>
      <c r="F14" s="38">
        <v>149</v>
      </c>
      <c r="G14" s="10">
        <v>1</v>
      </c>
      <c r="H14" s="10">
        <v>39</v>
      </c>
      <c r="I14" s="35">
        <v>1.1</v>
      </c>
      <c r="J14" s="35">
        <v>55</v>
      </c>
      <c r="K14" s="11">
        <v>1</v>
      </c>
      <c r="L14" s="11">
        <v>71.5</v>
      </c>
      <c r="M14" s="12">
        <v>1</v>
      </c>
      <c r="N14" s="12">
        <v>58</v>
      </c>
      <c r="O14" s="13">
        <v>1.1</v>
      </c>
      <c r="P14" s="13">
        <v>66</v>
      </c>
      <c r="Q14" s="51">
        <v>1.1</v>
      </c>
      <c r="R14" s="51">
        <v>58</v>
      </c>
      <c r="S14" s="38">
        <v>0.9000000000002615</v>
      </c>
      <c r="T14" s="54">
        <v>37.5</v>
      </c>
      <c r="U14" s="35">
        <v>0.9000000000000112</v>
      </c>
      <c r="V14" s="35">
        <v>48.5</v>
      </c>
      <c r="W14" s="40">
        <v>1.000000000000034</v>
      </c>
      <c r="X14" s="40">
        <v>65</v>
      </c>
      <c r="Y14" s="43">
        <v>1.0000000000002842</v>
      </c>
      <c r="Z14" s="43">
        <v>69.5</v>
      </c>
      <c r="AA14" s="62">
        <v>0.9000000000000112</v>
      </c>
      <c r="AB14" s="62">
        <v>65</v>
      </c>
      <c r="AC14" s="35">
        <v>0.8000000000000455</v>
      </c>
      <c r="AD14" s="35">
        <v>51</v>
      </c>
      <c r="AE14" s="41">
        <v>0.8000000000002956</v>
      </c>
      <c r="AF14" s="41">
        <v>50</v>
      </c>
      <c r="AG14" s="65">
        <v>1</v>
      </c>
      <c r="AH14" s="65">
        <v>70</v>
      </c>
      <c r="AI14" s="40">
        <v>0.8</v>
      </c>
      <c r="AJ14" s="40">
        <v>36</v>
      </c>
      <c r="AK14" s="38">
        <f>AK13+0.1</f>
        <v>0.7999999999999999</v>
      </c>
      <c r="AL14" s="38">
        <v>30</v>
      </c>
      <c r="AM14" s="43">
        <v>1</v>
      </c>
      <c r="AN14" s="43">
        <v>48</v>
      </c>
    </row>
    <row r="15" spans="1:40" ht="15.75" customHeight="1">
      <c r="A15" s="41">
        <v>1.2</v>
      </c>
      <c r="B15" s="41">
        <v>31.2</v>
      </c>
      <c r="C15" s="40">
        <v>1.5</v>
      </c>
      <c r="D15" s="40">
        <v>61.4</v>
      </c>
      <c r="E15" s="38">
        <v>2.3000000000000114</v>
      </c>
      <c r="F15" s="38">
        <v>173.5</v>
      </c>
      <c r="G15" s="10">
        <v>1.1</v>
      </c>
      <c r="H15" s="10">
        <v>44</v>
      </c>
      <c r="I15" s="35">
        <v>1.2</v>
      </c>
      <c r="J15" s="35">
        <v>68</v>
      </c>
      <c r="K15" s="11">
        <v>1.1</v>
      </c>
      <c r="L15" s="11">
        <v>80</v>
      </c>
      <c r="M15" s="12">
        <v>1.1</v>
      </c>
      <c r="N15" s="12">
        <v>69</v>
      </c>
      <c r="O15" s="13">
        <v>1.2</v>
      </c>
      <c r="P15" s="13">
        <v>77</v>
      </c>
      <c r="Q15" s="51">
        <v>1.2</v>
      </c>
      <c r="R15" s="51">
        <v>68.5</v>
      </c>
      <c r="S15" s="38">
        <v>1.0000000000002842</v>
      </c>
      <c r="T15" s="54">
        <v>45.5</v>
      </c>
      <c r="U15" s="35">
        <v>1.0000000000000113</v>
      </c>
      <c r="V15" s="35">
        <v>58.75</v>
      </c>
      <c r="W15" s="40">
        <v>1.100000000000034</v>
      </c>
      <c r="X15" s="40">
        <v>78</v>
      </c>
      <c r="Y15" s="43">
        <v>1.100000000000307</v>
      </c>
      <c r="Z15" s="43">
        <v>80</v>
      </c>
      <c r="AA15" s="62">
        <v>1.0000000000000113</v>
      </c>
      <c r="AB15" s="62">
        <v>77.5</v>
      </c>
      <c r="AC15" s="35">
        <v>0.9000000000000454</v>
      </c>
      <c r="AD15" s="35">
        <v>66</v>
      </c>
      <c r="AE15" s="41">
        <v>0.9000000000003183</v>
      </c>
      <c r="AF15" s="41">
        <v>62.5</v>
      </c>
      <c r="AG15" s="65">
        <v>1.1</v>
      </c>
      <c r="AH15" s="65">
        <v>85.5</v>
      </c>
      <c r="AI15" s="40">
        <v>0.9</v>
      </c>
      <c r="AJ15" s="40">
        <v>45</v>
      </c>
      <c r="AK15" s="38">
        <f t="shared" si="0"/>
        <v>0.8999999999999999</v>
      </c>
      <c r="AL15" s="38">
        <v>39</v>
      </c>
      <c r="AM15" s="43">
        <v>1.1</v>
      </c>
      <c r="AN15" s="43">
        <v>56</v>
      </c>
    </row>
    <row r="16" spans="1:40" ht="15.75" customHeight="1">
      <c r="A16" s="41">
        <v>1.3</v>
      </c>
      <c r="B16" s="41">
        <v>37.4</v>
      </c>
      <c r="C16" s="40">
        <v>1.6</v>
      </c>
      <c r="D16" s="40">
        <v>69.5</v>
      </c>
      <c r="E16" s="38">
        <v>2.5</v>
      </c>
      <c r="F16" s="38">
        <v>199</v>
      </c>
      <c r="G16" s="10">
        <v>1.2</v>
      </c>
      <c r="H16" s="10">
        <v>50</v>
      </c>
      <c r="I16" s="35">
        <v>1.3</v>
      </c>
      <c r="J16" s="35">
        <v>81</v>
      </c>
      <c r="K16" s="11">
        <v>1.2</v>
      </c>
      <c r="L16" s="11">
        <v>89.5</v>
      </c>
      <c r="M16" s="12">
        <v>1.2</v>
      </c>
      <c r="N16" s="12">
        <v>80.5</v>
      </c>
      <c r="O16" s="13">
        <v>1.3</v>
      </c>
      <c r="P16" s="13">
        <v>88</v>
      </c>
      <c r="Q16" s="51">
        <v>1.3</v>
      </c>
      <c r="R16" s="51">
        <v>79</v>
      </c>
      <c r="S16" s="38">
        <v>1.100000000000307</v>
      </c>
      <c r="T16" s="54">
        <v>53.5</v>
      </c>
      <c r="U16" s="35">
        <v>1.1000000000000114</v>
      </c>
      <c r="V16" s="35">
        <v>69</v>
      </c>
      <c r="W16" s="40">
        <v>1.2000000000000342</v>
      </c>
      <c r="X16" s="40">
        <v>91</v>
      </c>
      <c r="Y16" s="43">
        <v>1.2000000000003297</v>
      </c>
      <c r="Z16" s="43">
        <v>92.5</v>
      </c>
      <c r="AA16" s="62">
        <v>1.1000000000000114</v>
      </c>
      <c r="AB16" s="62">
        <v>90</v>
      </c>
      <c r="AC16" s="35">
        <v>1.0000000000000455</v>
      </c>
      <c r="AD16" s="35">
        <v>87</v>
      </c>
      <c r="AE16" s="41">
        <v>1.000000000000341</v>
      </c>
      <c r="AF16" s="41">
        <v>78</v>
      </c>
      <c r="AG16" s="65">
        <v>1.2</v>
      </c>
      <c r="AH16" s="65">
        <v>103.25</v>
      </c>
      <c r="AI16" s="40">
        <v>1</v>
      </c>
      <c r="AJ16" s="40">
        <v>55</v>
      </c>
      <c r="AK16" s="38">
        <f t="shared" si="0"/>
        <v>0.9999999999999999</v>
      </c>
      <c r="AL16" s="38">
        <v>48</v>
      </c>
      <c r="AM16" s="43">
        <v>1.2</v>
      </c>
      <c r="AN16" s="43">
        <v>65</v>
      </c>
    </row>
    <row r="17" spans="1:40" ht="15.75" customHeight="1">
      <c r="A17" s="41">
        <v>1.4</v>
      </c>
      <c r="B17" s="41">
        <v>44.2</v>
      </c>
      <c r="C17" s="40">
        <v>1.7</v>
      </c>
      <c r="D17" s="40">
        <v>78</v>
      </c>
      <c r="E17" s="38">
        <v>2.7000000000000455</v>
      </c>
      <c r="F17" s="38">
        <v>226</v>
      </c>
      <c r="G17" s="10">
        <v>1.3</v>
      </c>
      <c r="H17" s="10">
        <v>56</v>
      </c>
      <c r="I17" s="35">
        <v>1.4</v>
      </c>
      <c r="J17" s="35">
        <v>94</v>
      </c>
      <c r="K17" s="11">
        <v>1.3</v>
      </c>
      <c r="L17" s="11">
        <v>99</v>
      </c>
      <c r="M17" s="12">
        <v>1.3</v>
      </c>
      <c r="N17" s="12">
        <v>92</v>
      </c>
      <c r="O17" s="13">
        <v>1.4</v>
      </c>
      <c r="P17" s="13">
        <v>100</v>
      </c>
      <c r="Q17" s="51">
        <v>1.4</v>
      </c>
      <c r="R17" s="51">
        <v>91.5</v>
      </c>
      <c r="S17" s="38">
        <v>1.2000000000003297</v>
      </c>
      <c r="T17" s="54">
        <v>62.75</v>
      </c>
      <c r="U17" s="35">
        <v>1.2000000000000115</v>
      </c>
      <c r="V17" s="35">
        <v>81</v>
      </c>
      <c r="W17" s="40">
        <v>1.3000000000000342</v>
      </c>
      <c r="X17" s="40">
        <v>104</v>
      </c>
      <c r="Y17" s="43">
        <v>1.3000000000003524</v>
      </c>
      <c r="Z17" s="43">
        <v>105</v>
      </c>
      <c r="AA17" s="62">
        <v>1.2000000000000115</v>
      </c>
      <c r="AB17" s="62">
        <v>104</v>
      </c>
      <c r="AC17" s="35"/>
      <c r="AD17" s="35"/>
      <c r="AE17" s="41">
        <v>1.1000000000003638</v>
      </c>
      <c r="AF17" s="41">
        <v>97</v>
      </c>
      <c r="AG17" s="65">
        <v>1.3</v>
      </c>
      <c r="AH17" s="65">
        <v>121</v>
      </c>
      <c r="AI17" s="40">
        <v>1.1</v>
      </c>
      <c r="AJ17" s="40">
        <v>65</v>
      </c>
      <c r="AK17" s="38">
        <f t="shared" si="0"/>
        <v>1.0999999999999999</v>
      </c>
      <c r="AL17" s="38">
        <v>59</v>
      </c>
      <c r="AM17" s="43">
        <v>1.3</v>
      </c>
      <c r="AN17" s="43">
        <v>74</v>
      </c>
    </row>
    <row r="18" spans="1:40" ht="15.75" customHeight="1">
      <c r="A18" s="41">
        <v>1.5</v>
      </c>
      <c r="B18" s="41">
        <v>52.2</v>
      </c>
      <c r="C18" s="40">
        <v>1.9</v>
      </c>
      <c r="D18" s="40">
        <v>96</v>
      </c>
      <c r="E18" s="38">
        <v>2.900000000000034</v>
      </c>
      <c r="F18" s="38">
        <v>255</v>
      </c>
      <c r="G18" s="10">
        <v>1.4</v>
      </c>
      <c r="H18" s="10">
        <v>63</v>
      </c>
      <c r="I18" s="35">
        <v>1.5</v>
      </c>
      <c r="J18" s="35">
        <v>108</v>
      </c>
      <c r="K18" s="11">
        <v>1.4</v>
      </c>
      <c r="L18" s="11">
        <v>109.5</v>
      </c>
      <c r="M18" s="12"/>
      <c r="N18" s="12"/>
      <c r="O18" s="13">
        <v>1.5</v>
      </c>
      <c r="P18" s="13">
        <v>112</v>
      </c>
      <c r="Q18" s="51">
        <v>1.5</v>
      </c>
      <c r="R18" s="51">
        <v>104</v>
      </c>
      <c r="S18" s="38">
        <v>1.3000000000003524</v>
      </c>
      <c r="T18" s="54">
        <v>72</v>
      </c>
      <c r="U18" s="35">
        <v>1.3000000000000116</v>
      </c>
      <c r="V18" s="35">
        <v>93</v>
      </c>
      <c r="W18" s="40">
        <v>1.4000000000000343</v>
      </c>
      <c r="X18" s="40">
        <v>117</v>
      </c>
      <c r="Y18" s="43">
        <v>1.4000000000003752</v>
      </c>
      <c r="Z18" s="43">
        <v>118.5</v>
      </c>
      <c r="AA18" s="62">
        <v>1.3000000000000116</v>
      </c>
      <c r="AB18" s="62">
        <v>118</v>
      </c>
      <c r="AC18" s="35"/>
      <c r="AD18" s="35"/>
      <c r="AE18" s="41"/>
      <c r="AF18" s="41"/>
      <c r="AG18" s="65">
        <v>1.4</v>
      </c>
      <c r="AH18" s="65">
        <v>142</v>
      </c>
      <c r="AI18" s="40">
        <v>1.2</v>
      </c>
      <c r="AJ18" s="40">
        <v>75.5</v>
      </c>
      <c r="AK18" s="38"/>
      <c r="AL18" s="38"/>
      <c r="AM18" s="43"/>
      <c r="AN18" s="43"/>
    </row>
    <row r="19" spans="1:40" ht="15.75" customHeight="1">
      <c r="A19" s="41">
        <v>1.6</v>
      </c>
      <c r="B19" s="41">
        <v>61.5</v>
      </c>
      <c r="C19" s="40">
        <v>2</v>
      </c>
      <c r="D19" s="40">
        <v>105.5</v>
      </c>
      <c r="E19" s="38">
        <v>3.1000000000000227</v>
      </c>
      <c r="F19" s="38">
        <v>285</v>
      </c>
      <c r="G19" s="10">
        <v>1.5</v>
      </c>
      <c r="H19" s="10">
        <v>72.00000000000007</v>
      </c>
      <c r="I19" s="35">
        <v>1.6</v>
      </c>
      <c r="J19" s="35">
        <v>122</v>
      </c>
      <c r="K19" s="11">
        <v>1.5</v>
      </c>
      <c r="L19" s="43">
        <v>120</v>
      </c>
      <c r="M19" s="21"/>
      <c r="N19" s="21"/>
      <c r="O19" s="13">
        <v>1.6</v>
      </c>
      <c r="P19" s="42">
        <v>126</v>
      </c>
      <c r="Q19" s="51">
        <v>1.6</v>
      </c>
      <c r="R19" s="41">
        <v>117.5</v>
      </c>
      <c r="S19" s="38">
        <v>1.4000000000003752</v>
      </c>
      <c r="T19" s="54">
        <v>83.5</v>
      </c>
      <c r="U19" s="35">
        <v>1.4000000000000117</v>
      </c>
      <c r="V19" s="35">
        <v>106</v>
      </c>
      <c r="W19" s="40">
        <v>1.5000000000000344</v>
      </c>
      <c r="X19" s="40">
        <v>130</v>
      </c>
      <c r="Y19" s="43">
        <v>1.500000000000398</v>
      </c>
      <c r="Z19" s="43">
        <v>132</v>
      </c>
      <c r="AA19" s="62"/>
      <c r="AB19" s="62"/>
      <c r="AC19" s="35"/>
      <c r="AD19" s="35"/>
      <c r="AE19" s="41"/>
      <c r="AF19" s="41"/>
      <c r="AG19" s="65">
        <v>1.5</v>
      </c>
      <c r="AH19" s="65">
        <v>163</v>
      </c>
      <c r="AI19" s="40">
        <v>1.3</v>
      </c>
      <c r="AJ19" s="40">
        <v>86</v>
      </c>
      <c r="AK19" s="38"/>
      <c r="AL19" s="38"/>
      <c r="AM19" s="43"/>
      <c r="AN19" s="43"/>
    </row>
    <row r="20" spans="1:40" ht="15.75" customHeight="1">
      <c r="A20" s="41">
        <v>1.7</v>
      </c>
      <c r="B20" s="41">
        <v>71.2</v>
      </c>
      <c r="C20" s="40">
        <v>2.4</v>
      </c>
      <c r="D20" s="40">
        <v>145.5</v>
      </c>
      <c r="E20" s="18"/>
      <c r="F20" s="18"/>
      <c r="G20" s="10">
        <v>1.6</v>
      </c>
      <c r="H20" s="10">
        <v>82.00000000000007</v>
      </c>
      <c r="I20" s="35">
        <v>1.7</v>
      </c>
      <c r="J20" s="35">
        <v>136</v>
      </c>
      <c r="K20" s="11">
        <v>1.6</v>
      </c>
      <c r="L20" s="43">
        <v>131</v>
      </c>
      <c r="M20" s="21"/>
      <c r="N20" s="21"/>
      <c r="O20" s="13">
        <v>1.7</v>
      </c>
      <c r="P20" s="42">
        <v>140</v>
      </c>
      <c r="Q20" s="51">
        <v>1.7</v>
      </c>
      <c r="R20" s="41">
        <v>131</v>
      </c>
      <c r="S20" s="38">
        <v>1.500000000000398</v>
      </c>
      <c r="T20" s="54">
        <v>95</v>
      </c>
      <c r="U20" s="35">
        <v>1.5000000000000118</v>
      </c>
      <c r="V20" s="35">
        <v>119</v>
      </c>
      <c r="W20" s="40">
        <v>1.6000000000000345</v>
      </c>
      <c r="X20" s="40">
        <v>143</v>
      </c>
      <c r="Y20" s="43">
        <v>1.6000000000004206</v>
      </c>
      <c r="Z20" s="43">
        <v>147</v>
      </c>
      <c r="AA20" s="62"/>
      <c r="AB20" s="62"/>
      <c r="AC20" s="35"/>
      <c r="AD20" s="35"/>
      <c r="AE20" s="41"/>
      <c r="AF20" s="41"/>
      <c r="AG20" s="65"/>
      <c r="AH20" s="65"/>
      <c r="AI20" s="40">
        <v>1.4</v>
      </c>
      <c r="AJ20" s="40">
        <v>97</v>
      </c>
      <c r="AK20" s="38"/>
      <c r="AL20" s="38"/>
      <c r="AM20" s="43"/>
      <c r="AN20" s="43"/>
    </row>
    <row r="21" spans="1:40" ht="15.75" customHeight="1">
      <c r="A21" s="41">
        <v>1.8</v>
      </c>
      <c r="B21" s="41">
        <v>81.2</v>
      </c>
      <c r="C21" s="40">
        <v>2.6</v>
      </c>
      <c r="D21" s="40">
        <v>166.5</v>
      </c>
      <c r="E21" s="18"/>
      <c r="F21" s="18"/>
      <c r="G21" s="10">
        <v>1.7</v>
      </c>
      <c r="H21" s="10">
        <v>93</v>
      </c>
      <c r="I21" s="35">
        <v>1.8</v>
      </c>
      <c r="J21" s="35">
        <v>151</v>
      </c>
      <c r="K21" s="11">
        <v>1.7</v>
      </c>
      <c r="L21" s="43">
        <v>142</v>
      </c>
      <c r="M21" s="21"/>
      <c r="N21" s="21"/>
      <c r="O21" s="13">
        <v>1.8</v>
      </c>
      <c r="P21" s="42">
        <v>155</v>
      </c>
      <c r="Q21" s="51"/>
      <c r="R21" s="41"/>
      <c r="S21" s="38">
        <v>1.6000000000004206</v>
      </c>
      <c r="T21" s="54">
        <v>107.5</v>
      </c>
      <c r="U21" s="35">
        <v>1.6000000000000119</v>
      </c>
      <c r="V21" s="35">
        <v>134</v>
      </c>
      <c r="W21" s="40">
        <v>1.7000000000000346</v>
      </c>
      <c r="X21" s="40">
        <v>156</v>
      </c>
      <c r="Y21" s="43">
        <v>1.7000000000004434</v>
      </c>
      <c r="Z21" s="43">
        <v>162</v>
      </c>
      <c r="AA21" s="62"/>
      <c r="AB21" s="62"/>
      <c r="AC21" s="35"/>
      <c r="AD21" s="35"/>
      <c r="AE21" s="41"/>
      <c r="AF21" s="41"/>
      <c r="AG21" s="65"/>
      <c r="AH21" s="65"/>
      <c r="AI21" s="40">
        <v>1.5</v>
      </c>
      <c r="AJ21" s="40">
        <v>108</v>
      </c>
      <c r="AK21" s="38"/>
      <c r="AL21" s="38"/>
      <c r="AM21" s="43"/>
      <c r="AN21" s="43"/>
    </row>
    <row r="22" spans="1:40" ht="15.75" customHeight="1">
      <c r="A22" s="41">
        <v>1.9</v>
      </c>
      <c r="B22" s="41">
        <v>92.3</v>
      </c>
      <c r="C22" s="40">
        <v>2.7</v>
      </c>
      <c r="D22" s="40">
        <v>178</v>
      </c>
      <c r="E22" s="18"/>
      <c r="F22" s="18"/>
      <c r="G22" s="10">
        <v>1.8</v>
      </c>
      <c r="H22" s="10">
        <v>104</v>
      </c>
      <c r="I22" s="35">
        <v>1.9</v>
      </c>
      <c r="J22" s="35">
        <v>166</v>
      </c>
      <c r="K22" s="11">
        <v>1.8</v>
      </c>
      <c r="L22" s="43">
        <v>154.5</v>
      </c>
      <c r="M22" s="21"/>
      <c r="N22" s="21"/>
      <c r="O22" s="13">
        <v>1.9</v>
      </c>
      <c r="P22" s="42">
        <v>170</v>
      </c>
      <c r="Q22" s="51"/>
      <c r="R22" s="41"/>
      <c r="S22" s="38">
        <v>1.7000000000004434</v>
      </c>
      <c r="T22" s="54">
        <v>120</v>
      </c>
      <c r="U22" s="35">
        <v>1.700000000000012</v>
      </c>
      <c r="V22" s="35">
        <v>149</v>
      </c>
      <c r="W22" s="40">
        <v>1.8000000000000347</v>
      </c>
      <c r="X22" s="40">
        <v>169</v>
      </c>
      <c r="Y22" s="43">
        <v>1.8000000000004661</v>
      </c>
      <c r="Z22" s="43">
        <v>178</v>
      </c>
      <c r="AA22" s="62"/>
      <c r="AB22" s="62"/>
      <c r="AC22" s="35"/>
      <c r="AD22" s="35"/>
      <c r="AE22" s="41"/>
      <c r="AF22" s="41"/>
      <c r="AG22" s="65"/>
      <c r="AH22" s="65"/>
      <c r="AI22" s="40">
        <v>1.6</v>
      </c>
      <c r="AJ22" s="40">
        <v>119.25</v>
      </c>
      <c r="AK22" s="38"/>
      <c r="AL22" s="38"/>
      <c r="AM22" s="43"/>
      <c r="AN22" s="43"/>
    </row>
    <row r="23" spans="1:40" ht="15.75" customHeight="1">
      <c r="A23" s="41">
        <v>2</v>
      </c>
      <c r="B23" s="41">
        <v>104.5</v>
      </c>
      <c r="C23" s="23"/>
      <c r="D23" s="23"/>
      <c r="E23" s="18"/>
      <c r="F23" s="18"/>
      <c r="G23" s="10">
        <v>1.9</v>
      </c>
      <c r="H23" s="10">
        <v>117</v>
      </c>
      <c r="I23" s="35">
        <v>2</v>
      </c>
      <c r="J23" s="35">
        <v>181</v>
      </c>
      <c r="K23" s="11">
        <v>1.9</v>
      </c>
      <c r="L23" s="43">
        <v>167</v>
      </c>
      <c r="M23" s="21"/>
      <c r="N23" s="21"/>
      <c r="O23" s="13">
        <v>2</v>
      </c>
      <c r="P23" s="42">
        <v>188</v>
      </c>
      <c r="Q23" s="51"/>
      <c r="R23" s="41"/>
      <c r="S23" s="38">
        <v>1.8000000000004661</v>
      </c>
      <c r="T23" s="54">
        <v>134</v>
      </c>
      <c r="U23" s="35">
        <v>1.800000000000012</v>
      </c>
      <c r="V23" s="35">
        <v>166.5</v>
      </c>
      <c r="W23" s="40">
        <v>1.9000000000000348</v>
      </c>
      <c r="X23" s="40">
        <v>182</v>
      </c>
      <c r="Y23" s="43">
        <v>1.9000000000004889</v>
      </c>
      <c r="Z23" s="43">
        <v>194</v>
      </c>
      <c r="AA23" s="62"/>
      <c r="AB23" s="62"/>
      <c r="AC23" s="35"/>
      <c r="AD23" s="35"/>
      <c r="AE23" s="41"/>
      <c r="AF23" s="41"/>
      <c r="AG23" s="65"/>
      <c r="AH23" s="65"/>
      <c r="AI23" s="40">
        <v>1.7</v>
      </c>
      <c r="AJ23" s="40">
        <v>130.5</v>
      </c>
      <c r="AK23" s="38"/>
      <c r="AL23" s="38"/>
      <c r="AM23" s="43"/>
      <c r="AN23" s="43"/>
    </row>
    <row r="24" spans="1:40" ht="15.75" customHeight="1">
      <c r="A24" s="41">
        <v>2.1</v>
      </c>
      <c r="B24" s="41">
        <v>119</v>
      </c>
      <c r="C24" s="23"/>
      <c r="D24" s="23"/>
      <c r="E24" s="18"/>
      <c r="F24" s="18"/>
      <c r="G24" s="10">
        <v>2</v>
      </c>
      <c r="H24" s="10">
        <v>132</v>
      </c>
      <c r="I24" s="35">
        <v>2.1</v>
      </c>
      <c r="J24" s="35">
        <v>196</v>
      </c>
      <c r="K24" s="11">
        <v>2</v>
      </c>
      <c r="L24" s="43">
        <v>181</v>
      </c>
      <c r="M24" s="21"/>
      <c r="N24" s="21"/>
      <c r="O24" s="13">
        <v>2.1</v>
      </c>
      <c r="P24" s="42">
        <v>206</v>
      </c>
      <c r="Q24" s="51"/>
      <c r="R24" s="41"/>
      <c r="S24" s="38">
        <v>1.9000000000004889</v>
      </c>
      <c r="T24" s="54">
        <v>148</v>
      </c>
      <c r="U24" s="35">
        <v>1.9000000000000121</v>
      </c>
      <c r="V24" s="35">
        <v>184</v>
      </c>
      <c r="W24" s="40">
        <v>2.0000000000000346</v>
      </c>
      <c r="X24" s="40">
        <v>195</v>
      </c>
      <c r="Y24" s="43">
        <v>2.0000000000005116</v>
      </c>
      <c r="Z24" s="43">
        <v>213</v>
      </c>
      <c r="AA24" s="62"/>
      <c r="AB24" s="62"/>
      <c r="AC24" s="35"/>
      <c r="AD24" s="35"/>
      <c r="AE24" s="41"/>
      <c r="AF24" s="41"/>
      <c r="AG24" s="65"/>
      <c r="AH24" s="65"/>
      <c r="AI24" s="40">
        <v>1.8</v>
      </c>
      <c r="AJ24" s="40">
        <v>142.25</v>
      </c>
      <c r="AK24" s="38"/>
      <c r="AL24" s="38"/>
      <c r="AM24" s="43"/>
      <c r="AN24" s="43"/>
    </row>
    <row r="25" spans="1:40" ht="15.75" customHeight="1">
      <c r="A25" s="41">
        <v>2.2</v>
      </c>
      <c r="B25" s="41">
        <v>134</v>
      </c>
      <c r="C25" s="23"/>
      <c r="D25" s="23"/>
      <c r="E25" s="18"/>
      <c r="F25" s="18"/>
      <c r="G25" s="10">
        <v>2.1</v>
      </c>
      <c r="H25" s="10">
        <v>149</v>
      </c>
      <c r="I25" s="35">
        <v>2.2</v>
      </c>
      <c r="J25" s="35">
        <v>212</v>
      </c>
      <c r="K25" s="11">
        <v>2.1</v>
      </c>
      <c r="L25" s="43">
        <v>196</v>
      </c>
      <c r="M25" s="21"/>
      <c r="N25" s="21"/>
      <c r="O25" s="13"/>
      <c r="P25" s="42"/>
      <c r="Q25" s="51"/>
      <c r="R25" s="41"/>
      <c r="S25" s="38">
        <v>2.0000000000005116</v>
      </c>
      <c r="T25" s="54">
        <v>164.5</v>
      </c>
      <c r="U25" s="35">
        <v>2.000000000000012</v>
      </c>
      <c r="V25" s="35">
        <v>203</v>
      </c>
      <c r="W25" s="40">
        <v>2.1000000000000347</v>
      </c>
      <c r="X25" s="40">
        <v>208</v>
      </c>
      <c r="Y25" s="43">
        <v>2.1000000000005343</v>
      </c>
      <c r="Z25" s="43">
        <v>232</v>
      </c>
      <c r="AA25" s="62"/>
      <c r="AB25" s="62"/>
      <c r="AC25" s="35"/>
      <c r="AD25" s="35"/>
      <c r="AE25" s="41"/>
      <c r="AF25" s="41"/>
      <c r="AG25" s="65"/>
      <c r="AH25" s="65"/>
      <c r="AI25" s="40">
        <v>1.9</v>
      </c>
      <c r="AJ25" s="40">
        <v>154</v>
      </c>
      <c r="AK25" s="38"/>
      <c r="AL25" s="38"/>
      <c r="AM25" s="43"/>
      <c r="AN25" s="43"/>
    </row>
    <row r="26" spans="1:40" ht="15.75" customHeight="1">
      <c r="A26" s="41">
        <v>2.3</v>
      </c>
      <c r="B26" s="41">
        <v>150.5</v>
      </c>
      <c r="C26" s="23"/>
      <c r="D26" s="23"/>
      <c r="E26" s="18"/>
      <c r="F26" s="18"/>
      <c r="G26" s="10">
        <v>2.2</v>
      </c>
      <c r="H26" s="10">
        <v>166</v>
      </c>
      <c r="I26" s="35">
        <v>2.3</v>
      </c>
      <c r="J26" s="35">
        <v>228</v>
      </c>
      <c r="K26" s="11">
        <v>2.2</v>
      </c>
      <c r="L26" s="43">
        <v>211</v>
      </c>
      <c r="M26" s="21"/>
      <c r="N26" s="21"/>
      <c r="O26" s="13"/>
      <c r="P26" s="42"/>
      <c r="Q26" s="51"/>
      <c r="R26" s="41"/>
      <c r="S26" s="38">
        <v>2.1000000000005343</v>
      </c>
      <c r="T26" s="54">
        <v>181</v>
      </c>
      <c r="U26" s="35">
        <v>2.100000000000012</v>
      </c>
      <c r="V26" s="35">
        <v>222</v>
      </c>
      <c r="W26" s="40">
        <v>2.200000000000035</v>
      </c>
      <c r="X26" s="40">
        <v>221</v>
      </c>
      <c r="Y26" s="43"/>
      <c r="Z26" s="43"/>
      <c r="AA26" s="62"/>
      <c r="AB26" s="62"/>
      <c r="AC26" s="35"/>
      <c r="AD26" s="35"/>
      <c r="AE26" s="41"/>
      <c r="AF26" s="41"/>
      <c r="AG26" s="65"/>
      <c r="AH26" s="65"/>
      <c r="AI26" s="40"/>
      <c r="AJ26" s="40"/>
      <c r="AK26" s="38"/>
      <c r="AL26" s="38"/>
      <c r="AM26" s="43"/>
      <c r="AN26" s="43"/>
    </row>
    <row r="27" spans="1:40" ht="15.75" customHeight="1">
      <c r="A27" s="41">
        <v>2.4</v>
      </c>
      <c r="B27" s="41">
        <v>169</v>
      </c>
      <c r="C27" s="23"/>
      <c r="D27" s="23"/>
      <c r="E27" s="18"/>
      <c r="F27" s="18"/>
      <c r="G27" s="10">
        <v>2.3</v>
      </c>
      <c r="H27" s="10">
        <v>183</v>
      </c>
      <c r="I27" s="35">
        <v>2.4</v>
      </c>
      <c r="J27" s="35">
        <v>244</v>
      </c>
      <c r="K27" s="11">
        <v>2.3</v>
      </c>
      <c r="L27" s="43">
        <v>226</v>
      </c>
      <c r="M27" s="21"/>
      <c r="N27" s="21"/>
      <c r="O27" s="13"/>
      <c r="P27" s="42"/>
      <c r="Q27" s="51"/>
      <c r="R27" s="41"/>
      <c r="S27" s="38">
        <v>2.200000000000557</v>
      </c>
      <c r="T27" s="54">
        <v>199</v>
      </c>
      <c r="U27" s="35">
        <v>2.200000000000012</v>
      </c>
      <c r="V27" s="35">
        <v>244</v>
      </c>
      <c r="W27" s="40"/>
      <c r="X27" s="40"/>
      <c r="Y27" s="43"/>
      <c r="Z27" s="43"/>
      <c r="AA27" s="62"/>
      <c r="AB27" s="62"/>
      <c r="AC27" s="35"/>
      <c r="AD27" s="35"/>
      <c r="AE27" s="41"/>
      <c r="AF27" s="41"/>
      <c r="AG27" s="65"/>
      <c r="AH27" s="65"/>
      <c r="AI27" s="40"/>
      <c r="AJ27" s="40"/>
      <c r="AK27" s="38"/>
      <c r="AL27" s="38"/>
      <c r="AM27" s="43"/>
      <c r="AN27" s="43"/>
    </row>
    <row r="28" spans="1:40" ht="15.75" customHeight="1">
      <c r="A28" s="41">
        <v>2.6</v>
      </c>
      <c r="B28" s="41">
        <v>208</v>
      </c>
      <c r="C28" s="23"/>
      <c r="D28" s="23"/>
      <c r="E28" s="18"/>
      <c r="F28" s="18"/>
      <c r="G28" s="10">
        <v>2.4</v>
      </c>
      <c r="H28" s="10">
        <v>199.9999999999995</v>
      </c>
      <c r="I28" s="35">
        <v>2.5</v>
      </c>
      <c r="J28" s="35">
        <v>260</v>
      </c>
      <c r="K28" s="11">
        <v>2.4</v>
      </c>
      <c r="L28" s="43">
        <v>242.5</v>
      </c>
      <c r="M28" s="21"/>
      <c r="N28" s="21"/>
      <c r="O28" s="22"/>
      <c r="P28" s="22"/>
      <c r="Q28" s="52"/>
      <c r="R28" s="52"/>
      <c r="S28" s="38">
        <v>2.30000000000058</v>
      </c>
      <c r="T28" s="54">
        <v>217</v>
      </c>
      <c r="U28" s="35">
        <v>2.3000000000000123</v>
      </c>
      <c r="V28" s="35">
        <v>266</v>
      </c>
      <c r="W28" s="40"/>
      <c r="X28" s="40"/>
      <c r="Y28" s="43"/>
      <c r="Z28" s="43"/>
      <c r="AA28" s="62"/>
      <c r="AB28" s="62"/>
      <c r="AC28" s="35"/>
      <c r="AD28" s="35"/>
      <c r="AE28" s="41"/>
      <c r="AF28" s="41"/>
      <c r="AG28" s="65"/>
      <c r="AH28" s="65"/>
      <c r="AI28" s="40"/>
      <c r="AJ28" s="40"/>
      <c r="AK28" s="38"/>
      <c r="AL28" s="38"/>
      <c r="AM28" s="43"/>
      <c r="AN28" s="43"/>
    </row>
    <row r="29" spans="1:40" ht="15.75" customHeight="1">
      <c r="A29" s="41">
        <v>2.8</v>
      </c>
      <c r="B29" s="41">
        <v>250</v>
      </c>
      <c r="C29" s="23"/>
      <c r="D29" s="23"/>
      <c r="E29" s="18"/>
      <c r="F29" s="18"/>
      <c r="G29" s="10"/>
      <c r="H29" s="10"/>
      <c r="I29" s="35">
        <v>2.6</v>
      </c>
      <c r="J29" s="35">
        <v>277</v>
      </c>
      <c r="K29" s="11">
        <v>2.5</v>
      </c>
      <c r="L29" s="43">
        <v>259</v>
      </c>
      <c r="M29" s="21"/>
      <c r="N29" s="21"/>
      <c r="O29" s="22"/>
      <c r="P29" s="22"/>
      <c r="Q29" s="52"/>
      <c r="R29" s="52"/>
      <c r="S29" s="38">
        <v>2.4000000000006025</v>
      </c>
      <c r="T29" s="54">
        <v>237.5</v>
      </c>
      <c r="U29" s="35">
        <v>2.4000000000000123</v>
      </c>
      <c r="V29" s="35">
        <v>288.5</v>
      </c>
      <c r="W29" s="40"/>
      <c r="X29" s="40"/>
      <c r="Y29" s="43"/>
      <c r="Z29" s="43"/>
      <c r="AA29" s="62"/>
      <c r="AB29" s="62"/>
      <c r="AC29" s="35"/>
      <c r="AD29" s="35"/>
      <c r="AE29" s="41"/>
      <c r="AF29" s="41"/>
      <c r="AG29" s="65"/>
      <c r="AH29" s="65"/>
      <c r="AI29" s="40"/>
      <c r="AJ29" s="40"/>
      <c r="AK29" s="38"/>
      <c r="AL29" s="38"/>
      <c r="AM29" s="43"/>
      <c r="AN29" s="43"/>
    </row>
    <row r="30" spans="1:40" ht="15.75" customHeight="1">
      <c r="A30" s="19"/>
      <c r="B30" s="19"/>
      <c r="C30" s="23"/>
      <c r="D30" s="23"/>
      <c r="E30" s="18"/>
      <c r="F30" s="18"/>
      <c r="G30" s="10"/>
      <c r="H30" s="10"/>
      <c r="I30" s="35">
        <v>2.7</v>
      </c>
      <c r="J30" s="35">
        <v>294</v>
      </c>
      <c r="K30" s="11">
        <v>2.6</v>
      </c>
      <c r="L30" s="43">
        <v>276.5</v>
      </c>
      <c r="M30" s="21"/>
      <c r="N30" s="21"/>
      <c r="O30" s="22"/>
      <c r="P30" s="22"/>
      <c r="Q30" s="52"/>
      <c r="R30" s="52"/>
      <c r="S30" s="38">
        <v>2.5000000000006253</v>
      </c>
      <c r="T30" s="54">
        <v>258</v>
      </c>
      <c r="U30" s="35">
        <v>2.5000000000000124</v>
      </c>
      <c r="V30" s="35">
        <v>311</v>
      </c>
      <c r="W30" s="40"/>
      <c r="X30" s="40"/>
      <c r="Y30" s="43"/>
      <c r="Z30" s="43"/>
      <c r="AA30" s="62"/>
      <c r="AB30" s="62"/>
      <c r="AC30" s="35"/>
      <c r="AD30" s="35"/>
      <c r="AE30" s="41"/>
      <c r="AF30" s="41"/>
      <c r="AG30" s="65"/>
      <c r="AH30" s="65"/>
      <c r="AI30" s="40"/>
      <c r="AJ30" s="40"/>
      <c r="AK30" s="38"/>
      <c r="AL30" s="38"/>
      <c r="AM30" s="43"/>
      <c r="AN30" s="43"/>
    </row>
    <row r="31" spans="1:40" ht="15.75" customHeight="1">
      <c r="A31" s="19"/>
      <c r="B31" s="19"/>
      <c r="C31" s="23"/>
      <c r="D31" s="23"/>
      <c r="E31" s="18"/>
      <c r="F31" s="18"/>
      <c r="G31" s="50"/>
      <c r="H31" s="10"/>
      <c r="I31" s="35">
        <v>2.8</v>
      </c>
      <c r="J31" s="35">
        <v>311</v>
      </c>
      <c r="K31" s="20"/>
      <c r="L31" s="20"/>
      <c r="M31" s="21"/>
      <c r="N31" s="21"/>
      <c r="O31" s="22"/>
      <c r="P31" s="22"/>
      <c r="Q31" s="52"/>
      <c r="R31" s="52"/>
      <c r="S31" s="18"/>
      <c r="T31" s="55"/>
      <c r="U31" s="35">
        <v>2.6000000000000125</v>
      </c>
      <c r="V31" s="35">
        <v>335</v>
      </c>
      <c r="W31" s="40"/>
      <c r="X31" s="40"/>
      <c r="Y31" s="43"/>
      <c r="Z31" s="43"/>
      <c r="AA31" s="62"/>
      <c r="AB31" s="62"/>
      <c r="AC31" s="35"/>
      <c r="AD31" s="35"/>
      <c r="AE31" s="41"/>
      <c r="AF31" s="41"/>
      <c r="AG31" s="65"/>
      <c r="AH31" s="65"/>
      <c r="AI31" s="40"/>
      <c r="AJ31" s="40"/>
      <c r="AK31" s="38"/>
      <c r="AL31" s="38"/>
      <c r="AM31" s="43"/>
      <c r="AN31" s="43"/>
    </row>
    <row r="32" spans="1:40" ht="15.75" customHeight="1">
      <c r="A32" s="19"/>
      <c r="B32" s="19"/>
      <c r="C32" s="23"/>
      <c r="D32" s="23"/>
      <c r="E32" s="18"/>
      <c r="F32" s="18"/>
      <c r="G32" s="45"/>
      <c r="H32" s="45"/>
      <c r="I32" s="44">
        <v>2.9</v>
      </c>
      <c r="J32" s="35">
        <v>328</v>
      </c>
      <c r="K32" s="20"/>
      <c r="L32" s="20"/>
      <c r="M32" s="21"/>
      <c r="N32" s="21"/>
      <c r="O32" s="22"/>
      <c r="P32" s="22"/>
      <c r="Q32" s="52"/>
      <c r="R32" s="52"/>
      <c r="S32" s="18"/>
      <c r="T32" s="55"/>
      <c r="U32" s="44"/>
      <c r="V32" s="35"/>
      <c r="W32" s="59"/>
      <c r="X32" s="40"/>
      <c r="Y32" s="60"/>
      <c r="Z32" s="43"/>
      <c r="AA32" s="63"/>
      <c r="AB32" s="62"/>
      <c r="AC32" s="44"/>
      <c r="AD32" s="35"/>
      <c r="AE32" s="64"/>
      <c r="AF32" s="41"/>
      <c r="AG32" s="66"/>
      <c r="AH32" s="65"/>
      <c r="AI32" s="59"/>
      <c r="AJ32" s="40"/>
      <c r="AK32" s="67"/>
      <c r="AL32" s="38"/>
      <c r="AM32" s="60"/>
      <c r="AN32" s="43"/>
    </row>
    <row r="33" spans="1:35" ht="15.75" customHeight="1">
      <c r="A33" s="25"/>
      <c r="B33" s="25"/>
      <c r="C33" s="26"/>
      <c r="D33" s="26"/>
      <c r="E33" s="27"/>
      <c r="F33" s="27"/>
      <c r="G33" s="46"/>
      <c r="H33" s="46"/>
      <c r="I33" s="44">
        <v>3</v>
      </c>
      <c r="J33" s="35">
        <v>345</v>
      </c>
      <c r="K33" s="28"/>
      <c r="L33" s="28"/>
      <c r="M33" s="28"/>
      <c r="N33" s="28"/>
      <c r="O33" s="28"/>
      <c r="P33" s="28"/>
      <c r="Q33" s="24"/>
      <c r="U33" s="56"/>
      <c r="V33" s="56"/>
      <c r="AD33" s="15"/>
      <c r="AE33" s="15"/>
      <c r="AF33" s="16"/>
      <c r="AG33" s="16"/>
      <c r="AH33" s="17"/>
      <c r="AI33" s="17"/>
    </row>
    <row r="34" spans="1:35" ht="15.75" customHeight="1">
      <c r="A34" s="25"/>
      <c r="B34" s="25"/>
      <c r="C34" s="29"/>
      <c r="D34" s="29"/>
      <c r="E34" s="28"/>
      <c r="F34" s="28"/>
      <c r="G34" s="46"/>
      <c r="H34" s="46"/>
      <c r="I34" s="44">
        <v>3.1</v>
      </c>
      <c r="J34" s="35">
        <v>362</v>
      </c>
      <c r="K34" s="28"/>
      <c r="L34" s="28"/>
      <c r="M34" s="28"/>
      <c r="N34" s="28"/>
      <c r="O34" s="28"/>
      <c r="P34" s="28"/>
      <c r="Q34" s="24"/>
      <c r="U34" s="57"/>
      <c r="V34" s="57"/>
      <c r="AD34" s="15"/>
      <c r="AE34" s="15"/>
      <c r="AF34" s="16"/>
      <c r="AG34" s="16"/>
      <c r="AH34" s="17"/>
      <c r="AI34" s="17"/>
    </row>
    <row r="35" spans="1:35" ht="15.75" customHeight="1">
      <c r="A35" s="25"/>
      <c r="B35" s="25"/>
      <c r="C35" s="29"/>
      <c r="D35" s="29"/>
      <c r="E35" s="28"/>
      <c r="F35" s="28"/>
      <c r="G35" s="46"/>
      <c r="H35" s="46"/>
      <c r="I35" s="44">
        <v>3.2</v>
      </c>
      <c r="J35" s="35">
        <v>379</v>
      </c>
      <c r="K35" s="28"/>
      <c r="L35" s="28"/>
      <c r="M35" s="28"/>
      <c r="N35" s="28"/>
      <c r="O35" s="28"/>
      <c r="P35" s="28"/>
      <c r="Q35" s="24"/>
      <c r="U35" s="57"/>
      <c r="V35" s="57"/>
      <c r="AD35" s="15"/>
      <c r="AE35" s="15"/>
      <c r="AF35" s="16"/>
      <c r="AG35" s="16"/>
      <c r="AH35" s="17"/>
      <c r="AI35" s="17"/>
    </row>
    <row r="36" spans="1:35" ht="15.75" customHeight="1">
      <c r="A36" s="25"/>
      <c r="B36" s="25"/>
      <c r="C36" s="29"/>
      <c r="D36" s="29"/>
      <c r="E36" s="28"/>
      <c r="F36" s="28"/>
      <c r="G36" s="46"/>
      <c r="H36" s="46"/>
      <c r="I36" s="44">
        <v>3.3</v>
      </c>
      <c r="J36" s="35">
        <v>396</v>
      </c>
      <c r="K36" s="28"/>
      <c r="L36" s="28"/>
      <c r="M36" s="28"/>
      <c r="N36" s="28"/>
      <c r="O36" s="28"/>
      <c r="P36" s="28"/>
      <c r="Q36" s="24"/>
      <c r="U36" s="57"/>
      <c r="V36" s="57"/>
      <c r="AD36" s="15"/>
      <c r="AE36" s="15"/>
      <c r="AF36" s="16"/>
      <c r="AG36" s="16"/>
      <c r="AH36" s="17"/>
      <c r="AI36" s="17"/>
    </row>
    <row r="37" spans="1:35" ht="15.75" customHeight="1">
      <c r="A37" s="25"/>
      <c r="B37" s="25"/>
      <c r="C37" s="29"/>
      <c r="D37" s="29"/>
      <c r="E37" s="28"/>
      <c r="F37" s="28"/>
      <c r="G37" s="46"/>
      <c r="H37" s="46"/>
      <c r="I37" s="44">
        <v>3.4</v>
      </c>
      <c r="J37" s="35">
        <v>413</v>
      </c>
      <c r="K37" s="28"/>
      <c r="L37" s="28"/>
      <c r="M37" s="28"/>
      <c r="N37" s="28"/>
      <c r="O37" s="28"/>
      <c r="P37" s="28"/>
      <c r="Q37" s="24"/>
      <c r="U37" s="57"/>
      <c r="V37" s="57"/>
      <c r="AD37" s="30"/>
      <c r="AE37" s="30"/>
      <c r="AF37" s="16"/>
      <c r="AG37" s="16"/>
      <c r="AH37" s="17"/>
      <c r="AI37" s="17"/>
    </row>
    <row r="38" spans="1:35" ht="15.75" customHeight="1">
      <c r="A38" s="25"/>
      <c r="B38" s="25"/>
      <c r="C38" s="29"/>
      <c r="D38" s="29"/>
      <c r="E38" s="28"/>
      <c r="F38" s="28"/>
      <c r="G38" s="46"/>
      <c r="H38" s="46"/>
      <c r="I38" s="44">
        <v>3.5</v>
      </c>
      <c r="J38" s="35">
        <v>431</v>
      </c>
      <c r="K38" s="28"/>
      <c r="L38" s="28"/>
      <c r="M38" s="28"/>
      <c r="N38" s="28"/>
      <c r="O38" s="28"/>
      <c r="P38" s="28"/>
      <c r="Q38" s="24"/>
      <c r="U38" s="57"/>
      <c r="V38" s="57"/>
      <c r="AD38" s="30"/>
      <c r="AE38" s="30"/>
      <c r="AF38" s="16"/>
      <c r="AG38" s="16"/>
      <c r="AH38" s="17"/>
      <c r="AI38" s="17"/>
    </row>
    <row r="39" spans="1:35" ht="15.75" customHeight="1">
      <c r="A39" s="25"/>
      <c r="B39" s="25"/>
      <c r="C39" s="29"/>
      <c r="D39" s="29"/>
      <c r="E39" s="28"/>
      <c r="F39" s="28"/>
      <c r="G39" s="46"/>
      <c r="H39" s="46"/>
      <c r="I39" s="44">
        <v>3.6</v>
      </c>
      <c r="J39" s="35">
        <v>449</v>
      </c>
      <c r="K39" s="28"/>
      <c r="L39" s="28"/>
      <c r="M39" s="28"/>
      <c r="N39" s="28"/>
      <c r="O39" s="28"/>
      <c r="P39" s="28"/>
      <c r="Q39" s="24"/>
      <c r="U39" s="57"/>
      <c r="V39" s="57"/>
      <c r="AD39" s="30"/>
      <c r="AE39" s="30"/>
      <c r="AF39" s="16"/>
      <c r="AG39" s="16"/>
      <c r="AH39" s="17"/>
      <c r="AI39" s="17"/>
    </row>
    <row r="40" spans="1:35" ht="15.75" customHeight="1">
      <c r="A40" s="25"/>
      <c r="B40" s="25"/>
      <c r="C40" s="29"/>
      <c r="D40" s="29"/>
      <c r="E40" s="28"/>
      <c r="F40" s="28"/>
      <c r="G40" s="46"/>
      <c r="H40" s="46"/>
      <c r="I40" s="44">
        <v>3.7</v>
      </c>
      <c r="J40" s="35">
        <v>467</v>
      </c>
      <c r="K40" s="28"/>
      <c r="L40" s="28"/>
      <c r="M40" s="28"/>
      <c r="N40" s="28"/>
      <c r="O40" s="28"/>
      <c r="P40" s="28"/>
      <c r="Q40" s="24"/>
      <c r="U40" s="57"/>
      <c r="V40" s="57"/>
      <c r="AD40" s="30"/>
      <c r="AE40" s="30"/>
      <c r="AF40" s="16"/>
      <c r="AG40" s="16"/>
      <c r="AH40" s="17"/>
      <c r="AI40" s="17"/>
    </row>
    <row r="41" spans="1:35" ht="15.75" customHeight="1">
      <c r="A41" s="25"/>
      <c r="B41" s="25"/>
      <c r="C41" s="29"/>
      <c r="D41" s="29"/>
      <c r="E41" s="28"/>
      <c r="F41" s="28"/>
      <c r="G41" s="46"/>
      <c r="H41" s="46"/>
      <c r="I41" s="44">
        <v>3.8</v>
      </c>
      <c r="J41" s="35">
        <v>485</v>
      </c>
      <c r="K41" s="28"/>
      <c r="L41" s="28"/>
      <c r="M41" s="28"/>
      <c r="N41" s="28"/>
      <c r="O41" s="28"/>
      <c r="P41" s="28"/>
      <c r="Q41" s="24"/>
      <c r="U41" s="57"/>
      <c r="V41" s="57"/>
      <c r="AD41" s="30"/>
      <c r="AE41" s="30"/>
      <c r="AF41" s="16"/>
      <c r="AG41" s="16"/>
      <c r="AH41" s="17"/>
      <c r="AI41" s="17"/>
    </row>
    <row r="42" spans="1:35" ht="15.75" customHeight="1">
      <c r="A42" s="25"/>
      <c r="B42" s="25"/>
      <c r="C42" s="29"/>
      <c r="D42" s="29"/>
      <c r="E42" s="28"/>
      <c r="F42" s="28"/>
      <c r="G42" s="46"/>
      <c r="H42" s="46"/>
      <c r="I42" s="44">
        <v>3.9</v>
      </c>
      <c r="J42" s="35">
        <v>503</v>
      </c>
      <c r="K42" s="28"/>
      <c r="L42" s="28"/>
      <c r="M42" s="28"/>
      <c r="N42" s="28"/>
      <c r="O42" s="28"/>
      <c r="P42" s="28"/>
      <c r="Q42" s="24"/>
      <c r="U42" s="57"/>
      <c r="V42" s="57"/>
      <c r="AD42" s="30"/>
      <c r="AE42" s="30"/>
      <c r="AF42" s="16"/>
      <c r="AG42" s="16"/>
      <c r="AH42" s="17"/>
      <c r="AI42" s="17"/>
    </row>
    <row r="43" spans="1:35" ht="15.75" customHeight="1">
      <c r="A43" s="25"/>
      <c r="B43" s="25"/>
      <c r="C43" s="29"/>
      <c r="D43" s="29"/>
      <c r="E43" s="28"/>
      <c r="F43" s="28"/>
      <c r="G43" s="46"/>
      <c r="H43" s="46"/>
      <c r="I43" s="44">
        <v>4</v>
      </c>
      <c r="J43" s="35">
        <v>521</v>
      </c>
      <c r="K43" s="28"/>
      <c r="L43" s="28"/>
      <c r="M43" s="28"/>
      <c r="N43" s="28"/>
      <c r="O43" s="28"/>
      <c r="P43" s="28"/>
      <c r="Q43" s="24"/>
      <c r="U43" s="57"/>
      <c r="V43" s="57"/>
      <c r="AD43" s="30"/>
      <c r="AE43" s="30"/>
      <c r="AF43" s="16"/>
      <c r="AG43" s="16"/>
      <c r="AH43" s="17"/>
      <c r="AI43" s="17"/>
    </row>
    <row r="44" spans="1:35" ht="15.75" customHeight="1">
      <c r="A44" s="25"/>
      <c r="B44" s="25"/>
      <c r="C44" s="31"/>
      <c r="D44" s="31"/>
      <c r="E44" s="28"/>
      <c r="F44" s="28"/>
      <c r="G44" s="46"/>
      <c r="H44" s="46"/>
      <c r="I44" s="44">
        <v>4.1</v>
      </c>
      <c r="J44" s="35">
        <v>539</v>
      </c>
      <c r="K44" s="28"/>
      <c r="L44" s="28"/>
      <c r="M44" s="28"/>
      <c r="N44" s="28"/>
      <c r="O44" s="28"/>
      <c r="P44" s="28"/>
      <c r="Q44" s="24"/>
      <c r="U44" s="57"/>
      <c r="V44" s="57"/>
      <c r="AD44" s="30"/>
      <c r="AE44" s="30"/>
      <c r="AF44" s="16"/>
      <c r="AG44" s="16"/>
      <c r="AH44" s="17"/>
      <c r="AI44" s="17"/>
    </row>
    <row r="45" spans="1:35" ht="15.75" customHeight="1">
      <c r="A45" s="25"/>
      <c r="B45" s="25"/>
      <c r="C45" s="31"/>
      <c r="D45" s="31"/>
      <c r="E45" s="28"/>
      <c r="F45" s="28"/>
      <c r="G45" s="46"/>
      <c r="H45" s="46"/>
      <c r="I45" s="44">
        <v>4.2</v>
      </c>
      <c r="J45" s="35">
        <v>557</v>
      </c>
      <c r="K45" s="28"/>
      <c r="L45" s="28"/>
      <c r="M45" s="28"/>
      <c r="N45" s="28"/>
      <c r="O45" s="28"/>
      <c r="P45" s="28"/>
      <c r="Q45" s="24"/>
      <c r="U45" s="57"/>
      <c r="V45" s="57"/>
      <c r="AD45" s="30"/>
      <c r="AE45" s="30"/>
      <c r="AF45" s="16"/>
      <c r="AG45" s="16"/>
      <c r="AH45" s="17"/>
      <c r="AI45" s="17"/>
    </row>
    <row r="46" spans="1:35" ht="15.75" customHeight="1">
      <c r="A46" s="25"/>
      <c r="B46" s="25"/>
      <c r="C46" s="31"/>
      <c r="D46" s="31"/>
      <c r="E46" s="28"/>
      <c r="F46" s="28"/>
      <c r="G46" s="46"/>
      <c r="H46" s="46"/>
      <c r="I46" s="44">
        <v>4.3</v>
      </c>
      <c r="J46" s="35">
        <v>575</v>
      </c>
      <c r="K46" s="28"/>
      <c r="L46" s="28"/>
      <c r="M46" s="28"/>
      <c r="N46" s="28"/>
      <c r="O46" s="28"/>
      <c r="P46" s="28"/>
      <c r="Q46" s="24"/>
      <c r="U46" s="57"/>
      <c r="V46" s="57"/>
      <c r="AD46" s="30"/>
      <c r="AE46" s="30"/>
      <c r="AF46" s="16"/>
      <c r="AG46" s="16"/>
      <c r="AH46" s="17"/>
      <c r="AI46" s="17"/>
    </row>
    <row r="47" spans="1:35" ht="15.75" customHeight="1">
      <c r="A47" s="25"/>
      <c r="B47" s="25"/>
      <c r="C47" s="31"/>
      <c r="D47" s="31"/>
      <c r="E47" s="28"/>
      <c r="F47" s="28"/>
      <c r="G47" s="46"/>
      <c r="H47" s="46"/>
      <c r="I47" s="44">
        <v>4.4</v>
      </c>
      <c r="J47" s="35">
        <v>594</v>
      </c>
      <c r="K47" s="28"/>
      <c r="L47" s="28"/>
      <c r="M47" s="28"/>
      <c r="N47" s="28"/>
      <c r="O47" s="28"/>
      <c r="P47" s="28"/>
      <c r="U47" s="57"/>
      <c r="V47" s="57"/>
      <c r="AD47" s="30"/>
      <c r="AE47" s="30"/>
      <c r="AF47" s="16"/>
      <c r="AG47" s="16"/>
      <c r="AH47" s="17"/>
      <c r="AI47" s="17"/>
    </row>
    <row r="48" spans="1:35" ht="15.75" customHeight="1">
      <c r="A48" s="25"/>
      <c r="B48" s="25"/>
      <c r="C48" s="25"/>
      <c r="D48" s="25"/>
      <c r="E48" s="32"/>
      <c r="F48" s="32"/>
      <c r="G48" s="46"/>
      <c r="H48" s="47"/>
      <c r="I48" s="44">
        <v>4.5</v>
      </c>
      <c r="J48" s="36">
        <v>613</v>
      </c>
      <c r="K48" s="32"/>
      <c r="L48" s="32"/>
      <c r="M48" s="32"/>
      <c r="N48" s="32"/>
      <c r="O48" s="32"/>
      <c r="P48" s="32"/>
      <c r="U48" s="57"/>
      <c r="V48" s="58"/>
      <c r="AD48" s="30"/>
      <c r="AE48" s="30"/>
      <c r="AF48" s="30"/>
      <c r="AG48" s="30"/>
      <c r="AH48" s="17"/>
      <c r="AI48" s="17"/>
    </row>
    <row r="49" spans="1:35" ht="15.75" customHeight="1">
      <c r="A49" s="25"/>
      <c r="B49" s="25"/>
      <c r="C49" s="25"/>
      <c r="D49" s="25"/>
      <c r="E49" s="32"/>
      <c r="F49" s="32"/>
      <c r="G49" s="46"/>
      <c r="H49" s="47"/>
      <c r="I49" s="44">
        <v>4.6</v>
      </c>
      <c r="J49" s="36">
        <v>632</v>
      </c>
      <c r="K49" s="32"/>
      <c r="L49" s="32"/>
      <c r="M49" s="32"/>
      <c r="N49" s="32"/>
      <c r="O49" s="32"/>
      <c r="P49" s="32"/>
      <c r="U49" s="57"/>
      <c r="V49" s="58"/>
      <c r="AD49" s="30"/>
      <c r="AE49" s="30"/>
      <c r="AF49" s="30"/>
      <c r="AG49" s="30"/>
      <c r="AH49" s="17"/>
      <c r="AI49" s="17"/>
    </row>
    <row r="50" spans="1:35" ht="15.75" customHeight="1">
      <c r="A50" s="25"/>
      <c r="B50" s="25"/>
      <c r="C50" s="25"/>
      <c r="D50" s="25"/>
      <c r="E50" s="32"/>
      <c r="F50" s="32"/>
      <c r="G50" s="47"/>
      <c r="H50" s="47"/>
      <c r="I50" s="44">
        <v>4.7</v>
      </c>
      <c r="J50" s="36">
        <v>651</v>
      </c>
      <c r="K50" s="32"/>
      <c r="L50" s="32"/>
      <c r="M50" s="32"/>
      <c r="N50" s="32"/>
      <c r="O50" s="32"/>
      <c r="P50" s="32"/>
      <c r="U50" s="57"/>
      <c r="V50" s="58"/>
      <c r="AD50" s="30"/>
      <c r="AE50" s="30"/>
      <c r="AF50" s="30"/>
      <c r="AG50" s="30"/>
      <c r="AH50" s="17"/>
      <c r="AI50" s="17"/>
    </row>
    <row r="51" spans="1:35" ht="15.75" customHeight="1">
      <c r="A51" s="25"/>
      <c r="B51" s="25"/>
      <c r="C51" s="25"/>
      <c r="D51" s="25"/>
      <c r="E51" s="32"/>
      <c r="F51" s="32"/>
      <c r="G51" s="47"/>
      <c r="H51" s="47"/>
      <c r="I51" s="44">
        <v>4.8</v>
      </c>
      <c r="J51" s="36">
        <v>670</v>
      </c>
      <c r="K51" s="32"/>
      <c r="L51" s="32"/>
      <c r="M51" s="32"/>
      <c r="N51" s="32"/>
      <c r="O51" s="32"/>
      <c r="P51" s="32"/>
      <c r="U51" s="57"/>
      <c r="V51" s="58"/>
      <c r="AD51" s="30"/>
      <c r="AE51" s="30"/>
      <c r="AF51" s="30"/>
      <c r="AG51" s="30"/>
      <c r="AH51" s="17"/>
      <c r="AI51" s="17"/>
    </row>
    <row r="52" spans="1:35" ht="15.75" customHeight="1">
      <c r="A52" s="25"/>
      <c r="B52" s="25"/>
      <c r="C52" s="25"/>
      <c r="D52" s="25"/>
      <c r="E52" s="32"/>
      <c r="F52" s="32"/>
      <c r="G52" s="47"/>
      <c r="H52" s="47"/>
      <c r="I52" s="44">
        <v>4.9</v>
      </c>
      <c r="J52" s="36">
        <v>689</v>
      </c>
      <c r="K52" s="32"/>
      <c r="L52" s="32"/>
      <c r="M52" s="32"/>
      <c r="N52" s="32"/>
      <c r="O52" s="32"/>
      <c r="P52" s="32"/>
      <c r="U52" s="57"/>
      <c r="V52" s="58"/>
      <c r="AD52" s="30"/>
      <c r="AE52" s="30"/>
      <c r="AF52" s="30"/>
      <c r="AG52" s="30"/>
      <c r="AH52" s="30"/>
      <c r="AI52" s="30"/>
    </row>
    <row r="53" spans="1:35" ht="15.75" customHeight="1">
      <c r="A53" s="25"/>
      <c r="B53" s="25"/>
      <c r="C53" s="25"/>
      <c r="D53" s="25"/>
      <c r="E53" s="32"/>
      <c r="F53" s="32"/>
      <c r="G53" s="47"/>
      <c r="H53" s="47"/>
      <c r="I53" s="44">
        <v>5</v>
      </c>
      <c r="J53" s="36">
        <v>708</v>
      </c>
      <c r="K53" s="32"/>
      <c r="L53" s="32"/>
      <c r="M53" s="32"/>
      <c r="N53" s="32"/>
      <c r="O53" s="32"/>
      <c r="P53" s="32"/>
      <c r="U53" s="57"/>
      <c r="V53" s="58"/>
      <c r="AD53" s="30"/>
      <c r="AE53" s="30"/>
      <c r="AF53" s="30"/>
      <c r="AG53" s="30"/>
      <c r="AH53" s="30"/>
      <c r="AI53" s="30"/>
    </row>
    <row r="54" spans="1:35" ht="15.75" customHeight="1">
      <c r="A54" s="25"/>
      <c r="B54" s="25"/>
      <c r="C54" s="25"/>
      <c r="D54" s="25"/>
      <c r="E54" s="32"/>
      <c r="F54" s="32"/>
      <c r="G54" s="47"/>
      <c r="H54" s="47"/>
      <c r="I54" s="44">
        <v>5.1</v>
      </c>
      <c r="J54" s="37">
        <v>727</v>
      </c>
      <c r="K54" s="32"/>
      <c r="L54" s="32"/>
      <c r="M54" s="32"/>
      <c r="N54" s="32"/>
      <c r="O54" s="32"/>
      <c r="P54" s="32"/>
      <c r="U54" s="57"/>
      <c r="V54" s="47"/>
      <c r="AD54" s="30"/>
      <c r="AE54" s="30"/>
      <c r="AF54" s="30"/>
      <c r="AG54" s="30"/>
      <c r="AH54" s="30"/>
      <c r="AI54" s="30"/>
    </row>
    <row r="55" spans="1:35" ht="15.75" customHeight="1">
      <c r="A55" s="25"/>
      <c r="B55" s="25"/>
      <c r="C55" s="25"/>
      <c r="D55" s="25"/>
      <c r="E55" s="25"/>
      <c r="F55" s="25"/>
      <c r="G55" s="48"/>
      <c r="H55" s="48"/>
      <c r="I55" s="25"/>
      <c r="J55" s="25"/>
      <c r="K55" s="25"/>
      <c r="L55" s="25"/>
      <c r="M55" s="25"/>
      <c r="N55" s="25"/>
      <c r="O55" s="25"/>
      <c r="P55" s="25"/>
      <c r="AD55" s="30"/>
      <c r="AE55" s="30"/>
      <c r="AF55" s="30"/>
      <c r="AG55" s="30"/>
      <c r="AH55" s="30"/>
      <c r="AI55" s="30"/>
    </row>
    <row r="56" spans="1:35" ht="15.75" customHeight="1">
      <c r="A56" s="25"/>
      <c r="B56" s="25"/>
      <c r="C56" s="25"/>
      <c r="D56" s="25"/>
      <c r="E56" s="25"/>
      <c r="F56" s="25"/>
      <c r="G56" s="48"/>
      <c r="H56" s="48"/>
      <c r="I56" s="25"/>
      <c r="J56" s="25"/>
      <c r="K56" s="25"/>
      <c r="L56" s="25"/>
      <c r="M56" s="25"/>
      <c r="N56" s="25"/>
      <c r="O56" s="25"/>
      <c r="P56" s="25"/>
      <c r="AD56" s="30"/>
      <c r="AE56" s="30"/>
      <c r="AF56" s="30"/>
      <c r="AG56" s="30"/>
      <c r="AH56" s="30"/>
      <c r="AI56" s="30"/>
    </row>
    <row r="57" spans="1:35" ht="15.75" customHeight="1">
      <c r="A57" s="25"/>
      <c r="B57" s="25"/>
      <c r="C57" s="25"/>
      <c r="D57" s="25"/>
      <c r="E57" s="25"/>
      <c r="F57" s="25"/>
      <c r="G57" s="48"/>
      <c r="H57" s="48"/>
      <c r="I57" s="25"/>
      <c r="J57" s="25"/>
      <c r="K57" s="25"/>
      <c r="L57" s="25"/>
      <c r="M57" s="25"/>
      <c r="N57" s="25"/>
      <c r="O57" s="25"/>
      <c r="P57" s="25"/>
      <c r="AD57" s="30"/>
      <c r="AE57" s="30"/>
      <c r="AF57" s="30"/>
      <c r="AG57" s="30"/>
      <c r="AH57" s="30"/>
      <c r="AI57" s="30"/>
    </row>
    <row r="58" spans="7:35" ht="15.75" customHeight="1">
      <c r="G58" s="49"/>
      <c r="H58" s="49"/>
      <c r="AD58" s="33"/>
      <c r="AE58" s="33"/>
      <c r="AF58" s="33"/>
      <c r="AG58" s="33"/>
      <c r="AH58" s="33"/>
      <c r="AI58" s="33"/>
    </row>
    <row r="59" spans="7:35" ht="15.75" customHeight="1">
      <c r="G59" s="49"/>
      <c r="H59" s="49"/>
      <c r="AD59" s="33"/>
      <c r="AE59" s="33"/>
      <c r="AF59" s="33"/>
      <c r="AG59" s="33"/>
      <c r="AH59" s="33"/>
      <c r="AI59" s="33"/>
    </row>
    <row r="60" spans="7:35" ht="15.75" customHeight="1">
      <c r="G60" s="49"/>
      <c r="H60" s="49"/>
      <c r="AD60" s="33"/>
      <c r="AE60" s="33"/>
      <c r="AF60" s="33"/>
      <c r="AG60" s="33"/>
      <c r="AH60" s="33"/>
      <c r="AI60" s="33"/>
    </row>
    <row r="61" spans="30:35" ht="15.75" customHeight="1">
      <c r="AD61" s="33"/>
      <c r="AE61" s="33"/>
      <c r="AF61" s="33"/>
      <c r="AG61" s="33"/>
      <c r="AH61" s="33"/>
      <c r="AI61" s="33"/>
    </row>
    <row r="62" spans="30:35" ht="15.75" customHeight="1">
      <c r="AD62" s="33"/>
      <c r="AE62" s="33"/>
      <c r="AF62" s="33"/>
      <c r="AG62" s="33"/>
      <c r="AH62" s="33"/>
      <c r="AI62" s="33"/>
    </row>
    <row r="63" spans="30:35" ht="15.75" customHeight="1">
      <c r="AD63" s="33"/>
      <c r="AE63" s="33"/>
      <c r="AF63" s="33"/>
      <c r="AG63" s="33"/>
      <c r="AH63" s="33"/>
      <c r="AI63" s="33"/>
    </row>
    <row r="64" spans="30:35" ht="15.75" customHeight="1">
      <c r="AD64" s="33"/>
      <c r="AE64" s="33"/>
      <c r="AF64" s="33"/>
      <c r="AG64" s="33"/>
      <c r="AH64" s="33"/>
      <c r="AI64" s="33"/>
    </row>
    <row r="65" spans="30:35" ht="15.75" customHeight="1">
      <c r="AD65" s="33"/>
      <c r="AE65" s="33"/>
      <c r="AF65" s="33"/>
      <c r="AG65" s="33"/>
      <c r="AH65" s="33"/>
      <c r="AI65" s="33"/>
    </row>
    <row r="66" spans="30:35" ht="15.75" customHeight="1">
      <c r="AD66" s="33"/>
      <c r="AE66" s="33"/>
      <c r="AF66" s="33"/>
      <c r="AG66" s="33"/>
      <c r="AH66" s="33"/>
      <c r="AI66" s="33"/>
    </row>
    <row r="67" spans="30:35" ht="15.75" customHeight="1">
      <c r="AD67" s="33"/>
      <c r="AE67" s="33"/>
      <c r="AF67" s="33"/>
      <c r="AG67" s="33"/>
      <c r="AH67" s="33"/>
      <c r="AI67" s="33"/>
    </row>
    <row r="68" spans="30:35" ht="15.75" customHeight="1">
      <c r="AD68" s="33"/>
      <c r="AE68" s="33"/>
      <c r="AF68" s="33"/>
      <c r="AG68" s="33"/>
      <c r="AH68" s="33"/>
      <c r="AI68" s="33"/>
    </row>
    <row r="69" spans="30:35" ht="15.75" customHeight="1">
      <c r="AD69" s="33"/>
      <c r="AE69" s="33"/>
      <c r="AF69" s="33"/>
      <c r="AG69" s="33"/>
      <c r="AH69" s="33"/>
      <c r="AI69" s="33"/>
    </row>
    <row r="70" spans="30:35" ht="15.75" customHeight="1">
      <c r="AD70" s="33"/>
      <c r="AE70" s="33"/>
      <c r="AF70" s="33"/>
      <c r="AG70" s="33"/>
      <c r="AH70" s="33"/>
      <c r="AI70" s="33"/>
    </row>
    <row r="71" spans="1:35" ht="15.75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AD71" s="33"/>
      <c r="AE71" s="33"/>
      <c r="AF71" s="33"/>
      <c r="AG71" s="33"/>
      <c r="AH71" s="33"/>
      <c r="AI71" s="33"/>
    </row>
    <row r="72" spans="30:35" ht="15.75" customHeight="1">
      <c r="AD72" s="33"/>
      <c r="AE72" s="33"/>
      <c r="AF72" s="33"/>
      <c r="AG72" s="33"/>
      <c r="AH72" s="33"/>
      <c r="AI72" s="33"/>
    </row>
    <row r="73" spans="30:35" ht="15.75" customHeight="1">
      <c r="AD73" s="33"/>
      <c r="AE73" s="33"/>
      <c r="AF73" s="33"/>
      <c r="AG73" s="33"/>
      <c r="AH73" s="33"/>
      <c r="AI73" s="33"/>
    </row>
    <row r="74" spans="30:35" ht="15.75" customHeight="1">
      <c r="AD74" s="33"/>
      <c r="AE74" s="33"/>
      <c r="AF74" s="33"/>
      <c r="AG74" s="33"/>
      <c r="AH74" s="33"/>
      <c r="AI74" s="33"/>
    </row>
    <row r="75" spans="30:35" ht="15" customHeight="1">
      <c r="AD75" s="33"/>
      <c r="AE75" s="33"/>
      <c r="AF75" s="33"/>
      <c r="AG75" s="33"/>
      <c r="AH75" s="33"/>
      <c r="AI75" s="33"/>
    </row>
    <row r="76" spans="30:35" ht="15" customHeight="1">
      <c r="AD76" s="33"/>
      <c r="AE76" s="33"/>
      <c r="AF76" s="33"/>
      <c r="AG76" s="33"/>
      <c r="AH76" s="33"/>
      <c r="AI76" s="33"/>
    </row>
    <row r="77" spans="30:35" ht="15" customHeight="1">
      <c r="AD77" s="33"/>
      <c r="AE77" s="33"/>
      <c r="AF77" s="33"/>
      <c r="AG77" s="33"/>
      <c r="AH77" s="33"/>
      <c r="AI77" s="33"/>
    </row>
    <row r="78" spans="30:35" ht="15" customHeight="1">
      <c r="AD78" s="33"/>
      <c r="AE78" s="33"/>
      <c r="AF78" s="33"/>
      <c r="AG78" s="33"/>
      <c r="AH78" s="33"/>
      <c r="AI78" s="33"/>
    </row>
    <row r="79" spans="30:35" ht="15" customHeight="1">
      <c r="AD79" s="33"/>
      <c r="AE79" s="33"/>
      <c r="AF79" s="33"/>
      <c r="AG79" s="33"/>
      <c r="AH79" s="33"/>
      <c r="AI79" s="33"/>
    </row>
    <row r="80" spans="30:35" ht="15" customHeight="1">
      <c r="AD80" s="33"/>
      <c r="AE80" s="33"/>
      <c r="AF80" s="33"/>
      <c r="AG80" s="33"/>
      <c r="AH80" s="33"/>
      <c r="AI80" s="33"/>
    </row>
    <row r="81" spans="30:35" ht="15" customHeight="1">
      <c r="AD81" s="33"/>
      <c r="AE81" s="33"/>
      <c r="AF81" s="33"/>
      <c r="AG81" s="33"/>
      <c r="AH81" s="33"/>
      <c r="AI81" s="33"/>
    </row>
    <row r="82" spans="30:35" ht="15" customHeight="1">
      <c r="AD82" s="14"/>
      <c r="AE82" s="14"/>
      <c r="AF82" s="14"/>
      <c r="AG82" s="14"/>
      <c r="AH82" s="14"/>
      <c r="AI82" s="14"/>
    </row>
    <row r="83" spans="30:35" ht="15" customHeight="1">
      <c r="AD83" s="14"/>
      <c r="AE83" s="14"/>
      <c r="AF83" s="14"/>
      <c r="AG83" s="14"/>
      <c r="AH83" s="14"/>
      <c r="AI83" s="14"/>
    </row>
    <row r="84" spans="30:35" ht="15" customHeight="1">
      <c r="AD84" s="14"/>
      <c r="AE84" s="14"/>
      <c r="AF84" s="14"/>
      <c r="AG84" s="14"/>
      <c r="AH84" s="14"/>
      <c r="AI84" s="14"/>
    </row>
    <row r="85" spans="30:35" ht="15" customHeight="1">
      <c r="AD85" s="14"/>
      <c r="AE85" s="14"/>
      <c r="AF85" s="14"/>
      <c r="AG85" s="14"/>
      <c r="AH85" s="14"/>
      <c r="AI85" s="14"/>
    </row>
    <row r="86" spans="30:35" ht="15" customHeight="1">
      <c r="AD86" s="14"/>
      <c r="AE86" s="14"/>
      <c r="AF86" s="14"/>
      <c r="AG86" s="14"/>
      <c r="AH86" s="14"/>
      <c r="AI86" s="14"/>
    </row>
    <row r="87" spans="30:35" ht="15" customHeight="1">
      <c r="AD87" s="14"/>
      <c r="AE87" s="14"/>
      <c r="AF87" s="14"/>
      <c r="AG87" s="14"/>
      <c r="AH87" s="14"/>
      <c r="AI87" s="14"/>
    </row>
    <row r="88" spans="30:35" ht="15" customHeight="1">
      <c r="AD88" s="14"/>
      <c r="AE88" s="14"/>
      <c r="AF88" s="14"/>
      <c r="AG88" s="14"/>
      <c r="AH88" s="14"/>
      <c r="AI88" s="14"/>
    </row>
    <row r="89" spans="30:35" ht="15" customHeight="1">
      <c r="AD89" s="14"/>
      <c r="AE89" s="14"/>
      <c r="AF89" s="14"/>
      <c r="AG89" s="14"/>
      <c r="AH89" s="14"/>
      <c r="AI89" s="14"/>
    </row>
    <row r="90" spans="30:35" ht="15" customHeight="1">
      <c r="AD90" s="14"/>
      <c r="AE90" s="14"/>
      <c r="AF90" s="14"/>
      <c r="AG90" s="14"/>
      <c r="AH90" s="14"/>
      <c r="AI90" s="14"/>
    </row>
    <row r="91" spans="30:35" ht="15" customHeight="1">
      <c r="AD91" s="14"/>
      <c r="AE91" s="14"/>
      <c r="AF91" s="14"/>
      <c r="AG91" s="14"/>
      <c r="AH91" s="14"/>
      <c r="AI91" s="14"/>
    </row>
    <row r="92" spans="30:35" ht="15" customHeight="1">
      <c r="AD92" s="14"/>
      <c r="AE92" s="14"/>
      <c r="AF92" s="14"/>
      <c r="AG92" s="14"/>
      <c r="AH92" s="14"/>
      <c r="AI92" s="14"/>
    </row>
    <row r="93" spans="30:35" ht="15" customHeight="1">
      <c r="AD93" s="14"/>
      <c r="AE93" s="14"/>
      <c r="AF93" s="14"/>
      <c r="AG93" s="14"/>
      <c r="AH93" s="14"/>
      <c r="AI93" s="14"/>
    </row>
    <row r="94" spans="30:35" ht="15" customHeight="1">
      <c r="AD94" s="14"/>
      <c r="AE94" s="14"/>
      <c r="AF94" s="14"/>
      <c r="AG94" s="14"/>
      <c r="AH94" s="14"/>
      <c r="AI94" s="14"/>
    </row>
    <row r="95" spans="30:35" ht="15" customHeight="1">
      <c r="AD95" s="14"/>
      <c r="AE95" s="14"/>
      <c r="AF95" s="14"/>
      <c r="AG95" s="14"/>
      <c r="AH95" s="14"/>
      <c r="AI95" s="14"/>
    </row>
    <row r="96" spans="30:35" ht="15" customHeight="1">
      <c r="AD96" s="14"/>
      <c r="AE96" s="14"/>
      <c r="AF96" s="14"/>
      <c r="AG96" s="14"/>
      <c r="AH96" s="14"/>
      <c r="AI96" s="14"/>
    </row>
    <row r="97" spans="30:35" ht="15" customHeight="1">
      <c r="AD97" s="14"/>
      <c r="AE97" s="14"/>
      <c r="AF97" s="14"/>
      <c r="AG97" s="14"/>
      <c r="AH97" s="14"/>
      <c r="AI97" s="14"/>
    </row>
    <row r="98" spans="30:35" ht="15" customHeight="1">
      <c r="AD98" s="14"/>
      <c r="AE98" s="14"/>
      <c r="AF98" s="14"/>
      <c r="AG98" s="14"/>
      <c r="AH98" s="14"/>
      <c r="AI98" s="14"/>
    </row>
    <row r="99" spans="30:35" ht="15" customHeight="1">
      <c r="AD99" s="14"/>
      <c r="AE99" s="14"/>
      <c r="AF99" s="14"/>
      <c r="AG99" s="14"/>
      <c r="AH99" s="14"/>
      <c r="AI99" s="14"/>
    </row>
    <row r="100" spans="30:35" ht="15" customHeight="1">
      <c r="AD100" s="14"/>
      <c r="AE100" s="14"/>
      <c r="AF100" s="14"/>
      <c r="AG100" s="14"/>
      <c r="AH100" s="14"/>
      <c r="AI100" s="14"/>
    </row>
    <row r="101" spans="30:35" ht="15" customHeight="1">
      <c r="AD101" s="14"/>
      <c r="AE101" s="14"/>
      <c r="AF101" s="14"/>
      <c r="AG101" s="14"/>
      <c r="AH101" s="14"/>
      <c r="AI101" s="14"/>
    </row>
    <row r="102" spans="30:35" ht="15" customHeight="1">
      <c r="AD102" s="14"/>
      <c r="AE102" s="14"/>
      <c r="AF102" s="14"/>
      <c r="AG102" s="14"/>
      <c r="AH102" s="14"/>
      <c r="AI102" s="14"/>
    </row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</sheetData>
  <mergeCells count="20">
    <mergeCell ref="AM1:AN1"/>
    <mergeCell ref="AI1:AJ1"/>
    <mergeCell ref="W1:X1"/>
    <mergeCell ref="U1:V1"/>
    <mergeCell ref="S1:T1"/>
    <mergeCell ref="AG1:AH1"/>
    <mergeCell ref="AE1:AF1"/>
    <mergeCell ref="AA1:AB1"/>
    <mergeCell ref="Y1:Z1"/>
    <mergeCell ref="AC1:AD1"/>
    <mergeCell ref="AK1:AL1"/>
    <mergeCell ref="A1:B1"/>
    <mergeCell ref="C1:D1"/>
    <mergeCell ref="E1:F1"/>
    <mergeCell ref="G1:H1"/>
    <mergeCell ref="Q1:R1"/>
    <mergeCell ref="I1:J1"/>
    <mergeCell ref="K1:L1"/>
    <mergeCell ref="M1:N1"/>
    <mergeCell ref="O1:P1"/>
  </mergeCells>
  <printOptions/>
  <pageMargins left="0.53" right="0" top="0.984251968503937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Admin</cp:lastModifiedBy>
  <dcterms:created xsi:type="dcterms:W3CDTF">2009-07-10T01:42:18Z</dcterms:created>
  <dcterms:modified xsi:type="dcterms:W3CDTF">2021-05-05T06:10:04Z</dcterms:modified>
  <cp:category/>
  <cp:version/>
  <cp:contentType/>
  <cp:contentStatus/>
</cp:coreProperties>
</file>