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<sst xmlns="http://schemas.openxmlformats.org/spreadsheetml/2006/main" count="50" uniqueCount="25">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</sst>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right" vertical="justify"/>
      <protection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เชียงดาว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'P.20'!$D$36:$O$36</c:f>
              <c:numCache/>
            </c:numRef>
          </c:xVal>
          <c:yVal>
            <c:numRef>
              <c:f>'P.20'!$D$37:$O$37</c:f>
              <c:numCache/>
            </c:numRef>
          </c:yVal>
          <c:smooth val="0"/>
        </c:ser>
        <c:axId val="21258699"/>
        <c:axId val="57110564"/>
      </c:scatterChart>
      <c:valAx>
        <c:axId val="2125869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110564"/>
        <c:crossesAt val="1"/>
        <c:crossBetween val="midCat"/>
        <c:dispUnits/>
        <c:majorUnit val="10"/>
      </c:valAx>
      <c:valAx>
        <c:axId val="5711056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258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7" sqref="V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COUNT(J41:J82)</f>
        <v>42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AVERAGE(J41:J82)</f>
        <v>2.085000000000003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(VAR(J41:J82))</f>
        <v>0.6740987804877978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f>I41</f>
        <v>2522</v>
      </c>
      <c r="B6" s="105">
        <f>J41</f>
        <v>1.83</v>
      </c>
      <c r="C6" s="106">
        <f>I70</f>
        <v>2551</v>
      </c>
      <c r="D6" s="107">
        <f>J70</f>
        <v>1.3400000000000318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STDEV(J41:J82)</f>
        <v>0.8210351883371368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f aca="true" t="shared" si="0" ref="A7:A34">I42</f>
        <v>2523</v>
      </c>
      <c r="B7" s="97">
        <f aca="true" t="shared" si="1" ref="B7:B34">J42</f>
        <v>2.15</v>
      </c>
      <c r="C7" s="98">
        <v>2552</v>
      </c>
      <c r="D7" s="99">
        <v>1.38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f t="shared" si="0"/>
        <v>2524</v>
      </c>
      <c r="B8" s="97">
        <f t="shared" si="1"/>
        <v>1.96</v>
      </c>
      <c r="C8" s="98">
        <v>2553</v>
      </c>
      <c r="D8" s="99">
        <v>2.45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f t="shared" si="0"/>
        <v>2525</v>
      </c>
      <c r="B9" s="97">
        <f t="shared" si="1"/>
        <v>1.69</v>
      </c>
      <c r="C9" s="98">
        <v>2554</v>
      </c>
      <c r="D9" s="99">
        <v>2.5</v>
      </c>
      <c r="E9" s="36"/>
      <c r="F9" s="36"/>
      <c r="U9" t="s">
        <v>15</v>
      </c>
      <c r="V9" s="14">
        <f>+B80</f>
        <v>0.544754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f t="shared" si="0"/>
        <v>2526</v>
      </c>
      <c r="B10" s="97">
        <f t="shared" si="1"/>
        <v>1.83</v>
      </c>
      <c r="C10" s="98">
        <v>2555</v>
      </c>
      <c r="D10" s="99">
        <v>1.03</v>
      </c>
      <c r="E10" s="35"/>
      <c r="F10" s="7"/>
      <c r="U10" t="s">
        <v>16</v>
      </c>
      <c r="V10" s="14">
        <f>+B81</f>
        <v>1.145764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f t="shared" si="0"/>
        <v>2527</v>
      </c>
      <c r="B11" s="97">
        <f t="shared" si="1"/>
        <v>2.4</v>
      </c>
      <c r="C11" s="98">
        <v>2556</v>
      </c>
      <c r="D11" s="99">
        <v>1.94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f t="shared" si="0"/>
        <v>2528</v>
      </c>
      <c r="B12" s="97">
        <f t="shared" si="1"/>
        <v>2.57</v>
      </c>
      <c r="C12" s="98">
        <v>2557</v>
      </c>
      <c r="D12" s="99">
        <v>1.2600000000000477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f t="shared" si="0"/>
        <v>2529</v>
      </c>
      <c r="B13" s="97">
        <f t="shared" si="1"/>
        <v>2.94</v>
      </c>
      <c r="C13" s="98">
        <v>2558</v>
      </c>
      <c r="D13" s="99">
        <v>0.74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f t="shared" si="0"/>
        <v>2530</v>
      </c>
      <c r="B14" s="97">
        <f t="shared" si="1"/>
        <v>3.18</v>
      </c>
      <c r="C14" s="98">
        <v>2559</v>
      </c>
      <c r="D14" s="99">
        <v>1.05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f t="shared" si="0"/>
        <v>2531</v>
      </c>
      <c r="B15" s="97">
        <f t="shared" si="1"/>
        <v>2.59</v>
      </c>
      <c r="C15" s="98">
        <v>2560</v>
      </c>
      <c r="D15" s="99">
        <v>1.4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f t="shared" si="0"/>
        <v>2532</v>
      </c>
      <c r="B16" s="97">
        <f t="shared" si="1"/>
        <v>3.08</v>
      </c>
      <c r="C16" s="98">
        <v>2561</v>
      </c>
      <c r="D16" s="99">
        <v>1.78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f t="shared" si="0"/>
        <v>2533</v>
      </c>
      <c r="B17" s="97">
        <f t="shared" si="1"/>
        <v>1.9</v>
      </c>
      <c r="C17" s="98">
        <v>2562</v>
      </c>
      <c r="D17" s="99">
        <v>0.7800000000000296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f t="shared" si="0"/>
        <v>2534</v>
      </c>
      <c r="B18" s="97">
        <f t="shared" si="1"/>
        <v>2.69</v>
      </c>
      <c r="C18" s="98">
        <v>2563</v>
      </c>
      <c r="D18" s="99">
        <v>1.160000000000025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f t="shared" si="0"/>
        <v>2535</v>
      </c>
      <c r="B19" s="97">
        <f t="shared" si="1"/>
        <v>1.78</v>
      </c>
      <c r="C19" s="98"/>
      <c r="D19" s="99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f t="shared" si="0"/>
        <v>2536</v>
      </c>
      <c r="B20" s="97">
        <f t="shared" si="1"/>
        <v>1.76</v>
      </c>
      <c r="C20" s="98"/>
      <c r="D20" s="99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>
        <f t="shared" si="0"/>
        <v>2537</v>
      </c>
      <c r="B21" s="97">
        <f t="shared" si="1"/>
        <v>3.11</v>
      </c>
      <c r="C21" s="98"/>
      <c r="D21" s="99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>
        <f t="shared" si="0"/>
        <v>2538</v>
      </c>
      <c r="B22" s="97">
        <f t="shared" si="1"/>
        <v>3.27</v>
      </c>
      <c r="C22" s="98"/>
      <c r="D22" s="99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>
        <f t="shared" si="0"/>
        <v>2539</v>
      </c>
      <c r="B23" s="97">
        <f t="shared" si="1"/>
        <v>2.3</v>
      </c>
      <c r="C23" s="98"/>
      <c r="D23" s="99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>
        <f t="shared" si="0"/>
        <v>2540</v>
      </c>
      <c r="B24" s="97">
        <f t="shared" si="1"/>
        <v>2.72</v>
      </c>
      <c r="C24" s="98"/>
      <c r="D24" s="99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>
        <f t="shared" si="0"/>
        <v>2541</v>
      </c>
      <c r="B25" s="97">
        <f t="shared" si="1"/>
        <v>1.41</v>
      </c>
      <c r="C25" s="98"/>
      <c r="D25" s="99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>
        <f t="shared" si="0"/>
        <v>2542</v>
      </c>
      <c r="B26" s="97">
        <f t="shared" si="1"/>
        <v>1.31</v>
      </c>
      <c r="C26" s="98"/>
      <c r="D26" s="99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>
        <f t="shared" si="0"/>
        <v>2543</v>
      </c>
      <c r="B27" s="97">
        <f t="shared" si="1"/>
        <v>1.7</v>
      </c>
      <c r="C27" s="98"/>
      <c r="D27" s="99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>
        <f t="shared" si="0"/>
        <v>2544</v>
      </c>
      <c r="B28" s="97">
        <f t="shared" si="1"/>
        <v>2.76</v>
      </c>
      <c r="C28" s="98"/>
      <c r="D28" s="99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>
        <f t="shared" si="0"/>
        <v>2545</v>
      </c>
      <c r="B29" s="97">
        <f t="shared" si="1"/>
        <v>2.36</v>
      </c>
      <c r="C29" s="98"/>
      <c r="D29" s="99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>
        <f t="shared" si="0"/>
        <v>2546</v>
      </c>
      <c r="B30" s="97">
        <f t="shared" si="1"/>
        <v>2.63</v>
      </c>
      <c r="C30" s="98"/>
      <c r="D30" s="99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>
        <f t="shared" si="0"/>
        <v>2547</v>
      </c>
      <c r="B31" s="97">
        <f t="shared" si="1"/>
        <v>2.36</v>
      </c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>
        <f t="shared" si="0"/>
        <v>2548</v>
      </c>
      <c r="B32" s="97">
        <f t="shared" si="1"/>
        <v>4.86</v>
      </c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>
        <f t="shared" si="0"/>
        <v>2549</v>
      </c>
      <c r="B33" s="97">
        <f t="shared" si="1"/>
        <v>2.58</v>
      </c>
      <c r="C33" s="98"/>
      <c r="D33" s="9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>
        <f t="shared" si="0"/>
        <v>2550</v>
      </c>
      <c r="B34" s="101">
        <f t="shared" si="1"/>
        <v>1.04</v>
      </c>
      <c r="C34" s="102"/>
      <c r="D34" s="10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1.96</v>
      </c>
      <c r="E37" s="75">
        <f t="shared" si="3"/>
        <v>2.34</v>
      </c>
      <c r="F37" s="75">
        <f t="shared" si="3"/>
        <v>2.59</v>
      </c>
      <c r="G37" s="75">
        <f t="shared" si="3"/>
        <v>2.77</v>
      </c>
      <c r="H37" s="75">
        <f t="shared" si="3"/>
        <v>2.91</v>
      </c>
      <c r="I37" s="75">
        <f t="shared" si="3"/>
        <v>3.31</v>
      </c>
      <c r="J37" s="75">
        <f t="shared" si="3"/>
        <v>3.82</v>
      </c>
      <c r="K37" s="75">
        <f t="shared" si="3"/>
        <v>3.99</v>
      </c>
      <c r="L37" s="75">
        <f t="shared" si="3"/>
        <v>4.49</v>
      </c>
      <c r="M37" s="76">
        <f t="shared" si="3"/>
        <v>4.99</v>
      </c>
      <c r="N37" s="76">
        <f t="shared" si="3"/>
        <v>5.49</v>
      </c>
      <c r="O37" s="76">
        <f t="shared" si="3"/>
        <v>6.15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2522</v>
      </c>
      <c r="J41" s="88">
        <v>1.83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2523</v>
      </c>
      <c r="J42" s="88">
        <v>2.15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2524</v>
      </c>
      <c r="J43" s="88">
        <v>1.96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2525</v>
      </c>
      <c r="J44" s="88">
        <v>1.69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2526</v>
      </c>
      <c r="J45" s="88">
        <v>1.83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2527</v>
      </c>
      <c r="J46" s="88">
        <v>2.4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2528</v>
      </c>
      <c r="J47" s="88">
        <v>2.57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2529</v>
      </c>
      <c r="J48" s="88">
        <v>2.94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2530</v>
      </c>
      <c r="J49" s="88">
        <v>3.18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2531</v>
      </c>
      <c r="J50" s="88">
        <v>2.59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2532</v>
      </c>
      <c r="J51" s="88">
        <v>3.08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2533</v>
      </c>
      <c r="J52" s="88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2534</v>
      </c>
      <c r="J53" s="88">
        <v>2.69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2535</v>
      </c>
      <c r="J54" s="88">
        <v>1.78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2536</v>
      </c>
      <c r="J55" s="88">
        <v>1.76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2537</v>
      </c>
      <c r="J56" s="88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2538</v>
      </c>
      <c r="J57" s="88">
        <v>3.27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2539</v>
      </c>
      <c r="J58" s="88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2540</v>
      </c>
      <c r="J59" s="88">
        <v>2.72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2541</v>
      </c>
      <c r="J60" s="88">
        <v>1.41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2542</v>
      </c>
      <c r="J61" s="88">
        <v>1.31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2543</v>
      </c>
      <c r="J62" s="88">
        <v>1.7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2544</v>
      </c>
      <c r="J63" s="62">
        <v>2.76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>
        <v>2545</v>
      </c>
      <c r="J64" s="89">
        <v>2.36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2546</v>
      </c>
      <c r="J65" s="88">
        <v>2.63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>
        <v>2547</v>
      </c>
      <c r="J66" s="88">
        <v>2.36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2548</v>
      </c>
      <c r="J67" s="88">
        <v>4.86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2549</v>
      </c>
      <c r="J68" s="88">
        <v>2.58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>
        <v>2550</v>
      </c>
      <c r="J69" s="88">
        <v>1.04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2551</v>
      </c>
      <c r="J70" s="88">
        <v>1.3400000000000318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2552</v>
      </c>
      <c r="J71" s="88">
        <v>1.38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>
        <v>2553</v>
      </c>
      <c r="J72" s="88">
        <v>2.45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>
        <v>2554</v>
      </c>
      <c r="J73" s="88">
        <v>2.5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2555</v>
      </c>
      <c r="J74" s="88">
        <v>1.03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>
        <v>2556</v>
      </c>
      <c r="J75" s="88">
        <v>1.94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>
        <v>2557</v>
      </c>
      <c r="J76" s="88">
        <v>1.2600000000000477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>
        <v>2558</v>
      </c>
      <c r="J77" s="88">
        <v>0.74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2559</v>
      </c>
      <c r="J78" s="88">
        <v>1.05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1">
        <v>2560</v>
      </c>
      <c r="J79" s="73">
        <v>1.4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0.544754</v>
      </c>
      <c r="C80" s="27"/>
      <c r="D80" s="27"/>
      <c r="E80" s="27"/>
      <c r="I80" s="71">
        <v>2561</v>
      </c>
      <c r="J80" s="88">
        <v>1.78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1.145764</v>
      </c>
      <c r="C81" s="27"/>
      <c r="D81" s="27"/>
      <c r="E81" s="27"/>
      <c r="I81" s="71">
        <v>2562</v>
      </c>
      <c r="J81" s="88">
        <v>0.7800000000000296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>
        <v>2563</v>
      </c>
      <c r="J82" s="88">
        <v>1.160000000000025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1.395511442476107</v>
      </c>
      <c r="C83" s="28"/>
      <c r="D83" s="28"/>
      <c r="E83" s="28"/>
      <c r="I83" s="71"/>
      <c r="J83" s="8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1.6946384569707156</v>
      </c>
      <c r="C84" s="28"/>
      <c r="D84" s="28"/>
      <c r="E84" s="28"/>
      <c r="I84" s="71"/>
      <c r="J84" s="8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8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8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8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1"/>
    </sheetView>
  </sheetViews>
  <sheetFormatPr defaultColWidth="9.140625" defaultRowHeight="21.75"/>
  <sheetData>
    <row r="1" ht="21">
      <c r="D1" s="70">
        <v>379.9</v>
      </c>
    </row>
    <row r="2" spans="2:4" ht="21">
      <c r="B2" s="81">
        <v>2522</v>
      </c>
      <c r="C2" s="78"/>
      <c r="D2" s="85">
        <v>1.83</v>
      </c>
    </row>
    <row r="3" spans="2:4" ht="21">
      <c r="B3" s="82">
        <v>2523</v>
      </c>
      <c r="C3" s="79"/>
      <c r="D3" s="86">
        <v>2.15</v>
      </c>
    </row>
    <row r="4" spans="2:4" ht="21">
      <c r="B4" s="82">
        <v>2524</v>
      </c>
      <c r="C4" s="79"/>
      <c r="D4" s="86">
        <v>1.96</v>
      </c>
    </row>
    <row r="5" spans="2:4" ht="21">
      <c r="B5" s="82">
        <v>2525</v>
      </c>
      <c r="C5" s="79"/>
      <c r="D5" s="86">
        <v>1.69</v>
      </c>
    </row>
    <row r="6" spans="2:4" ht="21">
      <c r="B6" s="82">
        <v>2526</v>
      </c>
      <c r="C6" s="79"/>
      <c r="D6" s="86">
        <v>1.83</v>
      </c>
    </row>
    <row r="7" spans="2:4" ht="21">
      <c r="B7" s="82">
        <v>2527</v>
      </c>
      <c r="C7" s="79"/>
      <c r="D7" s="86">
        <v>2.4</v>
      </c>
    </row>
    <row r="8" spans="2:4" ht="21">
      <c r="B8" s="82">
        <v>2528</v>
      </c>
      <c r="C8" s="79"/>
      <c r="D8" s="86">
        <v>2.57</v>
      </c>
    </row>
    <row r="9" spans="2:4" ht="21">
      <c r="B9" s="82">
        <v>2529</v>
      </c>
      <c r="C9" s="79"/>
      <c r="D9" s="86">
        <v>2.94</v>
      </c>
    </row>
    <row r="10" spans="2:4" ht="21">
      <c r="B10" s="82">
        <v>2530</v>
      </c>
      <c r="C10" s="79"/>
      <c r="D10" s="86">
        <v>3.18</v>
      </c>
    </row>
    <row r="11" spans="2:4" ht="21">
      <c r="B11" s="82">
        <v>2531</v>
      </c>
      <c r="C11" s="79"/>
      <c r="D11" s="86">
        <v>2.59</v>
      </c>
    </row>
    <row r="12" spans="2:4" ht="21">
      <c r="B12" s="82">
        <v>2532</v>
      </c>
      <c r="C12" s="79"/>
      <c r="D12" s="86">
        <v>3.08</v>
      </c>
    </row>
    <row r="13" spans="2:4" ht="21">
      <c r="B13" s="82">
        <v>2533</v>
      </c>
      <c r="C13" s="80"/>
      <c r="D13" s="86">
        <v>1.9</v>
      </c>
    </row>
    <row r="14" spans="2:4" ht="21">
      <c r="B14" s="82">
        <v>2534</v>
      </c>
      <c r="C14" s="79"/>
      <c r="D14" s="86">
        <v>2.69</v>
      </c>
    </row>
    <row r="15" spans="2:4" ht="21">
      <c r="B15" s="82">
        <v>2535</v>
      </c>
      <c r="C15" s="79"/>
      <c r="D15" s="86">
        <v>1.78</v>
      </c>
    </row>
    <row r="16" spans="2:4" ht="21">
      <c r="B16" s="82">
        <v>2536</v>
      </c>
      <c r="C16" s="79"/>
      <c r="D16" s="86">
        <v>1.76</v>
      </c>
    </row>
    <row r="17" spans="2:4" ht="21">
      <c r="B17" s="82">
        <v>2537</v>
      </c>
      <c r="C17" s="79"/>
      <c r="D17" s="86">
        <v>3.11</v>
      </c>
    </row>
    <row r="18" spans="2:4" ht="21">
      <c r="B18" s="82">
        <v>2538</v>
      </c>
      <c r="C18" s="79"/>
      <c r="D18" s="86">
        <v>3.27</v>
      </c>
    </row>
    <row r="19" spans="2:4" ht="21">
      <c r="B19" s="82">
        <v>2539</v>
      </c>
      <c r="C19" s="79"/>
      <c r="D19" s="86">
        <v>2.3</v>
      </c>
    </row>
    <row r="20" spans="2:4" ht="21">
      <c r="B20" s="82">
        <v>2540</v>
      </c>
      <c r="C20" s="79"/>
      <c r="D20" s="86">
        <v>2.72</v>
      </c>
    </row>
    <row r="21" spans="2:4" ht="21">
      <c r="B21" s="82">
        <v>2541</v>
      </c>
      <c r="C21" s="79"/>
      <c r="D21" s="86">
        <v>1.41</v>
      </c>
    </row>
    <row r="22" spans="2:4" ht="21">
      <c r="B22" s="82">
        <v>2542</v>
      </c>
      <c r="C22" s="79"/>
      <c r="D22" s="86">
        <v>1.31</v>
      </c>
    </row>
    <row r="23" spans="2:4" ht="21">
      <c r="B23" s="82">
        <v>2543</v>
      </c>
      <c r="C23" s="79"/>
      <c r="D23" s="86">
        <v>1.7</v>
      </c>
    </row>
    <row r="24" spans="2:4" ht="21">
      <c r="B24" s="82">
        <v>2544</v>
      </c>
      <c r="C24" s="79"/>
      <c r="D24" s="86">
        <v>2.76</v>
      </c>
    </row>
    <row r="25" spans="2:4" ht="21">
      <c r="B25" s="82">
        <v>2545</v>
      </c>
      <c r="C25" s="79"/>
      <c r="D25" s="86">
        <v>2.36</v>
      </c>
    </row>
    <row r="26" spans="2:4" ht="21">
      <c r="B26" s="82">
        <v>2546</v>
      </c>
      <c r="C26" s="79"/>
      <c r="D26" s="86">
        <v>2.63</v>
      </c>
    </row>
    <row r="27" spans="2:4" ht="21">
      <c r="B27" s="82">
        <v>2547</v>
      </c>
      <c r="C27" s="79"/>
      <c r="D27" s="86">
        <v>2.36</v>
      </c>
    </row>
    <row r="28" spans="2:4" ht="21">
      <c r="B28" s="82">
        <v>2548</v>
      </c>
      <c r="C28" s="79"/>
      <c r="D28" s="86">
        <v>4.86</v>
      </c>
    </row>
    <row r="29" spans="2:4" ht="21">
      <c r="B29" s="82">
        <v>2549</v>
      </c>
      <c r="C29" s="79"/>
      <c r="D29" s="86">
        <v>2.58</v>
      </c>
    </row>
    <row r="30" spans="2:4" ht="21">
      <c r="B30" s="82">
        <v>2550</v>
      </c>
      <c r="C30" s="79"/>
      <c r="D30" s="86">
        <v>1.04</v>
      </c>
    </row>
    <row r="31" spans="2:4" ht="21">
      <c r="B31" s="82">
        <v>2551</v>
      </c>
      <c r="C31" s="79">
        <v>381.24</v>
      </c>
      <c r="D31" s="87">
        <f>C31-$D$1</f>
        <v>1.3400000000000318</v>
      </c>
    </row>
    <row r="32" spans="2:4" ht="21">
      <c r="B32" s="82"/>
      <c r="C32" s="79"/>
      <c r="D32" s="69"/>
    </row>
    <row r="33" spans="2:4" ht="21">
      <c r="B33" s="82"/>
      <c r="C33" s="79"/>
      <c r="D33" s="69"/>
    </row>
    <row r="34" spans="2:4" ht="21">
      <c r="B34" s="82"/>
      <c r="C34" s="79"/>
      <c r="D34" s="69"/>
    </row>
    <row r="35" spans="2:4" ht="21">
      <c r="B35" s="82"/>
      <c r="C35" s="79"/>
      <c r="D35" s="69"/>
    </row>
    <row r="36" spans="2:4" ht="21">
      <c r="B36" s="82"/>
      <c r="C36" s="79"/>
      <c r="D36" s="69"/>
    </row>
    <row r="37" spans="2:4" ht="21">
      <c r="B37" s="82"/>
      <c r="C37" s="79"/>
      <c r="D37" s="69"/>
    </row>
    <row r="38" spans="2:4" ht="21">
      <c r="B38" s="82"/>
      <c r="C38" s="79"/>
      <c r="D38" s="69"/>
    </row>
    <row r="39" spans="2:4" ht="21">
      <c r="B39" s="82"/>
      <c r="C39" s="79"/>
      <c r="D39" s="69"/>
    </row>
    <row r="40" spans="2:4" ht="21">
      <c r="B40" s="82"/>
      <c r="C40" s="79"/>
      <c r="D40" s="69"/>
    </row>
    <row r="41" spans="2:4" ht="21">
      <c r="B41" s="82"/>
      <c r="C41" s="79"/>
      <c r="D41" s="69"/>
    </row>
    <row r="42" spans="2:4" ht="21">
      <c r="B42" s="82"/>
      <c r="C42" s="79"/>
      <c r="D42" s="69"/>
    </row>
    <row r="43" spans="2:4" ht="21">
      <c r="B43" s="82"/>
      <c r="C43" s="79"/>
      <c r="D43" s="69"/>
    </row>
    <row r="44" spans="2:4" ht="21">
      <c r="B44" s="82"/>
      <c r="C44" s="79"/>
      <c r="D44" s="69"/>
    </row>
    <row r="45" spans="2:4" ht="21">
      <c r="B45" s="82"/>
      <c r="C45" s="79"/>
      <c r="D45" s="69"/>
    </row>
    <row r="46" spans="2:4" ht="21">
      <c r="B46" s="82"/>
      <c r="C46" s="79"/>
      <c r="D46" s="69"/>
    </row>
    <row r="47" spans="2:4" ht="21">
      <c r="B47" s="82"/>
      <c r="C47" s="79"/>
      <c r="D47" s="69"/>
    </row>
    <row r="48" spans="2:4" ht="21">
      <c r="B48" s="82"/>
      <c r="C48" s="79"/>
      <c r="D48" s="69"/>
    </row>
    <row r="49" spans="2:4" ht="21">
      <c r="B49" s="82"/>
      <c r="C49" s="79"/>
      <c r="D49" s="69"/>
    </row>
    <row r="50" spans="2:4" ht="21">
      <c r="B50" s="82"/>
      <c r="C50" s="79"/>
      <c r="D50" s="69"/>
    </row>
    <row r="51" spans="2:4" ht="21">
      <c r="B51" s="83"/>
      <c r="C51" s="84"/>
      <c r="D51" s="69"/>
    </row>
    <row r="52" spans="2:4" ht="21">
      <c r="B52" s="83"/>
      <c r="C52" s="84"/>
      <c r="D52" s="69"/>
    </row>
    <row r="53" spans="2:4" ht="21">
      <c r="B53" s="83"/>
      <c r="C53" s="84"/>
      <c r="D53" s="69"/>
    </row>
    <row r="54" spans="2:4" ht="21">
      <c r="B54" s="83"/>
      <c r="C54" s="84"/>
      <c r="D54" s="69"/>
    </row>
    <row r="55" spans="2:4" ht="21">
      <c r="B55" s="83"/>
      <c r="C55" s="84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2021-07-29T02:07:15Z</dcterms:modified>
  <cp:category/>
  <cp:version/>
  <cp:contentType/>
  <cp:contentStatus/>
</cp:coreProperties>
</file>