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196" activeTab="0"/>
  </bookViews>
  <sheets>
    <sheet name="P.20" sheetId="1" r:id="rId1"/>
  </sheets>
  <definedNames/>
  <calcPr fullCalcOnLoad="1"/>
</workbook>
</file>

<file path=xl/sharedStrings.xml><?xml version="1.0" encoding="utf-8"?>
<sst xmlns="http://schemas.openxmlformats.org/spreadsheetml/2006/main" count="56" uniqueCount="10">
  <si>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</si>
  <si>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</si>
  <si>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</si>
  <si>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</si>
  <si>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</si>
  <si>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</si>
  <si>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</si>
  <si>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color indexed="10"/>
        <rFont val="AngsanaUPC"/>
        <family val="1"/>
      </rPr>
      <t xml:space="preserve"> P.20</t>
    </r>
    <r>
      <rPr>
        <sz val="16"/>
        <rFont val="AngsanaUPC"/>
        <family val="1"/>
      </rPr>
      <t xml:space="preserve"> แม่น้ำปิง บ้านเชียงดาว  อ.เชียงดาว  จ.เชียงใหม่ </t>
    </r>
    <r>
      <rPr>
        <sz val="16"/>
        <color indexed="12"/>
        <rFont val="AngsanaUPC"/>
        <family val="1"/>
      </rPr>
      <t>( 24 เม.ย. 2566)</t>
    </r>
  </si>
  <si>
    <t xml:space="preserve">ความสัมพันธ์ระหว่างระดับน้ำ - ปริมาณน้ำ </t>
  </si>
  <si>
    <t>เตือนภัย ปีน้ำ 2566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</si>
</sst>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4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0" fillId="0" borderId="0">
      <alignment/>
      <protection/>
    </xf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7" fillId="33" borderId="0" xfId="0" applyNumberFormat="1" applyFont="1" applyFill="1" applyAlignment="1">
      <alignment horizontal="center"/>
    </xf>
    <xf numFmtId="203" fontId="7" fillId="33" borderId="0" xfId="0" applyNumberFormat="1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203" fontId="7" fillId="0" borderId="0" xfId="0" applyNumberFormat="1" applyFont="1" applyAlignment="1">
      <alignment horizontal="center"/>
    </xf>
    <xf numFmtId="203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12" fillId="0" borderId="0" xfId="0" applyFont="1" applyAlignment="1">
      <alignment/>
    </xf>
    <xf numFmtId="2" fontId="7" fillId="0" borderId="0" xfId="0" applyNumberFormat="1" applyFont="1" applyAlignment="1">
      <alignment/>
    </xf>
    <xf numFmtId="204" fontId="7" fillId="0" borderId="14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204" fontId="7" fillId="0" borderId="17" xfId="0" applyNumberFormat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204" fontId="7" fillId="0" borderId="20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204" fontId="7" fillId="0" borderId="23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204" fontId="7" fillId="0" borderId="20" xfId="0" applyNumberFormat="1" applyFont="1" applyBorder="1" applyAlignment="1">
      <alignment horizontal="center" vertical="center"/>
    </xf>
    <xf numFmtId="2" fontId="7" fillId="0" borderId="12" xfId="49" applyNumberFormat="1" applyFont="1" applyBorder="1" applyAlignment="1">
      <alignment horizontal="center" vertical="center"/>
      <protection/>
    </xf>
    <xf numFmtId="2" fontId="7" fillId="0" borderId="13" xfId="49" applyNumberFormat="1" applyFont="1" applyBorder="1" applyAlignment="1">
      <alignment horizontal="center" vertical="center"/>
      <protection/>
    </xf>
    <xf numFmtId="2" fontId="7" fillId="0" borderId="24" xfId="49" applyNumberFormat="1" applyFont="1" applyBorder="1" applyAlignment="1">
      <alignment horizontal="center" vertical="center"/>
      <protection/>
    </xf>
    <xf numFmtId="2" fontId="7" fillId="0" borderId="15" xfId="49" applyNumberFormat="1" applyFont="1" applyBorder="1" applyAlignment="1">
      <alignment horizontal="center" vertical="center"/>
      <protection/>
    </xf>
    <xf numFmtId="2" fontId="7" fillId="0" borderId="16" xfId="49" applyNumberFormat="1" applyFont="1" applyBorder="1" applyAlignment="1">
      <alignment horizontal="center" vertical="center"/>
      <protection/>
    </xf>
    <xf numFmtId="2" fontId="7" fillId="0" borderId="17" xfId="49" applyNumberFormat="1" applyFont="1" applyBorder="1" applyAlignment="1">
      <alignment horizontal="center" vertical="center"/>
      <protection/>
    </xf>
    <xf numFmtId="2" fontId="7" fillId="0" borderId="29" xfId="49" applyNumberFormat="1" applyFont="1" applyBorder="1" applyAlignment="1">
      <alignment horizontal="center" vertical="center"/>
      <protection/>
    </xf>
    <xf numFmtId="2" fontId="7" fillId="0" borderId="30" xfId="49" applyNumberFormat="1" applyFont="1" applyBorder="1" applyAlignment="1">
      <alignment horizontal="center" vertical="center"/>
      <protection/>
    </xf>
    <xf numFmtId="2" fontId="7" fillId="0" borderId="18" xfId="49" applyNumberFormat="1" applyFont="1" applyBorder="1" applyAlignment="1">
      <alignment horizontal="center" vertical="center"/>
      <protection/>
    </xf>
    <xf numFmtId="2" fontId="7" fillId="0" borderId="19" xfId="49" applyNumberFormat="1" applyFont="1" applyBorder="1" applyAlignment="1">
      <alignment horizontal="center" vertical="center"/>
      <protection/>
    </xf>
    <xf numFmtId="2" fontId="7" fillId="0" borderId="20" xfId="49" applyNumberFormat="1" applyFont="1" applyBorder="1" applyAlignment="1">
      <alignment horizontal="center" vertical="center"/>
      <protection/>
    </xf>
    <xf numFmtId="2" fontId="7" fillId="0" borderId="21" xfId="49" applyNumberFormat="1" applyFont="1" applyBorder="1" applyAlignment="1">
      <alignment horizontal="center" vertical="center"/>
      <protection/>
    </xf>
    <xf numFmtId="2" fontId="7" fillId="0" borderId="22" xfId="49" applyNumberFormat="1" applyFont="1" applyBorder="1" applyAlignment="1">
      <alignment horizontal="center" vertical="center"/>
      <protection/>
    </xf>
    <xf numFmtId="2" fontId="7" fillId="0" borderId="14" xfId="49" applyNumberFormat="1" applyFont="1" applyBorder="1" applyAlignment="1">
      <alignment horizontal="center" vertical="center"/>
      <protection/>
    </xf>
    <xf numFmtId="0" fontId="13" fillId="0" borderId="31" xfId="0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2" fontId="48" fillId="0" borderId="18" xfId="49" applyNumberFormat="1" applyFont="1" applyBorder="1" applyAlignment="1">
      <alignment horizontal="center" vertical="center"/>
      <protection/>
    </xf>
    <xf numFmtId="2" fontId="48" fillId="0" borderId="19" xfId="49" applyNumberFormat="1" applyFont="1" applyBorder="1" applyAlignment="1">
      <alignment horizontal="center" vertical="center"/>
      <protection/>
    </xf>
    <xf numFmtId="2" fontId="48" fillId="0" borderId="20" xfId="49" applyNumberFormat="1" applyFont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24"/>
  <sheetViews>
    <sheetView tabSelected="1" zoomScalePageLayoutView="0" workbookViewId="0" topLeftCell="A1">
      <selection activeCell="D91" sqref="D91:F91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" customHeight="1">
      <c r="A1" s="56" t="s">
        <v>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"/>
      <c r="N1" s="1"/>
      <c r="O1" s="2" t="s">
        <v>0</v>
      </c>
      <c r="P1" s="1">
        <v>379.9</v>
      </c>
      <c r="Q1" s="1"/>
      <c r="R1" s="1"/>
      <c r="S1" s="1"/>
      <c r="T1" s="1"/>
    </row>
    <row r="2" spans="1:20" ht="21" customHeight="1">
      <c r="A2" s="56" t="s">
        <v>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"/>
      <c r="N2" s="1"/>
      <c r="O2" s="55"/>
      <c r="P2" s="55"/>
      <c r="Q2" s="1"/>
      <c r="R2" s="1"/>
      <c r="S2" s="1"/>
      <c r="T2" s="1"/>
    </row>
    <row r="3" spans="1:20" ht="21" customHeight="1">
      <c r="A3" s="54" t="s">
        <v>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1"/>
      <c r="N3" s="1"/>
      <c r="O3" s="1"/>
      <c r="P3" s="1"/>
      <c r="Q3" s="1"/>
      <c r="R3" s="1"/>
      <c r="S3" s="1"/>
      <c r="T3" s="1"/>
    </row>
    <row r="4" spans="1:20" ht="21" customHeight="1">
      <c r="A4" s="3" t="s">
        <v>1</v>
      </c>
      <c r="B4" s="3" t="s">
        <v>1</v>
      </c>
      <c r="C4" s="3" t="s">
        <v>2</v>
      </c>
      <c r="D4" s="3" t="s">
        <v>1</v>
      </c>
      <c r="E4" s="3" t="s">
        <v>1</v>
      </c>
      <c r="F4" s="3" t="s">
        <v>2</v>
      </c>
      <c r="G4" s="3" t="s">
        <v>1</v>
      </c>
      <c r="H4" s="3" t="s">
        <v>1</v>
      </c>
      <c r="I4" s="3" t="s">
        <v>2</v>
      </c>
      <c r="J4" s="3" t="s">
        <v>1</v>
      </c>
      <c r="K4" s="3" t="s">
        <v>1</v>
      </c>
      <c r="L4" s="3" t="s">
        <v>2</v>
      </c>
      <c r="M4" s="2"/>
      <c r="N4" s="1"/>
      <c r="O4" s="1"/>
      <c r="P4" s="1"/>
      <c r="Q4" s="1"/>
      <c r="R4" s="30"/>
      <c r="S4" s="1"/>
      <c r="T4" s="1"/>
    </row>
    <row r="5" spans="1:20" ht="21" customHeight="1">
      <c r="A5" s="4" t="s">
        <v>3</v>
      </c>
      <c r="B5" s="4" t="s">
        <v>4</v>
      </c>
      <c r="C5" s="4" t="s">
        <v>5</v>
      </c>
      <c r="D5" s="4" t="s">
        <v>3</v>
      </c>
      <c r="E5" s="4" t="s">
        <v>4</v>
      </c>
      <c r="F5" s="4" t="s">
        <v>5</v>
      </c>
      <c r="G5" s="4" t="s">
        <v>3</v>
      </c>
      <c r="H5" s="4" t="s">
        <v>4</v>
      </c>
      <c r="I5" s="4" t="s">
        <v>5</v>
      </c>
      <c r="J5" s="4" t="s">
        <v>3</v>
      </c>
      <c r="K5" s="4" t="s">
        <v>4</v>
      </c>
      <c r="L5" s="4" t="s">
        <v>5</v>
      </c>
      <c r="M5" s="2"/>
      <c r="N5" s="1"/>
      <c r="O5" s="1"/>
      <c r="P5" s="25" t="s">
        <v>6</v>
      </c>
      <c r="Q5" s="1"/>
      <c r="R5" s="1"/>
      <c r="S5" s="1"/>
      <c r="T5" s="1"/>
    </row>
    <row r="6" spans="1:20" ht="16.5" customHeight="1">
      <c r="A6" s="5">
        <v>379.6</v>
      </c>
      <c r="B6" s="6">
        <f>A6-P1</f>
        <v>-0.2999999999999545</v>
      </c>
      <c r="C6" s="31">
        <v>0</v>
      </c>
      <c r="D6" s="32">
        <f>+A55+0.01</f>
        <v>380.09999999999957</v>
      </c>
      <c r="E6" s="6">
        <f aca="true" t="shared" si="0" ref="E6:E55">+D6-$P$1</f>
        <v>0.19999999999959073</v>
      </c>
      <c r="F6" s="7">
        <f>+C55+$N$10/10</f>
        <v>6.4999999999999964</v>
      </c>
      <c r="G6" s="32">
        <f>+D55+0.01</f>
        <v>380.5999999999991</v>
      </c>
      <c r="H6" s="6">
        <f aca="true" t="shared" si="1" ref="H6:H55">+G6-$P$1</f>
        <v>0.699999999999136</v>
      </c>
      <c r="I6" s="20">
        <f>+F55+$N$15/10</f>
        <v>30.99999999999999</v>
      </c>
      <c r="J6" s="32">
        <f>+G55+0.01</f>
        <v>381.09999999999866</v>
      </c>
      <c r="K6" s="6">
        <f aca="true" t="shared" si="2" ref="K6:K55">+J6-$P$1</f>
        <v>1.1999999999986812</v>
      </c>
      <c r="L6" s="20">
        <f>+I55+$N$20/10</f>
        <v>69.74999999999999</v>
      </c>
      <c r="M6" s="26">
        <v>379.6</v>
      </c>
      <c r="N6" s="1">
        <v>0.1</v>
      </c>
      <c r="O6" s="1"/>
      <c r="P6" s="23">
        <v>0</v>
      </c>
      <c r="Q6" s="1"/>
      <c r="R6" s="1"/>
      <c r="S6" s="1"/>
      <c r="T6" s="1"/>
    </row>
    <row r="7" spans="1:20" ht="16.5" customHeight="1">
      <c r="A7" s="8">
        <f aca="true" t="shared" si="3" ref="A7:A55">+A6+0.01</f>
        <v>379.61</v>
      </c>
      <c r="B7" s="9">
        <f aca="true" t="shared" si="4" ref="B7:B55">+A7-$P$1</f>
        <v>-0.2899999999999636</v>
      </c>
      <c r="C7" s="33">
        <f aca="true" t="shared" si="5" ref="C7:C16">+C6+$N$6/10</f>
        <v>0.01</v>
      </c>
      <c r="D7" s="34">
        <f aca="true" t="shared" si="6" ref="D7:D55">+D6+0.01</f>
        <v>380.10999999999956</v>
      </c>
      <c r="E7" s="9">
        <f t="shared" si="0"/>
        <v>0.20999999999958163</v>
      </c>
      <c r="F7" s="10">
        <f aca="true" t="shared" si="7" ref="F7:F16">+F6+$N$11/10</f>
        <v>6.8299999999999965</v>
      </c>
      <c r="G7" s="34">
        <f aca="true" t="shared" si="8" ref="G7:G55">+G6+0.01</f>
        <v>380.6099999999991</v>
      </c>
      <c r="H7" s="9">
        <f t="shared" si="1"/>
        <v>0.7099999999991269</v>
      </c>
      <c r="I7" s="10">
        <f aca="true" t="shared" si="9" ref="I7:I16">+I6+$N$16/10</f>
        <v>31.69999999999999</v>
      </c>
      <c r="J7" s="34">
        <f aca="true" t="shared" si="10" ref="J7:J55">+J6+0.01</f>
        <v>381.10999999999865</v>
      </c>
      <c r="K7" s="9">
        <f t="shared" si="2"/>
        <v>1.2099999999986721</v>
      </c>
      <c r="L7" s="10">
        <f aca="true" t="shared" si="11" ref="L7:L16">+L6+$N$21/10</f>
        <v>70.62499999999999</v>
      </c>
      <c r="M7" s="26">
        <f>M6+0.1</f>
        <v>379.70000000000005</v>
      </c>
      <c r="N7" s="1">
        <v>0.4</v>
      </c>
      <c r="O7" s="1"/>
      <c r="P7" s="24">
        <f>N6+P6</f>
        <v>0.1</v>
      </c>
      <c r="Q7" s="1"/>
      <c r="R7" s="1"/>
      <c r="S7" s="1"/>
      <c r="T7" s="1"/>
    </row>
    <row r="8" spans="1:20" ht="16.5" customHeight="1">
      <c r="A8" s="8">
        <f t="shared" si="3"/>
        <v>379.62</v>
      </c>
      <c r="B8" s="9">
        <f t="shared" si="4"/>
        <v>-0.2799999999999727</v>
      </c>
      <c r="C8" s="33">
        <f t="shared" si="5"/>
        <v>0.02</v>
      </c>
      <c r="D8" s="34">
        <f t="shared" si="6"/>
        <v>380.11999999999955</v>
      </c>
      <c r="E8" s="9">
        <f t="shared" si="0"/>
        <v>0.21999999999957254</v>
      </c>
      <c r="F8" s="10">
        <f t="shared" si="7"/>
        <v>7.159999999999997</v>
      </c>
      <c r="G8" s="34">
        <f t="shared" si="8"/>
        <v>380.6199999999991</v>
      </c>
      <c r="H8" s="9">
        <f t="shared" si="1"/>
        <v>0.7199999999991178</v>
      </c>
      <c r="I8" s="10">
        <f t="shared" si="9"/>
        <v>32.39999999999999</v>
      </c>
      <c r="J8" s="34">
        <f t="shared" si="10"/>
        <v>381.11999999999864</v>
      </c>
      <c r="K8" s="9">
        <f t="shared" si="2"/>
        <v>1.219999999998663</v>
      </c>
      <c r="L8" s="10">
        <f t="shared" si="11"/>
        <v>71.49999999999999</v>
      </c>
      <c r="M8" s="26">
        <f aca="true" t="shared" si="12" ref="M8:M40">M7+0.1</f>
        <v>379.80000000000007</v>
      </c>
      <c r="N8" s="1">
        <v>1.5</v>
      </c>
      <c r="O8" s="1"/>
      <c r="P8" s="24">
        <f>N7+P7</f>
        <v>0.5</v>
      </c>
      <c r="Q8" s="1"/>
      <c r="R8" s="1"/>
      <c r="S8" s="1"/>
      <c r="T8" s="1"/>
    </row>
    <row r="9" spans="1:20" ht="16.5" customHeight="1">
      <c r="A9" s="8">
        <f t="shared" si="3"/>
        <v>379.63</v>
      </c>
      <c r="B9" s="9">
        <f t="shared" si="4"/>
        <v>-0.2699999999999818</v>
      </c>
      <c r="C9" s="33">
        <f t="shared" si="5"/>
        <v>0.03</v>
      </c>
      <c r="D9" s="34">
        <f t="shared" si="6"/>
        <v>380.12999999999954</v>
      </c>
      <c r="E9" s="9">
        <f t="shared" si="0"/>
        <v>0.22999999999956344</v>
      </c>
      <c r="F9" s="10">
        <f t="shared" si="7"/>
        <v>7.489999999999997</v>
      </c>
      <c r="G9" s="34">
        <f t="shared" si="8"/>
        <v>380.6299999999991</v>
      </c>
      <c r="H9" s="9">
        <f t="shared" si="1"/>
        <v>0.7299999999991087</v>
      </c>
      <c r="I9" s="10">
        <f t="shared" si="9"/>
        <v>33.099999999999994</v>
      </c>
      <c r="J9" s="34">
        <f t="shared" si="10"/>
        <v>381.12999999999863</v>
      </c>
      <c r="K9" s="9">
        <f t="shared" si="2"/>
        <v>1.229999999998654</v>
      </c>
      <c r="L9" s="10">
        <f t="shared" si="11"/>
        <v>72.37499999999999</v>
      </c>
      <c r="M9" s="26">
        <f t="shared" si="12"/>
        <v>379.9000000000001</v>
      </c>
      <c r="N9" s="1">
        <v>1.8</v>
      </c>
      <c r="O9" s="1"/>
      <c r="P9" s="24">
        <f aca="true" t="shared" si="13" ref="P9:P40">N8+P8</f>
        <v>2</v>
      </c>
      <c r="Q9" s="1"/>
      <c r="R9" s="1"/>
      <c r="S9" s="1"/>
      <c r="T9" s="1"/>
    </row>
    <row r="10" spans="1:20" ht="16.5" customHeight="1">
      <c r="A10" s="8">
        <f t="shared" si="3"/>
        <v>379.64</v>
      </c>
      <c r="B10" s="9">
        <f t="shared" si="4"/>
        <v>-0.2599999999999909</v>
      </c>
      <c r="C10" s="33">
        <f t="shared" si="5"/>
        <v>0.04</v>
      </c>
      <c r="D10" s="34">
        <f t="shared" si="6"/>
        <v>380.13999999999953</v>
      </c>
      <c r="E10" s="9">
        <f t="shared" si="0"/>
        <v>0.23999999999955435</v>
      </c>
      <c r="F10" s="10">
        <f t="shared" si="7"/>
        <v>7.819999999999997</v>
      </c>
      <c r="G10" s="34">
        <f t="shared" si="8"/>
        <v>380.6399999999991</v>
      </c>
      <c r="H10" s="9">
        <f t="shared" si="1"/>
        <v>0.7399999999990996</v>
      </c>
      <c r="I10" s="10">
        <f t="shared" si="9"/>
        <v>33.8</v>
      </c>
      <c r="J10" s="34">
        <f t="shared" si="10"/>
        <v>381.1399999999986</v>
      </c>
      <c r="K10" s="9">
        <f t="shared" si="2"/>
        <v>1.2399999999986449</v>
      </c>
      <c r="L10" s="10">
        <f t="shared" si="11"/>
        <v>73.24999999999999</v>
      </c>
      <c r="M10" s="26">
        <f t="shared" si="12"/>
        <v>380.0000000000001</v>
      </c>
      <c r="N10" s="1">
        <v>2.7</v>
      </c>
      <c r="O10" s="1"/>
      <c r="P10" s="24">
        <f t="shared" si="13"/>
        <v>3.8</v>
      </c>
      <c r="Q10" s="1"/>
      <c r="R10" s="1"/>
      <c r="S10" s="1"/>
      <c r="T10" s="1"/>
    </row>
    <row r="11" spans="1:20" ht="16.5" customHeight="1">
      <c r="A11" s="8">
        <f t="shared" si="3"/>
        <v>379.65</v>
      </c>
      <c r="B11" s="9">
        <f t="shared" si="4"/>
        <v>-0.25</v>
      </c>
      <c r="C11" s="33">
        <f t="shared" si="5"/>
        <v>0.05</v>
      </c>
      <c r="D11" s="34">
        <f t="shared" si="6"/>
        <v>380.1499999999995</v>
      </c>
      <c r="E11" s="9">
        <f t="shared" si="0"/>
        <v>0.24999999999954525</v>
      </c>
      <c r="F11" s="10">
        <f t="shared" si="7"/>
        <v>8.149999999999997</v>
      </c>
      <c r="G11" s="34">
        <f t="shared" si="8"/>
        <v>380.64999999999907</v>
      </c>
      <c r="H11" s="9">
        <f t="shared" si="1"/>
        <v>0.7499999999990905</v>
      </c>
      <c r="I11" s="10">
        <f t="shared" si="9"/>
        <v>34.5</v>
      </c>
      <c r="J11" s="34">
        <f t="shared" si="10"/>
        <v>381.1499999999986</v>
      </c>
      <c r="K11" s="9">
        <f t="shared" si="2"/>
        <v>1.2499999999986358</v>
      </c>
      <c r="L11" s="10">
        <f t="shared" si="11"/>
        <v>74.12499999999999</v>
      </c>
      <c r="M11" s="26">
        <f t="shared" si="12"/>
        <v>380.10000000000014</v>
      </c>
      <c r="N11" s="1">
        <v>3.3</v>
      </c>
      <c r="O11" s="1"/>
      <c r="P11" s="24">
        <f t="shared" si="13"/>
        <v>6.5</v>
      </c>
      <c r="Q11" s="1"/>
      <c r="R11" s="1"/>
      <c r="S11" s="1"/>
      <c r="T11" s="1"/>
    </row>
    <row r="12" spans="1:20" ht="16.5" customHeight="1">
      <c r="A12" s="8">
        <f t="shared" si="3"/>
        <v>379.65999999999997</v>
      </c>
      <c r="B12" s="9">
        <f t="shared" si="4"/>
        <v>-0.2400000000000091</v>
      </c>
      <c r="C12" s="33">
        <f t="shared" si="5"/>
        <v>0.060000000000000005</v>
      </c>
      <c r="D12" s="34">
        <f t="shared" si="6"/>
        <v>380.1599999999995</v>
      </c>
      <c r="E12" s="9">
        <f t="shared" si="0"/>
        <v>0.25999999999953616</v>
      </c>
      <c r="F12" s="10">
        <f t="shared" si="7"/>
        <v>8.479999999999997</v>
      </c>
      <c r="G12" s="34">
        <f t="shared" si="8"/>
        <v>380.65999999999906</v>
      </c>
      <c r="H12" s="9">
        <f t="shared" si="1"/>
        <v>0.7599999999990814</v>
      </c>
      <c r="I12" s="10">
        <f t="shared" si="9"/>
        <v>35.2</v>
      </c>
      <c r="J12" s="34">
        <f t="shared" si="10"/>
        <v>381.1599999999986</v>
      </c>
      <c r="K12" s="9">
        <f t="shared" si="2"/>
        <v>1.2599999999986267</v>
      </c>
      <c r="L12" s="10">
        <f t="shared" si="11"/>
        <v>74.99999999999999</v>
      </c>
      <c r="M12" s="26">
        <f t="shared" si="12"/>
        <v>380.20000000000016</v>
      </c>
      <c r="N12" s="1">
        <v>4.2</v>
      </c>
      <c r="O12" s="1"/>
      <c r="P12" s="24">
        <f t="shared" si="13"/>
        <v>9.8</v>
      </c>
      <c r="Q12" s="1"/>
      <c r="R12" s="1"/>
      <c r="S12" s="1"/>
      <c r="T12" s="1"/>
    </row>
    <row r="13" spans="1:20" ht="16.5" customHeight="1">
      <c r="A13" s="8">
        <f t="shared" si="3"/>
        <v>379.66999999999996</v>
      </c>
      <c r="B13" s="9">
        <f t="shared" si="4"/>
        <v>-0.2300000000000182</v>
      </c>
      <c r="C13" s="33">
        <f t="shared" si="5"/>
        <v>0.07</v>
      </c>
      <c r="D13" s="34">
        <f t="shared" si="6"/>
        <v>380.1699999999995</v>
      </c>
      <c r="E13" s="9">
        <f t="shared" si="0"/>
        <v>0.26999999999952706</v>
      </c>
      <c r="F13" s="10">
        <f t="shared" si="7"/>
        <v>8.809999999999997</v>
      </c>
      <c r="G13" s="34">
        <f t="shared" si="8"/>
        <v>380.66999999999905</v>
      </c>
      <c r="H13" s="9">
        <f t="shared" si="1"/>
        <v>0.7699999999990723</v>
      </c>
      <c r="I13" s="10">
        <f t="shared" si="9"/>
        <v>35.900000000000006</v>
      </c>
      <c r="J13" s="34">
        <f t="shared" si="10"/>
        <v>381.1699999999986</v>
      </c>
      <c r="K13" s="9">
        <f t="shared" si="2"/>
        <v>1.2699999999986176</v>
      </c>
      <c r="L13" s="10">
        <f t="shared" si="11"/>
        <v>75.87499999999999</v>
      </c>
      <c r="M13" s="26">
        <f t="shared" si="12"/>
        <v>380.3000000000002</v>
      </c>
      <c r="N13" s="1">
        <v>5</v>
      </c>
      <c r="O13" s="1"/>
      <c r="P13" s="24">
        <f t="shared" si="13"/>
        <v>14</v>
      </c>
      <c r="Q13" s="1"/>
      <c r="R13" s="1"/>
      <c r="S13" s="1"/>
      <c r="T13" s="1"/>
    </row>
    <row r="14" spans="1:20" ht="16.5" customHeight="1">
      <c r="A14" s="8">
        <f t="shared" si="3"/>
        <v>379.67999999999995</v>
      </c>
      <c r="B14" s="9">
        <f t="shared" si="4"/>
        <v>-0.22000000000002728</v>
      </c>
      <c r="C14" s="33">
        <f t="shared" si="5"/>
        <v>0.08</v>
      </c>
      <c r="D14" s="34">
        <f t="shared" si="6"/>
        <v>380.1799999999995</v>
      </c>
      <c r="E14" s="9">
        <f t="shared" si="0"/>
        <v>0.27999999999951797</v>
      </c>
      <c r="F14" s="10">
        <f t="shared" si="7"/>
        <v>9.139999999999997</v>
      </c>
      <c r="G14" s="34">
        <f t="shared" si="8"/>
        <v>380.67999999999904</v>
      </c>
      <c r="H14" s="9">
        <f t="shared" si="1"/>
        <v>0.7799999999990632</v>
      </c>
      <c r="I14" s="10">
        <f t="shared" si="9"/>
        <v>36.60000000000001</v>
      </c>
      <c r="J14" s="34">
        <f t="shared" si="10"/>
        <v>381.1799999999986</v>
      </c>
      <c r="K14" s="9">
        <f t="shared" si="2"/>
        <v>1.2799999999986085</v>
      </c>
      <c r="L14" s="10">
        <f t="shared" si="11"/>
        <v>76.74999999999999</v>
      </c>
      <c r="M14" s="26">
        <f t="shared" si="12"/>
        <v>380.4000000000002</v>
      </c>
      <c r="N14" s="1">
        <v>5.5</v>
      </c>
      <c r="O14" s="1"/>
      <c r="P14" s="24">
        <f t="shared" si="13"/>
        <v>19</v>
      </c>
      <c r="Q14" s="1"/>
      <c r="R14" s="1"/>
      <c r="S14" s="1"/>
      <c r="T14" s="1"/>
    </row>
    <row r="15" spans="1:20" ht="16.5" customHeight="1">
      <c r="A15" s="8">
        <f t="shared" si="3"/>
        <v>379.68999999999994</v>
      </c>
      <c r="B15" s="9">
        <f t="shared" si="4"/>
        <v>-0.21000000000003638</v>
      </c>
      <c r="C15" s="33">
        <f t="shared" si="5"/>
        <v>0.09</v>
      </c>
      <c r="D15" s="34">
        <f t="shared" si="6"/>
        <v>380.1899999999995</v>
      </c>
      <c r="E15" s="9">
        <f t="shared" si="0"/>
        <v>0.2899999999995089</v>
      </c>
      <c r="F15" s="10">
        <f t="shared" si="7"/>
        <v>9.469999999999997</v>
      </c>
      <c r="G15" s="34">
        <f t="shared" si="8"/>
        <v>380.68999999999903</v>
      </c>
      <c r="H15" s="9">
        <f t="shared" si="1"/>
        <v>0.7899999999990541</v>
      </c>
      <c r="I15" s="10">
        <f t="shared" si="9"/>
        <v>37.30000000000001</v>
      </c>
      <c r="J15" s="34">
        <f t="shared" si="10"/>
        <v>381.1899999999986</v>
      </c>
      <c r="K15" s="9">
        <f t="shared" si="2"/>
        <v>1.2899999999985994</v>
      </c>
      <c r="L15" s="10">
        <f t="shared" si="11"/>
        <v>77.62499999999999</v>
      </c>
      <c r="M15" s="26">
        <f t="shared" si="12"/>
        <v>380.5000000000002</v>
      </c>
      <c r="N15" s="1">
        <v>6.5</v>
      </c>
      <c r="O15" s="1"/>
      <c r="P15" s="24">
        <f t="shared" si="13"/>
        <v>24.5</v>
      </c>
      <c r="Q15" s="1"/>
      <c r="R15" s="1"/>
      <c r="S15" s="1"/>
      <c r="T15" s="1"/>
    </row>
    <row r="16" spans="1:20" ht="16.5" customHeight="1">
      <c r="A16" s="17">
        <f t="shared" si="3"/>
        <v>379.69999999999993</v>
      </c>
      <c r="B16" s="18">
        <f t="shared" si="4"/>
        <v>-0.20000000000004547</v>
      </c>
      <c r="C16" s="35">
        <f t="shared" si="5"/>
        <v>0.09999999999999999</v>
      </c>
      <c r="D16" s="36">
        <f t="shared" si="6"/>
        <v>380.1999999999995</v>
      </c>
      <c r="E16" s="18">
        <f t="shared" si="0"/>
        <v>0.2999999999994998</v>
      </c>
      <c r="F16" s="19">
        <f t="shared" si="7"/>
        <v>9.799999999999997</v>
      </c>
      <c r="G16" s="36">
        <f t="shared" si="8"/>
        <v>380.699999999999</v>
      </c>
      <c r="H16" s="18">
        <f t="shared" si="1"/>
        <v>0.799999999999045</v>
      </c>
      <c r="I16" s="13">
        <f t="shared" si="9"/>
        <v>38.000000000000014</v>
      </c>
      <c r="J16" s="21">
        <f t="shared" si="10"/>
        <v>381.19999999999857</v>
      </c>
      <c r="K16" s="12">
        <f t="shared" si="2"/>
        <v>1.2999999999985903</v>
      </c>
      <c r="L16" s="13">
        <f t="shared" si="11"/>
        <v>78.49999999999999</v>
      </c>
      <c r="M16" s="26">
        <f t="shared" si="12"/>
        <v>380.60000000000025</v>
      </c>
      <c r="N16" s="1">
        <v>7</v>
      </c>
      <c r="O16" s="1"/>
      <c r="P16" s="24">
        <f t="shared" si="13"/>
        <v>31</v>
      </c>
      <c r="Q16" s="1"/>
      <c r="R16" s="1"/>
      <c r="S16" s="1"/>
      <c r="T16" s="1"/>
    </row>
    <row r="17" spans="1:20" ht="16.5" customHeight="1">
      <c r="A17" s="14">
        <f t="shared" si="3"/>
        <v>379.7099999999999</v>
      </c>
      <c r="B17" s="15">
        <f t="shared" si="4"/>
        <v>-0.19000000000005457</v>
      </c>
      <c r="C17" s="37">
        <f aca="true" t="shared" si="14" ref="C17:C26">+C16+$N$7/10</f>
        <v>0.13999999999999999</v>
      </c>
      <c r="D17" s="38">
        <f t="shared" si="6"/>
        <v>380.20999999999947</v>
      </c>
      <c r="E17" s="15">
        <f t="shared" si="0"/>
        <v>0.3099999999994907</v>
      </c>
      <c r="F17" s="16">
        <f aca="true" t="shared" si="15" ref="F17:F26">+F16+$N$12/10</f>
        <v>10.219999999999997</v>
      </c>
      <c r="G17" s="38">
        <f t="shared" si="8"/>
        <v>380.709999999999</v>
      </c>
      <c r="H17" s="15">
        <f t="shared" si="1"/>
        <v>0.8099999999990359</v>
      </c>
      <c r="I17" s="7">
        <f aca="true" t="shared" si="16" ref="I17:I26">+I16+$N$17/10</f>
        <v>38.70000000000002</v>
      </c>
      <c r="J17" s="38">
        <f t="shared" si="10"/>
        <v>381.20999999999856</v>
      </c>
      <c r="K17" s="15">
        <f t="shared" si="2"/>
        <v>1.3099999999985812</v>
      </c>
      <c r="L17" s="7">
        <f aca="true" t="shared" si="17" ref="L17:L26">+L16+$N$22/10</f>
        <v>79.47499999999998</v>
      </c>
      <c r="M17" s="26">
        <f t="shared" si="12"/>
        <v>380.7000000000003</v>
      </c>
      <c r="N17" s="1">
        <v>7</v>
      </c>
      <c r="O17" s="1"/>
      <c r="P17" s="24">
        <f t="shared" si="13"/>
        <v>38</v>
      </c>
      <c r="Q17" s="1"/>
      <c r="R17" s="1"/>
      <c r="S17" s="1"/>
      <c r="T17" s="1"/>
    </row>
    <row r="18" spans="1:20" ht="16.5" customHeight="1">
      <c r="A18" s="8">
        <f t="shared" si="3"/>
        <v>379.7199999999999</v>
      </c>
      <c r="B18" s="9">
        <f t="shared" si="4"/>
        <v>-0.18000000000006366</v>
      </c>
      <c r="C18" s="33">
        <f t="shared" si="14"/>
        <v>0.18</v>
      </c>
      <c r="D18" s="34">
        <f t="shared" si="6"/>
        <v>380.21999999999946</v>
      </c>
      <c r="E18" s="9">
        <f t="shared" si="0"/>
        <v>0.3199999999994816</v>
      </c>
      <c r="F18" s="10">
        <f t="shared" si="15"/>
        <v>10.639999999999997</v>
      </c>
      <c r="G18" s="34">
        <f t="shared" si="8"/>
        <v>380.719999999999</v>
      </c>
      <c r="H18" s="9">
        <f t="shared" si="1"/>
        <v>0.8199999999990268</v>
      </c>
      <c r="I18" s="10">
        <f t="shared" si="16"/>
        <v>39.40000000000002</v>
      </c>
      <c r="J18" s="34">
        <f t="shared" si="10"/>
        <v>381.21999999999855</v>
      </c>
      <c r="K18" s="9">
        <f t="shared" si="2"/>
        <v>1.319999999998572</v>
      </c>
      <c r="L18" s="10">
        <f t="shared" si="17"/>
        <v>80.44999999999997</v>
      </c>
      <c r="M18" s="26">
        <f t="shared" si="12"/>
        <v>380.8000000000003</v>
      </c>
      <c r="N18" s="1">
        <v>8</v>
      </c>
      <c r="O18" s="1"/>
      <c r="P18" s="24">
        <f t="shared" si="13"/>
        <v>45</v>
      </c>
      <c r="Q18" s="1"/>
      <c r="R18" s="1"/>
      <c r="S18" s="1"/>
      <c r="T18" s="1"/>
    </row>
    <row r="19" spans="1:20" ht="16.5" customHeight="1">
      <c r="A19" s="8">
        <f t="shared" si="3"/>
        <v>379.7299999999999</v>
      </c>
      <c r="B19" s="9">
        <f t="shared" si="4"/>
        <v>-0.17000000000007276</v>
      </c>
      <c r="C19" s="33">
        <f t="shared" si="14"/>
        <v>0.22</v>
      </c>
      <c r="D19" s="34">
        <f t="shared" si="6"/>
        <v>380.22999999999945</v>
      </c>
      <c r="E19" s="9">
        <f t="shared" si="0"/>
        <v>0.3299999999994725</v>
      </c>
      <c r="F19" s="10">
        <f t="shared" si="15"/>
        <v>11.059999999999997</v>
      </c>
      <c r="G19" s="34">
        <f t="shared" si="8"/>
        <v>380.729999999999</v>
      </c>
      <c r="H19" s="9">
        <f t="shared" si="1"/>
        <v>0.8299999999990177</v>
      </c>
      <c r="I19" s="10">
        <f t="shared" si="16"/>
        <v>40.10000000000002</v>
      </c>
      <c r="J19" s="34">
        <f t="shared" si="10"/>
        <v>381.22999999999854</v>
      </c>
      <c r="K19" s="9">
        <f t="shared" si="2"/>
        <v>1.329999999998563</v>
      </c>
      <c r="L19" s="10">
        <f t="shared" si="17"/>
        <v>81.42499999999997</v>
      </c>
      <c r="M19" s="26">
        <f t="shared" si="12"/>
        <v>380.9000000000003</v>
      </c>
      <c r="N19" s="1">
        <v>8</v>
      </c>
      <c r="O19" s="1"/>
      <c r="P19" s="24">
        <f t="shared" si="13"/>
        <v>53</v>
      </c>
      <c r="Q19" s="1"/>
      <c r="R19" s="1"/>
      <c r="S19" s="1"/>
      <c r="T19" s="1"/>
    </row>
    <row r="20" spans="1:20" ht="16.5" customHeight="1">
      <c r="A20" s="8">
        <f t="shared" si="3"/>
        <v>379.7399999999999</v>
      </c>
      <c r="B20" s="9">
        <f t="shared" si="4"/>
        <v>-0.16000000000008185</v>
      </c>
      <c r="C20" s="33">
        <f t="shared" si="14"/>
        <v>0.26</v>
      </c>
      <c r="D20" s="34">
        <f t="shared" si="6"/>
        <v>380.23999999999944</v>
      </c>
      <c r="E20" s="9">
        <f t="shared" si="0"/>
        <v>0.3399999999994634</v>
      </c>
      <c r="F20" s="10">
        <f t="shared" si="15"/>
        <v>11.479999999999997</v>
      </c>
      <c r="G20" s="34">
        <f t="shared" si="8"/>
        <v>380.739999999999</v>
      </c>
      <c r="H20" s="9">
        <f t="shared" si="1"/>
        <v>0.8399999999990087</v>
      </c>
      <c r="I20" s="10">
        <f t="shared" si="16"/>
        <v>40.800000000000026</v>
      </c>
      <c r="J20" s="34">
        <f t="shared" si="10"/>
        <v>381.23999999999853</v>
      </c>
      <c r="K20" s="9">
        <f t="shared" si="2"/>
        <v>1.339999999998554</v>
      </c>
      <c r="L20" s="10">
        <f t="shared" si="17"/>
        <v>82.39999999999996</v>
      </c>
      <c r="M20" s="26">
        <f t="shared" si="12"/>
        <v>381.00000000000034</v>
      </c>
      <c r="N20" s="1">
        <v>8.75</v>
      </c>
      <c r="O20" s="1"/>
      <c r="P20" s="24">
        <f t="shared" si="13"/>
        <v>61</v>
      </c>
      <c r="Q20" s="1"/>
      <c r="R20" s="1"/>
      <c r="S20" s="1"/>
      <c r="T20" s="1"/>
    </row>
    <row r="21" spans="1:20" ht="16.5" customHeight="1">
      <c r="A21" s="8">
        <f t="shared" si="3"/>
        <v>379.7499999999999</v>
      </c>
      <c r="B21" s="9">
        <f t="shared" si="4"/>
        <v>-0.15000000000009095</v>
      </c>
      <c r="C21" s="33">
        <f t="shared" si="14"/>
        <v>0.3</v>
      </c>
      <c r="D21" s="34">
        <f t="shared" si="6"/>
        <v>380.24999999999943</v>
      </c>
      <c r="E21" s="9">
        <f t="shared" si="0"/>
        <v>0.3499999999994543</v>
      </c>
      <c r="F21" s="10">
        <f t="shared" si="15"/>
        <v>11.899999999999997</v>
      </c>
      <c r="G21" s="34">
        <f t="shared" si="8"/>
        <v>380.749999999999</v>
      </c>
      <c r="H21" s="9">
        <f t="shared" si="1"/>
        <v>0.8499999999989996</v>
      </c>
      <c r="I21" s="10">
        <f t="shared" si="16"/>
        <v>41.50000000000003</v>
      </c>
      <c r="J21" s="34">
        <f t="shared" si="10"/>
        <v>381.2499999999985</v>
      </c>
      <c r="K21" s="9">
        <f t="shared" si="2"/>
        <v>1.3499999999985448</v>
      </c>
      <c r="L21" s="10">
        <f t="shared" si="17"/>
        <v>83.37499999999996</v>
      </c>
      <c r="M21" s="26">
        <f t="shared" si="12"/>
        <v>381.10000000000036</v>
      </c>
      <c r="N21" s="1">
        <v>8.75</v>
      </c>
      <c r="O21" s="1"/>
      <c r="P21" s="24">
        <f t="shared" si="13"/>
        <v>69.75</v>
      </c>
      <c r="Q21" s="1"/>
      <c r="R21" s="1"/>
      <c r="S21" s="1"/>
      <c r="T21" s="1"/>
    </row>
    <row r="22" spans="1:20" ht="16.5" customHeight="1">
      <c r="A22" s="8">
        <f t="shared" si="3"/>
        <v>379.7599999999999</v>
      </c>
      <c r="B22" s="9">
        <f t="shared" si="4"/>
        <v>-0.14000000000010004</v>
      </c>
      <c r="C22" s="33">
        <f t="shared" si="14"/>
        <v>0.33999999999999997</v>
      </c>
      <c r="D22" s="34">
        <f t="shared" si="6"/>
        <v>380.2599999999994</v>
      </c>
      <c r="E22" s="9">
        <f t="shared" si="0"/>
        <v>0.3599999999994452</v>
      </c>
      <c r="F22" s="10">
        <f t="shared" si="15"/>
        <v>12.319999999999997</v>
      </c>
      <c r="G22" s="34">
        <f t="shared" si="8"/>
        <v>380.75999999999897</v>
      </c>
      <c r="H22" s="9">
        <f t="shared" si="1"/>
        <v>0.8599999999989905</v>
      </c>
      <c r="I22" s="10">
        <f t="shared" si="16"/>
        <v>42.20000000000003</v>
      </c>
      <c r="J22" s="34">
        <f t="shared" si="10"/>
        <v>381.2599999999985</v>
      </c>
      <c r="K22" s="9">
        <f t="shared" si="2"/>
        <v>1.3599999999985357</v>
      </c>
      <c r="L22" s="10">
        <f t="shared" si="17"/>
        <v>84.34999999999995</v>
      </c>
      <c r="M22" s="26">
        <f t="shared" si="12"/>
        <v>381.2000000000004</v>
      </c>
      <c r="N22" s="1">
        <v>9.75</v>
      </c>
      <c r="O22" s="1"/>
      <c r="P22" s="24">
        <f t="shared" si="13"/>
        <v>78.5</v>
      </c>
      <c r="Q22" s="1"/>
      <c r="R22" s="1"/>
      <c r="S22" s="1"/>
      <c r="T22" s="1"/>
    </row>
    <row r="23" spans="1:20" ht="16.5" customHeight="1">
      <c r="A23" s="8">
        <f t="shared" si="3"/>
        <v>379.76999999999987</v>
      </c>
      <c r="B23" s="9">
        <f t="shared" si="4"/>
        <v>-0.13000000000010914</v>
      </c>
      <c r="C23" s="33">
        <f t="shared" si="14"/>
        <v>0.37999999999999995</v>
      </c>
      <c r="D23" s="34">
        <f t="shared" si="6"/>
        <v>380.2699999999994</v>
      </c>
      <c r="E23" s="9">
        <f t="shared" si="0"/>
        <v>0.3699999999994361</v>
      </c>
      <c r="F23" s="10">
        <f t="shared" si="15"/>
        <v>12.739999999999997</v>
      </c>
      <c r="G23" s="34">
        <f t="shared" si="8"/>
        <v>380.76999999999896</v>
      </c>
      <c r="H23" s="9">
        <f t="shared" si="1"/>
        <v>0.8699999999989814</v>
      </c>
      <c r="I23" s="10">
        <f t="shared" si="16"/>
        <v>42.900000000000034</v>
      </c>
      <c r="J23" s="34">
        <f t="shared" si="10"/>
        <v>381.2699999999985</v>
      </c>
      <c r="K23" s="9">
        <f t="shared" si="2"/>
        <v>1.3699999999985266</v>
      </c>
      <c r="L23" s="10">
        <f t="shared" si="17"/>
        <v>85.32499999999995</v>
      </c>
      <c r="M23" s="26">
        <f t="shared" si="12"/>
        <v>381.3000000000004</v>
      </c>
      <c r="N23" s="1">
        <v>9.75</v>
      </c>
      <c r="O23" s="1"/>
      <c r="P23" s="24">
        <f t="shared" si="13"/>
        <v>88.25</v>
      </c>
      <c r="Q23" s="1"/>
      <c r="R23" s="1"/>
      <c r="S23" s="1"/>
      <c r="T23" s="1"/>
    </row>
    <row r="24" spans="1:20" ht="16.5" customHeight="1">
      <c r="A24" s="8">
        <f t="shared" si="3"/>
        <v>379.77999999999986</v>
      </c>
      <c r="B24" s="9">
        <f t="shared" si="4"/>
        <v>-0.12000000000011823</v>
      </c>
      <c r="C24" s="33">
        <f t="shared" si="14"/>
        <v>0.41999999999999993</v>
      </c>
      <c r="D24" s="34">
        <f t="shared" si="6"/>
        <v>380.2799999999994</v>
      </c>
      <c r="E24" s="9">
        <f t="shared" si="0"/>
        <v>0.379999999999427</v>
      </c>
      <c r="F24" s="10">
        <f t="shared" si="15"/>
        <v>13.159999999999997</v>
      </c>
      <c r="G24" s="34">
        <f t="shared" si="8"/>
        <v>380.77999999999895</v>
      </c>
      <c r="H24" s="9">
        <f t="shared" si="1"/>
        <v>0.8799999999989723</v>
      </c>
      <c r="I24" s="10">
        <f t="shared" si="16"/>
        <v>43.60000000000004</v>
      </c>
      <c r="J24" s="34">
        <f t="shared" si="10"/>
        <v>381.2799999999985</v>
      </c>
      <c r="K24" s="9">
        <f t="shared" si="2"/>
        <v>1.3799999999985175</v>
      </c>
      <c r="L24" s="10">
        <f t="shared" si="17"/>
        <v>86.29999999999994</v>
      </c>
      <c r="M24" s="26">
        <f t="shared" si="12"/>
        <v>381.40000000000043</v>
      </c>
      <c r="N24" s="1">
        <v>10.5</v>
      </c>
      <c r="O24" s="1"/>
      <c r="P24" s="24">
        <f t="shared" si="13"/>
        <v>98</v>
      </c>
      <c r="Q24" s="1"/>
      <c r="R24" s="1"/>
      <c r="S24" s="1"/>
      <c r="T24" s="1"/>
    </row>
    <row r="25" spans="1:20" ht="16.5" customHeight="1">
      <c r="A25" s="8">
        <f t="shared" si="3"/>
        <v>379.78999999999985</v>
      </c>
      <c r="B25" s="9">
        <f t="shared" si="4"/>
        <v>-0.11000000000012733</v>
      </c>
      <c r="C25" s="33">
        <f t="shared" si="14"/>
        <v>0.4599999999999999</v>
      </c>
      <c r="D25" s="34">
        <f t="shared" si="6"/>
        <v>380.2899999999994</v>
      </c>
      <c r="E25" s="9">
        <f t="shared" si="0"/>
        <v>0.3899999999994179</v>
      </c>
      <c r="F25" s="10">
        <f t="shared" si="15"/>
        <v>13.579999999999997</v>
      </c>
      <c r="G25" s="34">
        <f t="shared" si="8"/>
        <v>380.78999999999894</v>
      </c>
      <c r="H25" s="9">
        <f t="shared" si="1"/>
        <v>0.8899999999989632</v>
      </c>
      <c r="I25" s="10">
        <f t="shared" si="16"/>
        <v>44.30000000000004</v>
      </c>
      <c r="J25" s="34">
        <f t="shared" si="10"/>
        <v>381.2899999999985</v>
      </c>
      <c r="K25" s="9">
        <f t="shared" si="2"/>
        <v>1.3899999999985084</v>
      </c>
      <c r="L25" s="10">
        <f t="shared" si="17"/>
        <v>87.27499999999993</v>
      </c>
      <c r="M25" s="26">
        <f t="shared" si="12"/>
        <v>381.50000000000045</v>
      </c>
      <c r="N25" s="1">
        <v>10.5</v>
      </c>
      <c r="O25" s="1"/>
      <c r="P25" s="24">
        <f t="shared" si="13"/>
        <v>108.5</v>
      </c>
      <c r="Q25" s="1"/>
      <c r="R25" s="1"/>
      <c r="S25" s="1"/>
      <c r="T25" s="1"/>
    </row>
    <row r="26" spans="1:20" ht="16.5" customHeight="1">
      <c r="A26" s="11">
        <f t="shared" si="3"/>
        <v>379.79999999999984</v>
      </c>
      <c r="B26" s="12">
        <f t="shared" si="4"/>
        <v>-0.10000000000013642</v>
      </c>
      <c r="C26" s="39">
        <f t="shared" si="14"/>
        <v>0.4999999999999999</v>
      </c>
      <c r="D26" s="21">
        <f t="shared" si="6"/>
        <v>380.2999999999994</v>
      </c>
      <c r="E26" s="12">
        <f t="shared" si="0"/>
        <v>0.39999999999940883</v>
      </c>
      <c r="F26" s="13">
        <f t="shared" si="15"/>
        <v>13.999999999999996</v>
      </c>
      <c r="G26" s="21">
        <f t="shared" si="8"/>
        <v>380.79999999999893</v>
      </c>
      <c r="H26" s="12">
        <f t="shared" si="1"/>
        <v>0.8999999999989541</v>
      </c>
      <c r="I26" s="13">
        <f t="shared" si="16"/>
        <v>45.00000000000004</v>
      </c>
      <c r="J26" s="21">
        <f t="shared" si="10"/>
        <v>381.2999999999985</v>
      </c>
      <c r="K26" s="12">
        <f t="shared" si="2"/>
        <v>1.3999999999984993</v>
      </c>
      <c r="L26" s="13">
        <f t="shared" si="17"/>
        <v>88.24999999999993</v>
      </c>
      <c r="M26" s="26">
        <f t="shared" si="12"/>
        <v>381.6000000000005</v>
      </c>
      <c r="N26" s="1">
        <v>11</v>
      </c>
      <c r="O26" s="1"/>
      <c r="P26" s="24">
        <f t="shared" si="13"/>
        <v>119</v>
      </c>
      <c r="Q26" s="1"/>
      <c r="R26" s="1"/>
      <c r="S26" s="1"/>
      <c r="T26" s="1"/>
    </row>
    <row r="27" spans="1:20" ht="16.5" customHeight="1">
      <c r="A27" s="14">
        <f t="shared" si="3"/>
        <v>379.80999999999983</v>
      </c>
      <c r="B27" s="15">
        <f t="shared" si="4"/>
        <v>-0.09000000000014552</v>
      </c>
      <c r="C27" s="37">
        <f aca="true" t="shared" si="18" ref="C27:C36">+C26+$N$8/10</f>
        <v>0.6499999999999999</v>
      </c>
      <c r="D27" s="38">
        <f t="shared" si="6"/>
        <v>380.3099999999994</v>
      </c>
      <c r="E27" s="15">
        <f t="shared" si="0"/>
        <v>0.40999999999939973</v>
      </c>
      <c r="F27" s="7">
        <f aca="true" t="shared" si="19" ref="F27:F36">+F26+$N$13/10</f>
        <v>14.499999999999996</v>
      </c>
      <c r="G27" s="38">
        <f t="shared" si="8"/>
        <v>380.8099999999989</v>
      </c>
      <c r="H27" s="15">
        <f t="shared" si="1"/>
        <v>0.909999999998945</v>
      </c>
      <c r="I27" s="7">
        <f aca="true" t="shared" si="20" ref="I27:I36">+I26+$N$18/10</f>
        <v>45.80000000000004</v>
      </c>
      <c r="J27" s="38">
        <f t="shared" si="10"/>
        <v>381.30999999999847</v>
      </c>
      <c r="K27" s="15">
        <f t="shared" si="2"/>
        <v>1.4099999999984902</v>
      </c>
      <c r="L27" s="7">
        <f aca="true" t="shared" si="21" ref="L27:L36">+L26+$N$23/10</f>
        <v>89.22499999999992</v>
      </c>
      <c r="M27" s="26">
        <f t="shared" si="12"/>
        <v>381.7000000000005</v>
      </c>
      <c r="N27" s="1">
        <v>11</v>
      </c>
      <c r="O27" s="1"/>
      <c r="P27" s="24">
        <f t="shared" si="13"/>
        <v>130</v>
      </c>
      <c r="Q27" s="1"/>
      <c r="R27" s="1"/>
      <c r="S27" s="1"/>
      <c r="T27" s="1"/>
    </row>
    <row r="28" spans="1:20" ht="16.5" customHeight="1">
      <c r="A28" s="8">
        <f t="shared" si="3"/>
        <v>379.8199999999998</v>
      </c>
      <c r="B28" s="9">
        <f t="shared" si="4"/>
        <v>-0.08000000000015461</v>
      </c>
      <c r="C28" s="33">
        <f t="shared" si="18"/>
        <v>0.7999999999999999</v>
      </c>
      <c r="D28" s="34">
        <f t="shared" si="6"/>
        <v>380.31999999999937</v>
      </c>
      <c r="E28" s="9">
        <f t="shared" si="0"/>
        <v>0.41999999999939064</v>
      </c>
      <c r="F28" s="10">
        <f t="shared" si="19"/>
        <v>14.999999999999996</v>
      </c>
      <c r="G28" s="34">
        <f t="shared" si="8"/>
        <v>380.8199999999989</v>
      </c>
      <c r="H28" s="9">
        <f t="shared" si="1"/>
        <v>0.9199999999989359</v>
      </c>
      <c r="I28" s="10">
        <f t="shared" si="20"/>
        <v>46.60000000000004</v>
      </c>
      <c r="J28" s="34">
        <f t="shared" si="10"/>
        <v>381.31999999999846</v>
      </c>
      <c r="K28" s="9">
        <f t="shared" si="2"/>
        <v>1.4199999999984811</v>
      </c>
      <c r="L28" s="10">
        <f t="shared" si="21"/>
        <v>90.19999999999992</v>
      </c>
      <c r="M28" s="26">
        <f t="shared" si="12"/>
        <v>381.8000000000005</v>
      </c>
      <c r="N28" s="1">
        <v>12</v>
      </c>
      <c r="O28" s="1"/>
      <c r="P28" s="24">
        <f t="shared" si="13"/>
        <v>141</v>
      </c>
      <c r="Q28" s="1"/>
      <c r="R28" s="1"/>
      <c r="S28" s="1"/>
      <c r="T28" s="1"/>
    </row>
    <row r="29" spans="1:20" ht="16.5" customHeight="1">
      <c r="A29" s="8">
        <f t="shared" si="3"/>
        <v>379.8299999999998</v>
      </c>
      <c r="B29" s="9">
        <f t="shared" si="4"/>
        <v>-0.07000000000016371</v>
      </c>
      <c r="C29" s="33">
        <f t="shared" si="18"/>
        <v>0.95</v>
      </c>
      <c r="D29" s="34">
        <f t="shared" si="6"/>
        <v>380.32999999999936</v>
      </c>
      <c r="E29" s="9">
        <f t="shared" si="0"/>
        <v>0.42999999999938154</v>
      </c>
      <c r="F29" s="10">
        <f t="shared" si="19"/>
        <v>15.499999999999996</v>
      </c>
      <c r="G29" s="34">
        <f t="shared" si="8"/>
        <v>380.8299999999989</v>
      </c>
      <c r="H29" s="9">
        <f t="shared" si="1"/>
        <v>0.9299999999989268</v>
      </c>
      <c r="I29" s="10">
        <f t="shared" si="20"/>
        <v>47.400000000000034</v>
      </c>
      <c r="J29" s="34">
        <f t="shared" si="10"/>
        <v>381.32999999999845</v>
      </c>
      <c r="K29" s="9">
        <f t="shared" si="2"/>
        <v>1.429999999998472</v>
      </c>
      <c r="L29" s="10">
        <f t="shared" si="21"/>
        <v>91.17499999999991</v>
      </c>
      <c r="M29" s="26">
        <f t="shared" si="12"/>
        <v>381.90000000000055</v>
      </c>
      <c r="N29" s="1">
        <v>12</v>
      </c>
      <c r="O29" s="1"/>
      <c r="P29" s="24">
        <f t="shared" si="13"/>
        <v>153</v>
      </c>
      <c r="Q29" s="1"/>
      <c r="R29" s="1"/>
      <c r="S29" s="1"/>
      <c r="T29" s="1"/>
    </row>
    <row r="30" spans="1:20" ht="16.5" customHeight="1">
      <c r="A30" s="8">
        <f t="shared" si="3"/>
        <v>379.8399999999998</v>
      </c>
      <c r="B30" s="9">
        <f t="shared" si="4"/>
        <v>-0.060000000000172804</v>
      </c>
      <c r="C30" s="33">
        <f t="shared" si="18"/>
        <v>1.0999999999999999</v>
      </c>
      <c r="D30" s="34">
        <f t="shared" si="6"/>
        <v>380.33999999999935</v>
      </c>
      <c r="E30" s="9">
        <f t="shared" si="0"/>
        <v>0.43999999999937245</v>
      </c>
      <c r="F30" s="10">
        <f t="shared" si="19"/>
        <v>15.999999999999996</v>
      </c>
      <c r="G30" s="34">
        <f t="shared" si="8"/>
        <v>380.8399999999989</v>
      </c>
      <c r="H30" s="9">
        <f t="shared" si="1"/>
        <v>0.9399999999989177</v>
      </c>
      <c r="I30" s="10">
        <f t="shared" si="20"/>
        <v>48.20000000000003</v>
      </c>
      <c r="J30" s="34">
        <f t="shared" si="10"/>
        <v>381.33999999999844</v>
      </c>
      <c r="K30" s="9">
        <f t="shared" si="2"/>
        <v>1.439999999998463</v>
      </c>
      <c r="L30" s="10">
        <f t="shared" si="21"/>
        <v>92.1499999999999</v>
      </c>
      <c r="M30" s="26">
        <f t="shared" si="12"/>
        <v>382.00000000000057</v>
      </c>
      <c r="N30" s="1">
        <v>12</v>
      </c>
      <c r="O30" s="1"/>
      <c r="P30" s="24">
        <f t="shared" si="13"/>
        <v>165</v>
      </c>
      <c r="Q30" s="1"/>
      <c r="R30" s="1"/>
      <c r="S30" s="1"/>
      <c r="T30" s="1"/>
    </row>
    <row r="31" spans="1:20" ht="16.5" customHeight="1">
      <c r="A31" s="8">
        <f t="shared" si="3"/>
        <v>379.8499999999998</v>
      </c>
      <c r="B31" s="9">
        <f t="shared" si="4"/>
        <v>-0.0500000000001819</v>
      </c>
      <c r="C31" s="33">
        <f t="shared" si="18"/>
        <v>1.2499999999999998</v>
      </c>
      <c r="D31" s="34">
        <f t="shared" si="6"/>
        <v>380.34999999999934</v>
      </c>
      <c r="E31" s="9">
        <f t="shared" si="0"/>
        <v>0.44999999999936335</v>
      </c>
      <c r="F31" s="10">
        <f t="shared" si="19"/>
        <v>16.499999999999996</v>
      </c>
      <c r="G31" s="34">
        <f t="shared" si="8"/>
        <v>380.8499999999989</v>
      </c>
      <c r="H31" s="9">
        <f t="shared" si="1"/>
        <v>0.9499999999989086</v>
      </c>
      <c r="I31" s="10">
        <f t="shared" si="20"/>
        <v>49.00000000000003</v>
      </c>
      <c r="J31" s="34">
        <f t="shared" si="10"/>
        <v>381.34999999999843</v>
      </c>
      <c r="K31" s="9">
        <f t="shared" si="2"/>
        <v>1.4499999999984539</v>
      </c>
      <c r="L31" s="10">
        <f t="shared" si="21"/>
        <v>93.1249999999999</v>
      </c>
      <c r="M31" s="26">
        <f t="shared" si="12"/>
        <v>382.1000000000006</v>
      </c>
      <c r="N31" s="1">
        <v>12</v>
      </c>
      <c r="O31" s="28"/>
      <c r="P31" s="24">
        <f t="shared" si="13"/>
        <v>177</v>
      </c>
      <c r="Q31" s="1"/>
      <c r="R31" s="1"/>
      <c r="S31" s="1"/>
      <c r="T31" s="1"/>
    </row>
    <row r="32" spans="1:20" ht="16.5" customHeight="1">
      <c r="A32" s="8">
        <f t="shared" si="3"/>
        <v>379.8599999999998</v>
      </c>
      <c r="B32" s="9">
        <f t="shared" si="4"/>
        <v>-0.040000000000190994</v>
      </c>
      <c r="C32" s="33">
        <f t="shared" si="18"/>
        <v>1.3999999999999997</v>
      </c>
      <c r="D32" s="34">
        <f t="shared" si="6"/>
        <v>380.35999999999933</v>
      </c>
      <c r="E32" s="9">
        <f t="shared" si="0"/>
        <v>0.45999999999935426</v>
      </c>
      <c r="F32" s="10">
        <f t="shared" si="19"/>
        <v>16.999999999999996</v>
      </c>
      <c r="G32" s="34">
        <f t="shared" si="8"/>
        <v>380.8599999999989</v>
      </c>
      <c r="H32" s="9">
        <f t="shared" si="1"/>
        <v>0.9599999999988995</v>
      </c>
      <c r="I32" s="10">
        <f t="shared" si="20"/>
        <v>49.800000000000026</v>
      </c>
      <c r="J32" s="34">
        <f t="shared" si="10"/>
        <v>381.3599999999984</v>
      </c>
      <c r="K32" s="9">
        <f t="shared" si="2"/>
        <v>1.4599999999984448</v>
      </c>
      <c r="L32" s="10">
        <f t="shared" si="21"/>
        <v>94.0999999999999</v>
      </c>
      <c r="M32" s="26">
        <f t="shared" si="12"/>
        <v>382.2000000000006</v>
      </c>
      <c r="N32" s="1">
        <v>13</v>
      </c>
      <c r="O32" s="28"/>
      <c r="P32" s="24">
        <f t="shared" si="13"/>
        <v>189</v>
      </c>
      <c r="Q32" s="1"/>
      <c r="R32" s="1"/>
      <c r="S32" s="1"/>
      <c r="T32" s="1"/>
    </row>
    <row r="33" spans="1:20" ht="16.5" customHeight="1">
      <c r="A33" s="8">
        <f t="shared" si="3"/>
        <v>379.8699999999998</v>
      </c>
      <c r="B33" s="9">
        <f t="shared" si="4"/>
        <v>-0.03000000000020009</v>
      </c>
      <c r="C33" s="33">
        <f t="shared" si="18"/>
        <v>1.5499999999999996</v>
      </c>
      <c r="D33" s="34">
        <f t="shared" si="6"/>
        <v>380.3699999999993</v>
      </c>
      <c r="E33" s="9">
        <f t="shared" si="0"/>
        <v>0.46999999999934516</v>
      </c>
      <c r="F33" s="10">
        <f t="shared" si="19"/>
        <v>17.499999999999996</v>
      </c>
      <c r="G33" s="34">
        <f t="shared" si="8"/>
        <v>380.86999999999887</v>
      </c>
      <c r="H33" s="9">
        <f t="shared" si="1"/>
        <v>0.9699999999988904</v>
      </c>
      <c r="I33" s="10">
        <f t="shared" si="20"/>
        <v>50.60000000000002</v>
      </c>
      <c r="J33" s="34">
        <f t="shared" si="10"/>
        <v>381.3699999999984</v>
      </c>
      <c r="K33" s="9">
        <f t="shared" si="2"/>
        <v>1.4699999999984357</v>
      </c>
      <c r="L33" s="10">
        <f t="shared" si="21"/>
        <v>95.07499999999989</v>
      </c>
      <c r="M33" s="26">
        <f t="shared" si="12"/>
        <v>382.30000000000064</v>
      </c>
      <c r="N33" s="1">
        <v>13</v>
      </c>
      <c r="O33" s="28"/>
      <c r="P33" s="24">
        <f t="shared" si="13"/>
        <v>202</v>
      </c>
      <c r="Q33" s="1"/>
      <c r="R33" s="1"/>
      <c r="S33" s="1"/>
      <c r="T33" s="1"/>
    </row>
    <row r="34" spans="1:20" ht="16.5" customHeight="1">
      <c r="A34" s="8">
        <f t="shared" si="3"/>
        <v>379.87999999999977</v>
      </c>
      <c r="B34" s="9">
        <f t="shared" si="4"/>
        <v>-0.020000000000209184</v>
      </c>
      <c r="C34" s="33">
        <f t="shared" si="18"/>
        <v>1.6999999999999995</v>
      </c>
      <c r="D34" s="34">
        <f t="shared" si="6"/>
        <v>380.3799999999993</v>
      </c>
      <c r="E34" s="9">
        <f t="shared" si="0"/>
        <v>0.47999999999933607</v>
      </c>
      <c r="F34" s="10">
        <f t="shared" si="19"/>
        <v>17.999999999999996</v>
      </c>
      <c r="G34" s="34">
        <f t="shared" si="8"/>
        <v>380.87999999999886</v>
      </c>
      <c r="H34" s="9">
        <f t="shared" si="1"/>
        <v>0.9799999999988813</v>
      </c>
      <c r="I34" s="10">
        <f t="shared" si="20"/>
        <v>51.40000000000002</v>
      </c>
      <c r="J34" s="34">
        <f t="shared" si="10"/>
        <v>381.3799999999984</v>
      </c>
      <c r="K34" s="9">
        <f t="shared" si="2"/>
        <v>1.4799999999984266</v>
      </c>
      <c r="L34" s="10">
        <f t="shared" si="21"/>
        <v>96.04999999999988</v>
      </c>
      <c r="M34" s="26">
        <f t="shared" si="12"/>
        <v>382.40000000000066</v>
      </c>
      <c r="N34" s="1">
        <v>14</v>
      </c>
      <c r="O34" s="28"/>
      <c r="P34" s="24">
        <f t="shared" si="13"/>
        <v>215</v>
      </c>
      <c r="Q34" s="1"/>
      <c r="R34" s="1"/>
      <c r="S34" s="1"/>
      <c r="T34" s="1"/>
    </row>
    <row r="35" spans="1:20" ht="16.5" customHeight="1">
      <c r="A35" s="8">
        <f t="shared" si="3"/>
        <v>379.88999999999976</v>
      </c>
      <c r="B35" s="9">
        <f t="shared" si="4"/>
        <v>-0.010000000000218279</v>
      </c>
      <c r="C35" s="33">
        <f t="shared" si="18"/>
        <v>1.8499999999999994</v>
      </c>
      <c r="D35" s="34">
        <f t="shared" si="6"/>
        <v>380.3899999999993</v>
      </c>
      <c r="E35" s="9">
        <f t="shared" si="0"/>
        <v>0.489999999999327</v>
      </c>
      <c r="F35" s="10">
        <f t="shared" si="19"/>
        <v>18.499999999999996</v>
      </c>
      <c r="G35" s="34">
        <f t="shared" si="8"/>
        <v>380.88999999999885</v>
      </c>
      <c r="H35" s="9">
        <f t="shared" si="1"/>
        <v>0.9899999999988722</v>
      </c>
      <c r="I35" s="10">
        <f t="shared" si="20"/>
        <v>52.20000000000002</v>
      </c>
      <c r="J35" s="34">
        <f t="shared" si="10"/>
        <v>381.3899999999984</v>
      </c>
      <c r="K35" s="9">
        <f t="shared" si="2"/>
        <v>1.4899999999984175</v>
      </c>
      <c r="L35" s="10">
        <f t="shared" si="21"/>
        <v>97.02499999999988</v>
      </c>
      <c r="M35" s="26">
        <f t="shared" si="12"/>
        <v>382.5000000000007</v>
      </c>
      <c r="N35" s="28">
        <v>14</v>
      </c>
      <c r="O35" s="28"/>
      <c r="P35" s="24">
        <f t="shared" si="13"/>
        <v>229</v>
      </c>
      <c r="Q35" s="1"/>
      <c r="R35" s="1"/>
      <c r="S35" s="1"/>
      <c r="T35" s="1"/>
    </row>
    <row r="36" spans="1:20" ht="16.5" customHeight="1">
      <c r="A36" s="11">
        <f t="shared" si="3"/>
        <v>379.89999999999975</v>
      </c>
      <c r="B36" s="12">
        <f t="shared" si="4"/>
        <v>0</v>
      </c>
      <c r="C36" s="39">
        <f t="shared" si="18"/>
        <v>1.9999999999999993</v>
      </c>
      <c r="D36" s="36">
        <f t="shared" si="6"/>
        <v>380.3999999999993</v>
      </c>
      <c r="E36" s="18">
        <f t="shared" si="0"/>
        <v>0.4999999999993179</v>
      </c>
      <c r="F36" s="13">
        <f t="shared" si="19"/>
        <v>18.999999999999996</v>
      </c>
      <c r="G36" s="21">
        <f t="shared" si="8"/>
        <v>380.89999999999884</v>
      </c>
      <c r="H36" s="12">
        <f t="shared" si="1"/>
        <v>0.9999999999988631</v>
      </c>
      <c r="I36" s="13">
        <f t="shared" si="20"/>
        <v>53.000000000000014</v>
      </c>
      <c r="J36" s="36">
        <f t="shared" si="10"/>
        <v>381.3999999999984</v>
      </c>
      <c r="K36" s="18">
        <f t="shared" si="2"/>
        <v>1.4999999999984084</v>
      </c>
      <c r="L36" s="13">
        <f t="shared" si="21"/>
        <v>97.99999999999987</v>
      </c>
      <c r="M36" s="26">
        <f t="shared" si="12"/>
        <v>382.6000000000007</v>
      </c>
      <c r="N36" s="28">
        <v>14</v>
      </c>
      <c r="O36" s="28"/>
      <c r="P36" s="24">
        <f t="shared" si="13"/>
        <v>243</v>
      </c>
      <c r="Q36" s="1"/>
      <c r="R36" s="1"/>
      <c r="S36" s="1"/>
      <c r="T36" s="1"/>
    </row>
    <row r="37" spans="1:20" ht="16.5" customHeight="1">
      <c r="A37" s="14">
        <f t="shared" si="3"/>
        <v>379.90999999999974</v>
      </c>
      <c r="B37" s="15">
        <f t="shared" si="4"/>
        <v>0.009999999999763531</v>
      </c>
      <c r="C37" s="37">
        <f aca="true" t="shared" si="22" ref="C37:C46">+C36+$N$9/10</f>
        <v>2.1799999999999993</v>
      </c>
      <c r="D37" s="38">
        <f t="shared" si="6"/>
        <v>380.4099999999993</v>
      </c>
      <c r="E37" s="15">
        <f t="shared" si="0"/>
        <v>0.5099999999993088</v>
      </c>
      <c r="F37" s="7">
        <f aca="true" t="shared" si="23" ref="F37:F46">+F36+$N$14/10</f>
        <v>19.549999999999997</v>
      </c>
      <c r="G37" s="38">
        <f t="shared" si="8"/>
        <v>380.90999999999883</v>
      </c>
      <c r="H37" s="15">
        <f t="shared" si="1"/>
        <v>1.009999999998854</v>
      </c>
      <c r="I37" s="7">
        <f aca="true" t="shared" si="24" ref="I37:I46">+I36+$N$19/10</f>
        <v>53.80000000000001</v>
      </c>
      <c r="J37" s="38">
        <f t="shared" si="10"/>
        <v>381.4099999999984</v>
      </c>
      <c r="K37" s="15">
        <f t="shared" si="2"/>
        <v>1.5099999999983993</v>
      </c>
      <c r="L37" s="7">
        <f>+L36+$N$24/10</f>
        <v>99.04999999999987</v>
      </c>
      <c r="M37" s="26">
        <f t="shared" si="12"/>
        <v>382.7000000000007</v>
      </c>
      <c r="N37" s="28">
        <v>14</v>
      </c>
      <c r="O37" s="28"/>
      <c r="P37" s="24">
        <f t="shared" si="13"/>
        <v>257</v>
      </c>
      <c r="Q37" s="1"/>
      <c r="R37" s="1"/>
      <c r="S37" s="1"/>
      <c r="T37" s="1"/>
    </row>
    <row r="38" spans="1:20" ht="16.5" customHeight="1">
      <c r="A38" s="8">
        <f t="shared" si="3"/>
        <v>379.91999999999973</v>
      </c>
      <c r="B38" s="9">
        <f t="shared" si="4"/>
        <v>0.019999999999754436</v>
      </c>
      <c r="C38" s="33">
        <f t="shared" si="22"/>
        <v>2.3599999999999994</v>
      </c>
      <c r="D38" s="34">
        <f t="shared" si="6"/>
        <v>380.4199999999993</v>
      </c>
      <c r="E38" s="9">
        <f t="shared" si="0"/>
        <v>0.5199999999992997</v>
      </c>
      <c r="F38" s="10">
        <f t="shared" si="23"/>
        <v>20.099999999999998</v>
      </c>
      <c r="G38" s="34">
        <f t="shared" si="8"/>
        <v>380.9199999999988</v>
      </c>
      <c r="H38" s="9">
        <f t="shared" si="1"/>
        <v>1.019999999998845</v>
      </c>
      <c r="I38" s="10">
        <f t="shared" si="24"/>
        <v>54.60000000000001</v>
      </c>
      <c r="J38" s="34">
        <f t="shared" si="10"/>
        <v>381.41999999999837</v>
      </c>
      <c r="K38" s="9">
        <f t="shared" si="2"/>
        <v>1.5199999999983902</v>
      </c>
      <c r="L38" s="10">
        <f aca="true" t="shared" si="25" ref="L38:L46">+L37+$N$24/10</f>
        <v>100.09999999999987</v>
      </c>
      <c r="M38" s="26">
        <f t="shared" si="12"/>
        <v>382.80000000000075</v>
      </c>
      <c r="N38" s="28">
        <v>14.5</v>
      </c>
      <c r="O38" s="28"/>
      <c r="P38" s="24">
        <f t="shared" si="13"/>
        <v>271</v>
      </c>
      <c r="Q38" s="1"/>
      <c r="R38" s="1"/>
      <c r="S38" s="1"/>
      <c r="T38" s="1"/>
    </row>
    <row r="39" spans="1:20" ht="16.5" customHeight="1">
      <c r="A39" s="8">
        <f t="shared" si="3"/>
        <v>379.9299999999997</v>
      </c>
      <c r="B39" s="9">
        <f t="shared" si="4"/>
        <v>0.02999999999974534</v>
      </c>
      <c r="C39" s="33">
        <f t="shared" si="22"/>
        <v>2.5399999999999996</v>
      </c>
      <c r="D39" s="34">
        <f t="shared" si="6"/>
        <v>380.42999999999927</v>
      </c>
      <c r="E39" s="9">
        <f t="shared" si="0"/>
        <v>0.5299999999992906</v>
      </c>
      <c r="F39" s="10">
        <f t="shared" si="23"/>
        <v>20.65</v>
      </c>
      <c r="G39" s="34">
        <f t="shared" si="8"/>
        <v>380.9299999999988</v>
      </c>
      <c r="H39" s="9">
        <f t="shared" si="1"/>
        <v>1.0299999999988358</v>
      </c>
      <c r="I39" s="10">
        <f t="shared" si="24"/>
        <v>55.400000000000006</v>
      </c>
      <c r="J39" s="34">
        <f t="shared" si="10"/>
        <v>381.42999999999836</v>
      </c>
      <c r="K39" s="9">
        <f t="shared" si="2"/>
        <v>1.529999999998381</v>
      </c>
      <c r="L39" s="10">
        <f t="shared" si="25"/>
        <v>101.14999999999986</v>
      </c>
      <c r="M39" s="26">
        <f t="shared" si="12"/>
        <v>382.9000000000008</v>
      </c>
      <c r="N39" s="28">
        <v>14.5</v>
      </c>
      <c r="O39" s="28"/>
      <c r="P39" s="24">
        <f t="shared" si="13"/>
        <v>285.5</v>
      </c>
      <c r="Q39" s="1"/>
      <c r="R39" s="1"/>
      <c r="S39" s="1"/>
      <c r="T39" s="1"/>
    </row>
    <row r="40" spans="1:20" ht="16.5" customHeight="1">
      <c r="A40" s="8">
        <f t="shared" si="3"/>
        <v>379.9399999999997</v>
      </c>
      <c r="B40" s="9">
        <f t="shared" si="4"/>
        <v>0.03999999999973625</v>
      </c>
      <c r="C40" s="33">
        <f t="shared" si="22"/>
        <v>2.7199999999999998</v>
      </c>
      <c r="D40" s="34">
        <f t="shared" si="6"/>
        <v>380.43999999999926</v>
      </c>
      <c r="E40" s="9">
        <f t="shared" si="0"/>
        <v>0.5399999999992815</v>
      </c>
      <c r="F40" s="10">
        <f t="shared" si="23"/>
        <v>21.2</v>
      </c>
      <c r="G40" s="34">
        <f t="shared" si="8"/>
        <v>380.9399999999988</v>
      </c>
      <c r="H40" s="9">
        <f t="shared" si="1"/>
        <v>1.0399999999988268</v>
      </c>
      <c r="I40" s="10">
        <f t="shared" si="24"/>
        <v>56.2</v>
      </c>
      <c r="J40" s="34">
        <f t="shared" si="10"/>
        <v>381.43999999999835</v>
      </c>
      <c r="K40" s="9">
        <f t="shared" si="2"/>
        <v>1.539999999998372</v>
      </c>
      <c r="L40" s="10">
        <f t="shared" si="25"/>
        <v>102.19999999999986</v>
      </c>
      <c r="M40" s="26">
        <f t="shared" si="12"/>
        <v>383.0000000000008</v>
      </c>
      <c r="N40" s="29"/>
      <c r="O40" s="1"/>
      <c r="P40" s="24">
        <f t="shared" si="13"/>
        <v>300</v>
      </c>
      <c r="Q40" s="1"/>
      <c r="R40" s="1"/>
      <c r="S40" s="1"/>
      <c r="T40" s="1"/>
    </row>
    <row r="41" spans="1:20" ht="16.5" customHeight="1">
      <c r="A41" s="8">
        <f t="shared" si="3"/>
        <v>379.9499999999997</v>
      </c>
      <c r="B41" s="9">
        <f t="shared" si="4"/>
        <v>0.04999999999972715</v>
      </c>
      <c r="C41" s="33">
        <f t="shared" si="22"/>
        <v>2.9</v>
      </c>
      <c r="D41" s="34">
        <f t="shared" si="6"/>
        <v>380.44999999999925</v>
      </c>
      <c r="E41" s="9">
        <f t="shared" si="0"/>
        <v>0.5499999999992724</v>
      </c>
      <c r="F41" s="10">
        <f t="shared" si="23"/>
        <v>21.75</v>
      </c>
      <c r="G41" s="34">
        <f t="shared" si="8"/>
        <v>380.9499999999988</v>
      </c>
      <c r="H41" s="9">
        <f t="shared" si="1"/>
        <v>1.0499999999988177</v>
      </c>
      <c r="I41" s="10">
        <f t="shared" si="24"/>
        <v>57</v>
      </c>
      <c r="J41" s="34">
        <f t="shared" si="10"/>
        <v>381.44999999999834</v>
      </c>
      <c r="K41" s="9">
        <f t="shared" si="2"/>
        <v>1.549999999998363</v>
      </c>
      <c r="L41" s="10">
        <f t="shared" si="25"/>
        <v>103.24999999999986</v>
      </c>
      <c r="M41" s="26"/>
      <c r="N41" s="29"/>
      <c r="O41" s="1"/>
      <c r="P41" s="27"/>
      <c r="Q41" s="1"/>
      <c r="R41" s="1"/>
      <c r="S41" s="1"/>
      <c r="T41" s="1"/>
    </row>
    <row r="42" spans="1:20" ht="16.5" customHeight="1">
      <c r="A42" s="8">
        <f t="shared" si="3"/>
        <v>379.9599999999997</v>
      </c>
      <c r="B42" s="9">
        <f t="shared" si="4"/>
        <v>0.05999999999971806</v>
      </c>
      <c r="C42" s="33">
        <f t="shared" si="22"/>
        <v>3.08</v>
      </c>
      <c r="D42" s="34">
        <f t="shared" si="6"/>
        <v>380.45999999999924</v>
      </c>
      <c r="E42" s="9">
        <f t="shared" si="0"/>
        <v>0.5599999999992633</v>
      </c>
      <c r="F42" s="10">
        <f t="shared" si="23"/>
        <v>22.3</v>
      </c>
      <c r="G42" s="34">
        <f t="shared" si="8"/>
        <v>380.9599999999988</v>
      </c>
      <c r="H42" s="9">
        <f t="shared" si="1"/>
        <v>1.0599999999988086</v>
      </c>
      <c r="I42" s="10">
        <f t="shared" si="24"/>
        <v>57.8</v>
      </c>
      <c r="J42" s="34">
        <f t="shared" si="10"/>
        <v>381.45999999999833</v>
      </c>
      <c r="K42" s="9">
        <f t="shared" si="2"/>
        <v>1.5599999999983538</v>
      </c>
      <c r="L42" s="10">
        <f t="shared" si="25"/>
        <v>104.29999999999986</v>
      </c>
      <c r="M42" s="26"/>
      <c r="N42" s="29"/>
      <c r="O42" s="1"/>
      <c r="P42" s="27"/>
      <c r="Q42" s="1"/>
      <c r="R42" s="1"/>
      <c r="S42" s="1"/>
      <c r="T42" s="1"/>
    </row>
    <row r="43" spans="1:20" ht="16.5" customHeight="1">
      <c r="A43" s="8">
        <f t="shared" si="3"/>
        <v>379.9699999999997</v>
      </c>
      <c r="B43" s="9">
        <f t="shared" si="4"/>
        <v>0.06999999999970896</v>
      </c>
      <c r="C43" s="33">
        <f t="shared" si="22"/>
        <v>3.2600000000000002</v>
      </c>
      <c r="D43" s="34">
        <f t="shared" si="6"/>
        <v>380.46999999999923</v>
      </c>
      <c r="E43" s="9">
        <f t="shared" si="0"/>
        <v>0.5699999999992542</v>
      </c>
      <c r="F43" s="10">
        <f t="shared" si="23"/>
        <v>22.85</v>
      </c>
      <c r="G43" s="34">
        <f t="shared" si="8"/>
        <v>380.9699999999988</v>
      </c>
      <c r="H43" s="9">
        <f t="shared" si="1"/>
        <v>1.0699999999987995</v>
      </c>
      <c r="I43" s="10">
        <f t="shared" si="24"/>
        <v>58.599999999999994</v>
      </c>
      <c r="J43" s="34">
        <f t="shared" si="10"/>
        <v>381.4699999999983</v>
      </c>
      <c r="K43" s="9">
        <f t="shared" si="2"/>
        <v>1.5699999999983447</v>
      </c>
      <c r="L43" s="10">
        <f t="shared" si="25"/>
        <v>105.34999999999985</v>
      </c>
      <c r="M43" s="26"/>
      <c r="N43" s="1"/>
      <c r="O43" s="1"/>
      <c r="P43" s="27"/>
      <c r="Q43" s="1"/>
      <c r="R43" s="1"/>
      <c r="S43" s="1"/>
      <c r="T43" s="1"/>
    </row>
    <row r="44" spans="1:20" ht="16.5" customHeight="1">
      <c r="A44" s="8">
        <f t="shared" si="3"/>
        <v>379.9799999999997</v>
      </c>
      <c r="B44" s="9">
        <f t="shared" si="4"/>
        <v>0.07999999999969987</v>
      </c>
      <c r="C44" s="33">
        <f t="shared" si="22"/>
        <v>3.4400000000000004</v>
      </c>
      <c r="D44" s="34">
        <f t="shared" si="6"/>
        <v>380.4799999999992</v>
      </c>
      <c r="E44" s="9">
        <f t="shared" si="0"/>
        <v>0.5799999999992451</v>
      </c>
      <c r="F44" s="10">
        <f t="shared" si="23"/>
        <v>23.400000000000002</v>
      </c>
      <c r="G44" s="34">
        <f t="shared" si="8"/>
        <v>380.97999999999877</v>
      </c>
      <c r="H44" s="9">
        <f t="shared" si="1"/>
        <v>1.0799999999987904</v>
      </c>
      <c r="I44" s="10">
        <f t="shared" si="24"/>
        <v>59.39999999999999</v>
      </c>
      <c r="J44" s="34">
        <f t="shared" si="10"/>
        <v>381.4799999999983</v>
      </c>
      <c r="K44" s="9">
        <f t="shared" si="2"/>
        <v>1.5799999999983356</v>
      </c>
      <c r="L44" s="10">
        <f t="shared" si="25"/>
        <v>106.39999999999985</v>
      </c>
      <c r="M44" s="26"/>
      <c r="N44" s="1"/>
      <c r="O44" s="1"/>
      <c r="P44" s="27"/>
      <c r="Q44" s="1"/>
      <c r="R44" s="1"/>
      <c r="S44" s="1"/>
      <c r="T44" s="1"/>
    </row>
    <row r="45" spans="1:20" ht="16.5" customHeight="1">
      <c r="A45" s="8">
        <f t="shared" si="3"/>
        <v>379.98999999999967</v>
      </c>
      <c r="B45" s="9">
        <f t="shared" si="4"/>
        <v>0.08999999999969077</v>
      </c>
      <c r="C45" s="33">
        <f t="shared" si="22"/>
        <v>3.6200000000000006</v>
      </c>
      <c r="D45" s="34">
        <f t="shared" si="6"/>
        <v>380.4899999999992</v>
      </c>
      <c r="E45" s="9">
        <f t="shared" si="0"/>
        <v>0.589999999999236</v>
      </c>
      <c r="F45" s="10">
        <f t="shared" si="23"/>
        <v>23.950000000000003</v>
      </c>
      <c r="G45" s="34">
        <f t="shared" si="8"/>
        <v>380.98999999999876</v>
      </c>
      <c r="H45" s="9">
        <f t="shared" si="1"/>
        <v>1.0899999999987813</v>
      </c>
      <c r="I45" s="10">
        <f t="shared" si="24"/>
        <v>60.19999999999999</v>
      </c>
      <c r="J45" s="34">
        <f t="shared" si="10"/>
        <v>381.4899999999983</v>
      </c>
      <c r="K45" s="9">
        <f t="shared" si="2"/>
        <v>1.5899999999983265</v>
      </c>
      <c r="L45" s="10">
        <f t="shared" si="25"/>
        <v>107.44999999999985</v>
      </c>
      <c r="M45" s="26"/>
      <c r="N45" s="1"/>
      <c r="O45" s="1"/>
      <c r="P45" s="27"/>
      <c r="Q45" s="1"/>
      <c r="R45" s="1"/>
      <c r="S45" s="1"/>
      <c r="T45" s="1"/>
    </row>
    <row r="46" spans="1:20" ht="16.5" customHeight="1">
      <c r="A46" s="11">
        <f t="shared" si="3"/>
        <v>379.99999999999966</v>
      </c>
      <c r="B46" s="12">
        <f t="shared" si="4"/>
        <v>0.09999999999968168</v>
      </c>
      <c r="C46" s="39">
        <f t="shared" si="22"/>
        <v>3.8000000000000007</v>
      </c>
      <c r="D46" s="21">
        <f t="shared" si="6"/>
        <v>380.4999999999992</v>
      </c>
      <c r="E46" s="12">
        <f t="shared" si="0"/>
        <v>0.5999999999992269</v>
      </c>
      <c r="F46" s="13">
        <f t="shared" si="23"/>
        <v>24.500000000000004</v>
      </c>
      <c r="G46" s="21">
        <f t="shared" si="8"/>
        <v>380.99999999999875</v>
      </c>
      <c r="H46" s="12">
        <f t="shared" si="1"/>
        <v>1.0999999999987722</v>
      </c>
      <c r="I46" s="13">
        <f t="shared" si="24"/>
        <v>60.999999999999986</v>
      </c>
      <c r="J46" s="21">
        <f t="shared" si="10"/>
        <v>381.4999999999983</v>
      </c>
      <c r="K46" s="12">
        <f t="shared" si="2"/>
        <v>1.5999999999983174</v>
      </c>
      <c r="L46" s="13">
        <f t="shared" si="25"/>
        <v>108.49999999999984</v>
      </c>
      <c r="M46" s="26"/>
      <c r="N46" s="1"/>
      <c r="O46" s="1"/>
      <c r="P46" s="27"/>
      <c r="Q46" s="1"/>
      <c r="R46" s="1"/>
      <c r="S46" s="1"/>
      <c r="T46" s="1"/>
    </row>
    <row r="47" spans="1:20" ht="16.5" customHeight="1">
      <c r="A47" s="14">
        <f t="shared" si="3"/>
        <v>380.00999999999965</v>
      </c>
      <c r="B47" s="15">
        <f t="shared" si="4"/>
        <v>0.10999999999967258</v>
      </c>
      <c r="C47" s="37">
        <f aca="true" t="shared" si="26" ref="C47:C55">+C46+$N$10/10</f>
        <v>4.07</v>
      </c>
      <c r="D47" s="38">
        <f t="shared" si="6"/>
        <v>380.5099999999992</v>
      </c>
      <c r="E47" s="15">
        <f t="shared" si="0"/>
        <v>0.6099999999992178</v>
      </c>
      <c r="F47" s="7">
        <f aca="true" t="shared" si="27" ref="F47:F55">+F46+$N$15/10</f>
        <v>25.150000000000002</v>
      </c>
      <c r="G47" s="38">
        <f t="shared" si="8"/>
        <v>381.00999999999874</v>
      </c>
      <c r="H47" s="15">
        <f t="shared" si="1"/>
        <v>1.109999999998763</v>
      </c>
      <c r="I47" s="7">
        <f aca="true" t="shared" si="28" ref="I47:I55">+I46+$N$20/10</f>
        <v>61.874999999999986</v>
      </c>
      <c r="J47" s="38">
        <f t="shared" si="10"/>
        <v>381.5099999999983</v>
      </c>
      <c r="K47" s="15">
        <f t="shared" si="2"/>
        <v>1.6099999999983083</v>
      </c>
      <c r="L47" s="7">
        <f>+L46+$N$25/10</f>
        <v>109.54999999999984</v>
      </c>
      <c r="M47" s="26"/>
      <c r="N47" s="1"/>
      <c r="O47" s="1"/>
      <c r="P47" s="27"/>
      <c r="Q47" s="1"/>
      <c r="R47" s="1"/>
      <c r="S47" s="1"/>
      <c r="T47" s="1"/>
    </row>
    <row r="48" spans="1:20" ht="16.5" customHeight="1">
      <c r="A48" s="8">
        <f t="shared" si="3"/>
        <v>380.01999999999964</v>
      </c>
      <c r="B48" s="9">
        <f t="shared" si="4"/>
        <v>0.11999999999966349</v>
      </c>
      <c r="C48" s="33">
        <f t="shared" si="26"/>
        <v>4.34</v>
      </c>
      <c r="D48" s="34">
        <f t="shared" si="6"/>
        <v>380.5199999999992</v>
      </c>
      <c r="E48" s="9">
        <f t="shared" si="0"/>
        <v>0.6199999999992087</v>
      </c>
      <c r="F48" s="10">
        <f t="shared" si="27"/>
        <v>25.8</v>
      </c>
      <c r="G48" s="34">
        <f t="shared" si="8"/>
        <v>381.01999999999873</v>
      </c>
      <c r="H48" s="9">
        <f t="shared" si="1"/>
        <v>1.119999999998754</v>
      </c>
      <c r="I48" s="10">
        <f t="shared" si="28"/>
        <v>62.749999999999986</v>
      </c>
      <c r="J48" s="34">
        <f t="shared" si="10"/>
        <v>381.5199999999983</v>
      </c>
      <c r="K48" s="9">
        <f t="shared" si="2"/>
        <v>1.6199999999982992</v>
      </c>
      <c r="L48" s="10">
        <f aca="true" t="shared" si="29" ref="L48:L55">+L47+$N$25/10</f>
        <v>110.59999999999984</v>
      </c>
      <c r="M48" s="26"/>
      <c r="N48" s="1"/>
      <c r="O48" s="1"/>
      <c r="P48" s="27"/>
      <c r="Q48" s="1"/>
      <c r="R48" s="1"/>
      <c r="S48" s="1"/>
      <c r="T48" s="1"/>
    </row>
    <row r="49" spans="1:20" ht="16.5" customHeight="1">
      <c r="A49" s="8">
        <f t="shared" si="3"/>
        <v>380.02999999999963</v>
      </c>
      <c r="B49" s="9">
        <f t="shared" si="4"/>
        <v>0.1299999999996544</v>
      </c>
      <c r="C49" s="33">
        <f t="shared" si="26"/>
        <v>4.609999999999999</v>
      </c>
      <c r="D49" s="34">
        <f t="shared" si="6"/>
        <v>380.5299999999992</v>
      </c>
      <c r="E49" s="9">
        <f t="shared" si="0"/>
        <v>0.6299999999991996</v>
      </c>
      <c r="F49" s="10">
        <f t="shared" si="27"/>
        <v>26.45</v>
      </c>
      <c r="G49" s="34">
        <f t="shared" si="8"/>
        <v>381.0299999999987</v>
      </c>
      <c r="H49" s="9">
        <f t="shared" si="1"/>
        <v>1.129999999998745</v>
      </c>
      <c r="I49" s="10">
        <f t="shared" si="28"/>
        <v>63.624999999999986</v>
      </c>
      <c r="J49" s="34">
        <f t="shared" si="10"/>
        <v>381.52999999999827</v>
      </c>
      <c r="K49" s="9">
        <f t="shared" si="2"/>
        <v>1.6299999999982901</v>
      </c>
      <c r="L49" s="10">
        <f t="shared" si="29"/>
        <v>111.64999999999984</v>
      </c>
      <c r="M49" s="26"/>
      <c r="N49" s="1"/>
      <c r="O49" s="1"/>
      <c r="P49" s="28"/>
      <c r="Q49" s="1"/>
      <c r="R49" s="1"/>
      <c r="S49" s="1"/>
      <c r="T49" s="1"/>
    </row>
    <row r="50" spans="1:20" ht="16.5" customHeight="1">
      <c r="A50" s="8">
        <f t="shared" si="3"/>
        <v>380.0399999999996</v>
      </c>
      <c r="B50" s="9">
        <f t="shared" si="4"/>
        <v>0.1399999999996453</v>
      </c>
      <c r="C50" s="33">
        <f t="shared" si="26"/>
        <v>4.879999999999999</v>
      </c>
      <c r="D50" s="34">
        <f t="shared" si="6"/>
        <v>380.53999999999917</v>
      </c>
      <c r="E50" s="9">
        <f t="shared" si="0"/>
        <v>0.6399999999991905</v>
      </c>
      <c r="F50" s="10">
        <f t="shared" si="27"/>
        <v>27.099999999999998</v>
      </c>
      <c r="G50" s="34">
        <f t="shared" si="8"/>
        <v>381.0399999999987</v>
      </c>
      <c r="H50" s="9">
        <f t="shared" si="1"/>
        <v>1.1399999999987358</v>
      </c>
      <c r="I50" s="10">
        <f t="shared" si="28"/>
        <v>64.49999999999999</v>
      </c>
      <c r="J50" s="34">
        <f t="shared" si="10"/>
        <v>381.53999999999826</v>
      </c>
      <c r="K50" s="9">
        <f t="shared" si="2"/>
        <v>1.639999999998281</v>
      </c>
      <c r="L50" s="10">
        <f t="shared" si="29"/>
        <v>112.69999999999983</v>
      </c>
      <c r="M50" s="26"/>
      <c r="N50" s="1"/>
      <c r="O50" s="1"/>
      <c r="P50" s="28"/>
      <c r="Q50" s="1"/>
      <c r="R50" s="1"/>
      <c r="S50" s="1"/>
      <c r="T50" s="1"/>
    </row>
    <row r="51" spans="1:20" ht="16.5" customHeight="1">
      <c r="A51" s="8">
        <f t="shared" si="3"/>
        <v>380.0499999999996</v>
      </c>
      <c r="B51" s="9">
        <f t="shared" si="4"/>
        <v>0.1499999999996362</v>
      </c>
      <c r="C51" s="33">
        <f t="shared" si="26"/>
        <v>5.149999999999999</v>
      </c>
      <c r="D51" s="34">
        <f t="shared" si="6"/>
        <v>380.54999999999916</v>
      </c>
      <c r="E51" s="9">
        <f t="shared" si="0"/>
        <v>0.6499999999991815</v>
      </c>
      <c r="F51" s="10">
        <f t="shared" si="27"/>
        <v>27.749999999999996</v>
      </c>
      <c r="G51" s="34">
        <f t="shared" si="8"/>
        <v>381.0499999999987</v>
      </c>
      <c r="H51" s="9">
        <f t="shared" si="1"/>
        <v>1.1499999999987267</v>
      </c>
      <c r="I51" s="10">
        <f t="shared" si="28"/>
        <v>65.37499999999999</v>
      </c>
      <c r="J51" s="34">
        <f t="shared" si="10"/>
        <v>381.54999999999825</v>
      </c>
      <c r="K51" s="9">
        <f t="shared" si="2"/>
        <v>1.649999999998272</v>
      </c>
      <c r="L51" s="10">
        <f t="shared" si="29"/>
        <v>113.74999999999983</v>
      </c>
      <c r="M51" s="26"/>
      <c r="N51" s="1"/>
      <c r="O51" s="1"/>
      <c r="P51" s="28"/>
      <c r="Q51" s="1"/>
      <c r="R51" s="1"/>
      <c r="S51" s="1"/>
      <c r="T51" s="1"/>
    </row>
    <row r="52" spans="1:20" ht="16.5" customHeight="1">
      <c r="A52" s="8">
        <f t="shared" si="3"/>
        <v>380.0599999999996</v>
      </c>
      <c r="B52" s="9">
        <f t="shared" si="4"/>
        <v>0.1599999999996271</v>
      </c>
      <c r="C52" s="33">
        <f t="shared" si="26"/>
        <v>5.419999999999998</v>
      </c>
      <c r="D52" s="34">
        <f t="shared" si="6"/>
        <v>380.55999999999915</v>
      </c>
      <c r="E52" s="9">
        <f t="shared" si="0"/>
        <v>0.6599999999991724</v>
      </c>
      <c r="F52" s="10">
        <f t="shared" si="27"/>
        <v>28.399999999999995</v>
      </c>
      <c r="G52" s="34">
        <f t="shared" si="8"/>
        <v>381.0599999999987</v>
      </c>
      <c r="H52" s="9">
        <f t="shared" si="1"/>
        <v>1.1599999999987176</v>
      </c>
      <c r="I52" s="10">
        <f t="shared" si="28"/>
        <v>66.24999999999999</v>
      </c>
      <c r="J52" s="34">
        <f t="shared" si="10"/>
        <v>381.55999999999824</v>
      </c>
      <c r="K52" s="9">
        <f t="shared" si="2"/>
        <v>1.6599999999982629</v>
      </c>
      <c r="L52" s="10">
        <f t="shared" si="29"/>
        <v>114.79999999999983</v>
      </c>
      <c r="M52" s="26"/>
      <c r="N52" s="1"/>
      <c r="O52" s="1"/>
      <c r="P52" s="28"/>
      <c r="Q52" s="1"/>
      <c r="R52" s="1"/>
      <c r="S52" s="1"/>
      <c r="T52" s="1"/>
    </row>
    <row r="53" spans="1:20" ht="16.5" customHeight="1">
      <c r="A53" s="8">
        <f t="shared" si="3"/>
        <v>380.0699999999996</v>
      </c>
      <c r="B53" s="9">
        <f t="shared" si="4"/>
        <v>0.169999999999618</v>
      </c>
      <c r="C53" s="33">
        <f t="shared" si="26"/>
        <v>5.689999999999998</v>
      </c>
      <c r="D53" s="34">
        <f t="shared" si="6"/>
        <v>380.56999999999914</v>
      </c>
      <c r="E53" s="9">
        <f t="shared" si="0"/>
        <v>0.6699999999991633</v>
      </c>
      <c r="F53" s="10">
        <f t="shared" si="27"/>
        <v>29.049999999999994</v>
      </c>
      <c r="G53" s="34">
        <f t="shared" si="8"/>
        <v>381.0699999999987</v>
      </c>
      <c r="H53" s="9">
        <f t="shared" si="1"/>
        <v>1.1699999999987085</v>
      </c>
      <c r="I53" s="10">
        <f t="shared" si="28"/>
        <v>67.12499999999999</v>
      </c>
      <c r="J53" s="34">
        <f t="shared" si="10"/>
        <v>381.56999999999823</v>
      </c>
      <c r="K53" s="9">
        <f t="shared" si="2"/>
        <v>1.6699999999982538</v>
      </c>
      <c r="L53" s="10">
        <f t="shared" si="29"/>
        <v>115.84999999999982</v>
      </c>
      <c r="M53" s="26"/>
      <c r="N53" s="1"/>
      <c r="O53" s="1"/>
      <c r="P53" s="28"/>
      <c r="Q53" s="1"/>
      <c r="R53" s="1"/>
      <c r="S53" s="1"/>
      <c r="T53" s="1"/>
    </row>
    <row r="54" spans="1:20" ht="16.5" customHeight="1">
      <c r="A54" s="8">
        <f t="shared" si="3"/>
        <v>380.0799999999996</v>
      </c>
      <c r="B54" s="9">
        <f t="shared" si="4"/>
        <v>0.17999999999960892</v>
      </c>
      <c r="C54" s="33">
        <f t="shared" si="26"/>
        <v>5.959999999999997</v>
      </c>
      <c r="D54" s="34">
        <f t="shared" si="6"/>
        <v>380.57999999999913</v>
      </c>
      <c r="E54" s="9">
        <f t="shared" si="0"/>
        <v>0.6799999999991542</v>
      </c>
      <c r="F54" s="10">
        <f t="shared" si="27"/>
        <v>29.699999999999992</v>
      </c>
      <c r="G54" s="34">
        <f t="shared" si="8"/>
        <v>381.0799999999987</v>
      </c>
      <c r="H54" s="9">
        <f t="shared" si="1"/>
        <v>1.1799999999986994</v>
      </c>
      <c r="I54" s="10">
        <f t="shared" si="28"/>
        <v>67.99999999999999</v>
      </c>
      <c r="J54" s="34">
        <f t="shared" si="10"/>
        <v>381.5799999999982</v>
      </c>
      <c r="K54" s="9">
        <f t="shared" si="2"/>
        <v>1.6799999999982447</v>
      </c>
      <c r="L54" s="10">
        <f t="shared" si="29"/>
        <v>116.89999999999982</v>
      </c>
      <c r="M54" s="26"/>
      <c r="N54" s="1"/>
      <c r="O54" s="1"/>
      <c r="P54" s="28"/>
      <c r="Q54" s="1"/>
      <c r="R54" s="1"/>
      <c r="S54" s="1"/>
      <c r="T54" s="1"/>
    </row>
    <row r="55" spans="1:20" ht="16.5" customHeight="1">
      <c r="A55" s="11">
        <f t="shared" si="3"/>
        <v>380.0899999999996</v>
      </c>
      <c r="B55" s="12">
        <f t="shared" si="4"/>
        <v>0.18999999999959982</v>
      </c>
      <c r="C55" s="39">
        <f t="shared" si="26"/>
        <v>6.229999999999997</v>
      </c>
      <c r="D55" s="21">
        <f t="shared" si="6"/>
        <v>380.5899999999991</v>
      </c>
      <c r="E55" s="12">
        <f t="shared" si="0"/>
        <v>0.6899999999991451</v>
      </c>
      <c r="F55" s="13">
        <f t="shared" si="27"/>
        <v>30.34999999999999</v>
      </c>
      <c r="G55" s="21">
        <f t="shared" si="8"/>
        <v>381.08999999999867</v>
      </c>
      <c r="H55" s="12">
        <f t="shared" si="1"/>
        <v>1.1899999999986903</v>
      </c>
      <c r="I55" s="13">
        <f t="shared" si="28"/>
        <v>68.87499999999999</v>
      </c>
      <c r="J55" s="21">
        <f t="shared" si="10"/>
        <v>381.5899999999982</v>
      </c>
      <c r="K55" s="12">
        <f t="shared" si="2"/>
        <v>1.6899999999982356</v>
      </c>
      <c r="L55" s="13">
        <f t="shared" si="29"/>
        <v>117.94999999999982</v>
      </c>
      <c r="M55" s="26"/>
      <c r="N55" s="1"/>
      <c r="O55" s="1"/>
      <c r="P55" s="28"/>
      <c r="Q55" s="1"/>
      <c r="R55" s="1"/>
      <c r="S55" s="1"/>
      <c r="T55" s="1"/>
    </row>
    <row r="56" spans="1:12" ht="22.5" customHeight="1">
      <c r="A56" s="56" t="s">
        <v>8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</row>
    <row r="57" spans="1:12" ht="22.5" customHeight="1">
      <c r="A57" s="56" t="s">
        <v>7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</row>
    <row r="58" spans="1:12" ht="22.5" customHeight="1">
      <c r="A58" s="54" t="s">
        <v>9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</row>
    <row r="59" spans="1:12" ht="22.5" customHeight="1">
      <c r="A59" s="3" t="s">
        <v>1</v>
      </c>
      <c r="B59" s="3" t="s">
        <v>1</v>
      </c>
      <c r="C59" s="3" t="s">
        <v>2</v>
      </c>
      <c r="D59" s="3" t="s">
        <v>1</v>
      </c>
      <c r="E59" s="3" t="s">
        <v>1</v>
      </c>
      <c r="F59" s="3" t="s">
        <v>2</v>
      </c>
      <c r="G59" s="3" t="s">
        <v>1</v>
      </c>
      <c r="H59" s="3" t="s">
        <v>1</v>
      </c>
      <c r="I59" s="3" t="s">
        <v>2</v>
      </c>
      <c r="J59" s="3" t="s">
        <v>1</v>
      </c>
      <c r="K59" s="3" t="s">
        <v>1</v>
      </c>
      <c r="L59" s="3" t="s">
        <v>2</v>
      </c>
    </row>
    <row r="60" spans="1:12" ht="16.5" customHeight="1">
      <c r="A60" s="4" t="s">
        <v>3</v>
      </c>
      <c r="B60" s="4" t="s">
        <v>4</v>
      </c>
      <c r="C60" s="4" t="s">
        <v>5</v>
      </c>
      <c r="D60" s="4" t="s">
        <v>3</v>
      </c>
      <c r="E60" s="4" t="s">
        <v>4</v>
      </c>
      <c r="F60" s="4" t="s">
        <v>5</v>
      </c>
      <c r="G60" s="4" t="s">
        <v>3</v>
      </c>
      <c r="H60" s="4" t="s">
        <v>4</v>
      </c>
      <c r="I60" s="4" t="s">
        <v>5</v>
      </c>
      <c r="J60" s="4" t="s">
        <v>3</v>
      </c>
      <c r="K60" s="4" t="s">
        <v>4</v>
      </c>
      <c r="L60" s="4" t="s">
        <v>5</v>
      </c>
    </row>
    <row r="61" spans="1:12" ht="16.5" customHeight="1">
      <c r="A61" s="40">
        <f>J55+0.01</f>
        <v>381.5999999999982</v>
      </c>
      <c r="B61" s="41">
        <f>K55+0.01</f>
        <v>1.6999999999982356</v>
      </c>
      <c r="C61" s="42">
        <f>+L55+$N$25/10</f>
        <v>118.99999999999982</v>
      </c>
      <c r="D61" s="40">
        <f>+A110+0.01</f>
        <v>382.09999999999775</v>
      </c>
      <c r="E61" s="41">
        <f>B110+0.01</f>
        <v>2.199999999998232</v>
      </c>
      <c r="F61" s="42">
        <f>+C110+$N$30/10</f>
        <v>176.99999999999937</v>
      </c>
      <c r="G61" s="40">
        <f>+D110+0.01</f>
        <v>382.5999999999973</v>
      </c>
      <c r="H61" s="41">
        <f>E110+0.01</f>
        <v>2.699999999998221</v>
      </c>
      <c r="I61" s="42">
        <f>+F110+$N$35/10</f>
        <v>242.9999999999996</v>
      </c>
      <c r="J61" s="40">
        <f>+G110+0.01</f>
        <v>383.09999999999684</v>
      </c>
      <c r="K61" s="41">
        <f>H110+0.01</f>
        <v>3.1999999999982105</v>
      </c>
      <c r="L61" s="42"/>
    </row>
    <row r="62" spans="1:12" ht="16.5" customHeight="1">
      <c r="A62" s="43">
        <f aca="true" t="shared" si="30" ref="A62:A110">+A61+0.01</f>
        <v>381.6099999999982</v>
      </c>
      <c r="B62" s="44">
        <f aca="true" t="shared" si="31" ref="B62:B110">B61+0.01</f>
        <v>1.7099999999982356</v>
      </c>
      <c r="C62" s="45">
        <f>+C61+$N$26/10</f>
        <v>120.09999999999981</v>
      </c>
      <c r="D62" s="43">
        <f aca="true" t="shared" si="32" ref="D62:D110">+D61+0.01</f>
        <v>382.10999999999774</v>
      </c>
      <c r="E62" s="44">
        <f aca="true" t="shared" si="33" ref="E62:E110">E61+0.01</f>
        <v>2.2099999999982316</v>
      </c>
      <c r="F62" s="45">
        <f>+F61+$N$31/10</f>
        <v>178.19999999999936</v>
      </c>
      <c r="G62" s="43">
        <f aca="true" t="shared" si="34" ref="G62:G110">+G61+0.01</f>
        <v>382.6099999999973</v>
      </c>
      <c r="H62" s="44">
        <f aca="true" t="shared" si="35" ref="H62:H110">H61+0.01</f>
        <v>2.709999999998221</v>
      </c>
      <c r="I62" s="45">
        <f>+I61+$N$36/10</f>
        <v>244.3999999999996</v>
      </c>
      <c r="J62" s="43">
        <f aca="true" t="shared" si="36" ref="J62:J110">+J61+0.01</f>
        <v>383.10999999999683</v>
      </c>
      <c r="K62" s="44">
        <f aca="true" t="shared" si="37" ref="K62:K110">K61+0.01</f>
        <v>3.2099999999982103</v>
      </c>
      <c r="L62" s="45"/>
    </row>
    <row r="63" spans="1:12" ht="16.5" customHeight="1">
      <c r="A63" s="43">
        <f t="shared" si="30"/>
        <v>381.6199999999982</v>
      </c>
      <c r="B63" s="44">
        <f t="shared" si="31"/>
        <v>1.7199999999982356</v>
      </c>
      <c r="C63" s="45">
        <f aca="true" t="shared" si="38" ref="C63:C71">+C62+$N$26/10</f>
        <v>121.1999999999998</v>
      </c>
      <c r="D63" s="43">
        <f t="shared" si="32"/>
        <v>382.11999999999773</v>
      </c>
      <c r="E63" s="44">
        <f t="shared" si="33"/>
        <v>2.2199999999982314</v>
      </c>
      <c r="F63" s="45">
        <f aca="true" t="shared" si="39" ref="F63:F71">+F62+$N$31/10</f>
        <v>179.39999999999935</v>
      </c>
      <c r="G63" s="43">
        <f t="shared" si="34"/>
        <v>382.6199999999973</v>
      </c>
      <c r="H63" s="44">
        <f t="shared" si="35"/>
        <v>2.7199999999982207</v>
      </c>
      <c r="I63" s="45">
        <f aca="true" t="shared" si="40" ref="I63:I71">+I62+$N$36/10</f>
        <v>245.7999999999996</v>
      </c>
      <c r="J63" s="43">
        <f t="shared" si="36"/>
        <v>383.1199999999968</v>
      </c>
      <c r="K63" s="44">
        <f t="shared" si="37"/>
        <v>3.21999999999821</v>
      </c>
      <c r="L63" s="45"/>
    </row>
    <row r="64" spans="1:12" ht="16.5" customHeight="1">
      <c r="A64" s="43">
        <f t="shared" si="30"/>
        <v>381.6299999999982</v>
      </c>
      <c r="B64" s="44">
        <f t="shared" si="31"/>
        <v>1.7299999999982356</v>
      </c>
      <c r="C64" s="45">
        <f t="shared" si="38"/>
        <v>122.2999999999998</v>
      </c>
      <c r="D64" s="43">
        <f t="shared" si="32"/>
        <v>382.1299999999977</v>
      </c>
      <c r="E64" s="44">
        <f t="shared" si="33"/>
        <v>2.229999999998231</v>
      </c>
      <c r="F64" s="45">
        <f t="shared" si="39"/>
        <v>180.59999999999934</v>
      </c>
      <c r="G64" s="43">
        <f t="shared" si="34"/>
        <v>382.62999999999727</v>
      </c>
      <c r="H64" s="44">
        <f t="shared" si="35"/>
        <v>2.7299999999982205</v>
      </c>
      <c r="I64" s="45">
        <f t="shared" si="40"/>
        <v>247.19999999999962</v>
      </c>
      <c r="J64" s="43">
        <f t="shared" si="36"/>
        <v>383.1299999999968</v>
      </c>
      <c r="K64" s="44">
        <f t="shared" si="37"/>
        <v>3.22999999999821</v>
      </c>
      <c r="L64" s="45"/>
    </row>
    <row r="65" spans="1:12" ht="16.5" customHeight="1">
      <c r="A65" s="43">
        <f t="shared" si="30"/>
        <v>381.63999999999817</v>
      </c>
      <c r="B65" s="44">
        <f t="shared" si="31"/>
        <v>1.7399999999982356</v>
      </c>
      <c r="C65" s="45">
        <f t="shared" si="38"/>
        <v>123.39999999999979</v>
      </c>
      <c r="D65" s="43">
        <f t="shared" si="32"/>
        <v>382.1399999999977</v>
      </c>
      <c r="E65" s="44">
        <f t="shared" si="33"/>
        <v>2.239999999998231</v>
      </c>
      <c r="F65" s="45">
        <f t="shared" si="39"/>
        <v>181.79999999999933</v>
      </c>
      <c r="G65" s="43">
        <f t="shared" si="34"/>
        <v>382.63999999999726</v>
      </c>
      <c r="H65" s="44">
        <f t="shared" si="35"/>
        <v>2.7399999999982203</v>
      </c>
      <c r="I65" s="45">
        <f t="shared" si="40"/>
        <v>248.59999999999962</v>
      </c>
      <c r="J65" s="43">
        <f t="shared" si="36"/>
        <v>383.1399999999968</v>
      </c>
      <c r="K65" s="44">
        <f t="shared" si="37"/>
        <v>3.2399999999982096</v>
      </c>
      <c r="L65" s="45"/>
    </row>
    <row r="66" spans="1:12" ht="16.5" customHeight="1">
      <c r="A66" s="43">
        <f t="shared" si="30"/>
        <v>381.64999999999816</v>
      </c>
      <c r="B66" s="44">
        <f t="shared" si="31"/>
        <v>1.7499999999982356</v>
      </c>
      <c r="C66" s="45">
        <f t="shared" si="38"/>
        <v>124.49999999999979</v>
      </c>
      <c r="D66" s="43">
        <f t="shared" si="32"/>
        <v>382.1499999999977</v>
      </c>
      <c r="E66" s="44">
        <f t="shared" si="33"/>
        <v>2.2499999999982307</v>
      </c>
      <c r="F66" s="45">
        <f t="shared" si="39"/>
        <v>182.99999999999932</v>
      </c>
      <c r="G66" s="43">
        <f t="shared" si="34"/>
        <v>382.64999999999725</v>
      </c>
      <c r="H66" s="44">
        <f t="shared" si="35"/>
        <v>2.74999999999822</v>
      </c>
      <c r="I66" s="45">
        <f t="shared" si="40"/>
        <v>249.99999999999963</v>
      </c>
      <c r="J66" s="43">
        <f t="shared" si="36"/>
        <v>383.1499999999968</v>
      </c>
      <c r="K66" s="44">
        <f t="shared" si="37"/>
        <v>3.2499999999982094</v>
      </c>
      <c r="L66" s="45"/>
    </row>
    <row r="67" spans="1:12" ht="16.5" customHeight="1">
      <c r="A67" s="43">
        <f t="shared" si="30"/>
        <v>381.65999999999815</v>
      </c>
      <c r="B67" s="44">
        <f t="shared" si="31"/>
        <v>1.7599999999982356</v>
      </c>
      <c r="C67" s="45">
        <f t="shared" si="38"/>
        <v>125.59999999999978</v>
      </c>
      <c r="D67" s="43">
        <f t="shared" si="32"/>
        <v>382.1599999999977</v>
      </c>
      <c r="E67" s="44">
        <f t="shared" si="33"/>
        <v>2.2599999999982305</v>
      </c>
      <c r="F67" s="45">
        <f t="shared" si="39"/>
        <v>184.1999999999993</v>
      </c>
      <c r="G67" s="43">
        <f t="shared" si="34"/>
        <v>382.65999999999724</v>
      </c>
      <c r="H67" s="44">
        <f t="shared" si="35"/>
        <v>2.75999999999822</v>
      </c>
      <c r="I67" s="45">
        <f t="shared" si="40"/>
        <v>251.39999999999964</v>
      </c>
      <c r="J67" s="43">
        <f t="shared" si="36"/>
        <v>383.1599999999968</v>
      </c>
      <c r="K67" s="44">
        <f t="shared" si="37"/>
        <v>3.259999999998209</v>
      </c>
      <c r="L67" s="45"/>
    </row>
    <row r="68" spans="1:12" ht="16.5" customHeight="1">
      <c r="A68" s="43">
        <f t="shared" si="30"/>
        <v>381.66999999999814</v>
      </c>
      <c r="B68" s="44">
        <f t="shared" si="31"/>
        <v>1.7699999999982357</v>
      </c>
      <c r="C68" s="45">
        <f t="shared" si="38"/>
        <v>126.69999999999978</v>
      </c>
      <c r="D68" s="43">
        <f t="shared" si="32"/>
        <v>382.1699999999977</v>
      </c>
      <c r="E68" s="44">
        <f t="shared" si="33"/>
        <v>2.2699999999982303</v>
      </c>
      <c r="F68" s="45">
        <f t="shared" si="39"/>
        <v>185.3999999999993</v>
      </c>
      <c r="G68" s="43">
        <f t="shared" si="34"/>
        <v>382.66999999999723</v>
      </c>
      <c r="H68" s="44">
        <f t="shared" si="35"/>
        <v>2.7699999999982197</v>
      </c>
      <c r="I68" s="45">
        <f t="shared" si="40"/>
        <v>252.79999999999964</v>
      </c>
      <c r="J68" s="43">
        <f t="shared" si="36"/>
        <v>383.1699999999968</v>
      </c>
      <c r="K68" s="44">
        <f t="shared" si="37"/>
        <v>3.269999999998209</v>
      </c>
      <c r="L68" s="45"/>
    </row>
    <row r="69" spans="1:12" ht="16.5" customHeight="1">
      <c r="A69" s="43">
        <f t="shared" si="30"/>
        <v>381.67999999999813</v>
      </c>
      <c r="B69" s="44">
        <f t="shared" si="31"/>
        <v>1.7799999999982357</v>
      </c>
      <c r="C69" s="45">
        <f t="shared" si="38"/>
        <v>127.79999999999977</v>
      </c>
      <c r="D69" s="43">
        <f t="shared" si="32"/>
        <v>382.1799999999977</v>
      </c>
      <c r="E69" s="44">
        <f t="shared" si="33"/>
        <v>2.27999999999823</v>
      </c>
      <c r="F69" s="45">
        <f t="shared" si="39"/>
        <v>186.59999999999928</v>
      </c>
      <c r="G69" s="43">
        <f t="shared" si="34"/>
        <v>382.6799999999972</v>
      </c>
      <c r="H69" s="44">
        <f t="shared" si="35"/>
        <v>2.7799999999982195</v>
      </c>
      <c r="I69" s="45">
        <f t="shared" si="40"/>
        <v>254.19999999999965</v>
      </c>
      <c r="J69" s="43">
        <f t="shared" si="36"/>
        <v>383.17999999999677</v>
      </c>
      <c r="K69" s="44">
        <f t="shared" si="37"/>
        <v>3.279999999998209</v>
      </c>
      <c r="L69" s="45"/>
    </row>
    <row r="70" spans="1:12" ht="16.5" customHeight="1">
      <c r="A70" s="46">
        <f t="shared" si="30"/>
        <v>381.6899999999981</v>
      </c>
      <c r="B70" s="47">
        <f t="shared" si="31"/>
        <v>1.7899999999982357</v>
      </c>
      <c r="C70" s="45">
        <f t="shared" si="38"/>
        <v>128.89999999999978</v>
      </c>
      <c r="D70" s="46">
        <f t="shared" si="32"/>
        <v>382.18999999999767</v>
      </c>
      <c r="E70" s="47">
        <f t="shared" si="33"/>
        <v>2.28999999999823</v>
      </c>
      <c r="F70" s="45">
        <f t="shared" si="39"/>
        <v>187.79999999999927</v>
      </c>
      <c r="G70" s="46">
        <f t="shared" si="34"/>
        <v>382.6899999999972</v>
      </c>
      <c r="H70" s="47">
        <f t="shared" si="35"/>
        <v>2.7899999999982192</v>
      </c>
      <c r="I70" s="45">
        <f t="shared" si="40"/>
        <v>255.59999999999965</v>
      </c>
      <c r="J70" s="46">
        <f t="shared" si="36"/>
        <v>383.18999999999676</v>
      </c>
      <c r="K70" s="47">
        <f t="shared" si="37"/>
        <v>3.2899999999982086</v>
      </c>
      <c r="L70" s="45"/>
    </row>
    <row r="71" spans="1:12" ht="16.5" customHeight="1">
      <c r="A71" s="48">
        <f t="shared" si="30"/>
        <v>381.6999999999981</v>
      </c>
      <c r="B71" s="49">
        <f t="shared" si="31"/>
        <v>1.7999999999982357</v>
      </c>
      <c r="C71" s="50">
        <f t="shared" si="38"/>
        <v>129.99999999999977</v>
      </c>
      <c r="D71" s="48">
        <f t="shared" si="32"/>
        <v>382.19999999999766</v>
      </c>
      <c r="E71" s="49">
        <f t="shared" si="33"/>
        <v>2.2999999999982297</v>
      </c>
      <c r="F71" s="50">
        <f t="shared" si="39"/>
        <v>188.99999999999926</v>
      </c>
      <c r="G71" s="48">
        <f t="shared" si="34"/>
        <v>382.6999999999972</v>
      </c>
      <c r="H71" s="49">
        <f t="shared" si="35"/>
        <v>2.799999999998219</v>
      </c>
      <c r="I71" s="50">
        <f t="shared" si="40"/>
        <v>256.99999999999966</v>
      </c>
      <c r="J71" s="48">
        <f t="shared" si="36"/>
        <v>383.19999999999675</v>
      </c>
      <c r="K71" s="49">
        <f t="shared" si="37"/>
        <v>3.2999999999982084</v>
      </c>
      <c r="L71" s="50"/>
    </row>
    <row r="72" spans="1:12" ht="16.5" customHeight="1">
      <c r="A72" s="51">
        <f t="shared" si="30"/>
        <v>381.7099999999981</v>
      </c>
      <c r="B72" s="52">
        <f t="shared" si="31"/>
        <v>1.8099999999982357</v>
      </c>
      <c r="C72" s="53">
        <f>+C71+$N$27/10</f>
        <v>131.09999999999977</v>
      </c>
      <c r="D72" s="51">
        <f t="shared" si="32"/>
        <v>382.20999999999765</v>
      </c>
      <c r="E72" s="52">
        <f t="shared" si="33"/>
        <v>2.3099999999982295</v>
      </c>
      <c r="F72" s="53">
        <f>+F71+$N$32/10</f>
        <v>190.29999999999927</v>
      </c>
      <c r="G72" s="51">
        <f t="shared" si="34"/>
        <v>382.7099999999972</v>
      </c>
      <c r="H72" s="52">
        <f t="shared" si="35"/>
        <v>2.809999999998219</v>
      </c>
      <c r="I72" s="53">
        <f>+I71+$N$37/10</f>
        <v>258.39999999999964</v>
      </c>
      <c r="J72" s="51">
        <f t="shared" si="36"/>
        <v>383.20999999999674</v>
      </c>
      <c r="K72" s="52">
        <f t="shared" si="37"/>
        <v>3.309999999998208</v>
      </c>
      <c r="L72" s="53"/>
    </row>
    <row r="73" spans="1:12" ht="16.5" customHeight="1">
      <c r="A73" s="43">
        <f t="shared" si="30"/>
        <v>381.7199999999981</v>
      </c>
      <c r="B73" s="44">
        <f t="shared" si="31"/>
        <v>1.8199999999982357</v>
      </c>
      <c r="C73" s="45">
        <f aca="true" t="shared" si="41" ref="C73:C81">+C72+$N$27/10</f>
        <v>132.19999999999976</v>
      </c>
      <c r="D73" s="43">
        <f t="shared" si="32"/>
        <v>382.21999999999764</v>
      </c>
      <c r="E73" s="44">
        <f t="shared" si="33"/>
        <v>2.3199999999982293</v>
      </c>
      <c r="F73" s="45">
        <f aca="true" t="shared" si="42" ref="F73:F81">+F72+$N$32/10</f>
        <v>191.59999999999928</v>
      </c>
      <c r="G73" s="43">
        <f t="shared" si="34"/>
        <v>382.7199999999972</v>
      </c>
      <c r="H73" s="44">
        <f t="shared" si="35"/>
        <v>2.8199999999982186</v>
      </c>
      <c r="I73" s="45">
        <f aca="true" t="shared" si="43" ref="I73:I81">+I72+$N$37/10</f>
        <v>259.7999999999996</v>
      </c>
      <c r="J73" s="43">
        <f t="shared" si="36"/>
        <v>383.21999999999673</v>
      </c>
      <c r="K73" s="44">
        <f t="shared" si="37"/>
        <v>3.319999999998208</v>
      </c>
      <c r="L73" s="45"/>
    </row>
    <row r="74" spans="1:12" ht="16.5" customHeight="1">
      <c r="A74" s="43">
        <f t="shared" si="30"/>
        <v>381.7299999999981</v>
      </c>
      <c r="B74" s="44">
        <f t="shared" si="31"/>
        <v>1.8299999999982357</v>
      </c>
      <c r="C74" s="45">
        <f t="shared" si="41"/>
        <v>133.29999999999976</v>
      </c>
      <c r="D74" s="43">
        <f t="shared" si="32"/>
        <v>382.22999999999763</v>
      </c>
      <c r="E74" s="44">
        <f t="shared" si="33"/>
        <v>2.329999999998229</v>
      </c>
      <c r="F74" s="45">
        <f t="shared" si="42"/>
        <v>192.8999999999993</v>
      </c>
      <c r="G74" s="43">
        <f t="shared" si="34"/>
        <v>382.7299999999972</v>
      </c>
      <c r="H74" s="44">
        <f t="shared" si="35"/>
        <v>2.8299999999982184</v>
      </c>
      <c r="I74" s="45">
        <f t="shared" si="43"/>
        <v>261.1999999999996</v>
      </c>
      <c r="J74" s="43">
        <f t="shared" si="36"/>
        <v>383.2299999999967</v>
      </c>
      <c r="K74" s="44">
        <f t="shared" si="37"/>
        <v>3.3299999999982077</v>
      </c>
      <c r="L74" s="45"/>
    </row>
    <row r="75" spans="1:12" ht="16.5" customHeight="1">
      <c r="A75" s="43">
        <f t="shared" si="30"/>
        <v>381.7399999999981</v>
      </c>
      <c r="B75" s="44">
        <f t="shared" si="31"/>
        <v>1.8399999999982357</v>
      </c>
      <c r="C75" s="45">
        <f t="shared" si="41"/>
        <v>134.39999999999975</v>
      </c>
      <c r="D75" s="43">
        <f t="shared" si="32"/>
        <v>382.2399999999976</v>
      </c>
      <c r="E75" s="44">
        <f t="shared" si="33"/>
        <v>2.339999999998229</v>
      </c>
      <c r="F75" s="45">
        <f t="shared" si="42"/>
        <v>194.1999999999993</v>
      </c>
      <c r="G75" s="43">
        <f t="shared" si="34"/>
        <v>382.73999999999717</v>
      </c>
      <c r="H75" s="44">
        <f t="shared" si="35"/>
        <v>2.839999999998218</v>
      </c>
      <c r="I75" s="45">
        <f t="shared" si="43"/>
        <v>262.59999999999957</v>
      </c>
      <c r="J75" s="43">
        <f t="shared" si="36"/>
        <v>383.2399999999967</v>
      </c>
      <c r="K75" s="44">
        <f t="shared" si="37"/>
        <v>3.3399999999982075</v>
      </c>
      <c r="L75" s="45"/>
    </row>
    <row r="76" spans="1:12" ht="16.5" customHeight="1">
      <c r="A76" s="43">
        <f t="shared" si="30"/>
        <v>381.74999999999807</v>
      </c>
      <c r="B76" s="44">
        <f t="shared" si="31"/>
        <v>1.8499999999982357</v>
      </c>
      <c r="C76" s="45">
        <f t="shared" si="41"/>
        <v>135.49999999999974</v>
      </c>
      <c r="D76" s="43">
        <f t="shared" si="32"/>
        <v>382.2499999999976</v>
      </c>
      <c r="E76" s="44">
        <f t="shared" si="33"/>
        <v>2.3499999999982286</v>
      </c>
      <c r="F76" s="45">
        <f t="shared" si="42"/>
        <v>195.49999999999932</v>
      </c>
      <c r="G76" s="43">
        <f t="shared" si="34"/>
        <v>382.74999999999716</v>
      </c>
      <c r="H76" s="44">
        <f t="shared" si="35"/>
        <v>2.849999999998218</v>
      </c>
      <c r="I76" s="45">
        <f t="shared" si="43"/>
        <v>263.99999999999955</v>
      </c>
      <c r="J76" s="43">
        <f t="shared" si="36"/>
        <v>383.2499999999967</v>
      </c>
      <c r="K76" s="44">
        <f t="shared" si="37"/>
        <v>3.3499999999982073</v>
      </c>
      <c r="L76" s="45"/>
    </row>
    <row r="77" spans="1:12" ht="16.5" customHeight="1">
      <c r="A77" s="43">
        <f t="shared" si="30"/>
        <v>381.75999999999806</v>
      </c>
      <c r="B77" s="44">
        <f t="shared" si="31"/>
        <v>1.8599999999982357</v>
      </c>
      <c r="C77" s="45">
        <f t="shared" si="41"/>
        <v>136.59999999999974</v>
      </c>
      <c r="D77" s="43">
        <f t="shared" si="32"/>
        <v>382.2599999999976</v>
      </c>
      <c r="E77" s="44">
        <f t="shared" si="33"/>
        <v>2.3599999999982284</v>
      </c>
      <c r="F77" s="45">
        <f t="shared" si="42"/>
        <v>196.79999999999933</v>
      </c>
      <c r="G77" s="43">
        <f t="shared" si="34"/>
        <v>382.75999999999715</v>
      </c>
      <c r="H77" s="44">
        <f t="shared" si="35"/>
        <v>2.8599999999982177</v>
      </c>
      <c r="I77" s="45">
        <f t="shared" si="43"/>
        <v>265.3999999999995</v>
      </c>
      <c r="J77" s="43">
        <f t="shared" si="36"/>
        <v>383.2599999999967</v>
      </c>
      <c r="K77" s="44">
        <f t="shared" si="37"/>
        <v>3.359999999998207</v>
      </c>
      <c r="L77" s="45"/>
    </row>
    <row r="78" spans="1:12" ht="16.5" customHeight="1">
      <c r="A78" s="43">
        <f t="shared" si="30"/>
        <v>381.76999999999805</v>
      </c>
      <c r="B78" s="44">
        <f t="shared" si="31"/>
        <v>1.8699999999982357</v>
      </c>
      <c r="C78" s="45">
        <f t="shared" si="41"/>
        <v>137.69999999999973</v>
      </c>
      <c r="D78" s="43">
        <f t="shared" si="32"/>
        <v>382.2699999999976</v>
      </c>
      <c r="E78" s="44">
        <f t="shared" si="33"/>
        <v>2.369999999998228</v>
      </c>
      <c r="F78" s="45">
        <f t="shared" si="42"/>
        <v>198.09999999999934</v>
      </c>
      <c r="G78" s="43">
        <f t="shared" si="34"/>
        <v>382.76999999999714</v>
      </c>
      <c r="H78" s="44">
        <f t="shared" si="35"/>
        <v>2.8699999999982175</v>
      </c>
      <c r="I78" s="45">
        <f t="shared" si="43"/>
        <v>266.7999999999995</v>
      </c>
      <c r="J78" s="43">
        <f t="shared" si="36"/>
        <v>383.2699999999967</v>
      </c>
      <c r="K78" s="44">
        <f t="shared" si="37"/>
        <v>3.369999999998207</v>
      </c>
      <c r="L78" s="45"/>
    </row>
    <row r="79" spans="1:12" ht="16.5" customHeight="1">
      <c r="A79" s="43">
        <f t="shared" si="30"/>
        <v>381.77999999999804</v>
      </c>
      <c r="B79" s="44">
        <f t="shared" si="31"/>
        <v>1.8799999999982357</v>
      </c>
      <c r="C79" s="45">
        <f t="shared" si="41"/>
        <v>138.79999999999973</v>
      </c>
      <c r="D79" s="43">
        <f t="shared" si="32"/>
        <v>382.2799999999976</v>
      </c>
      <c r="E79" s="44">
        <f t="shared" si="33"/>
        <v>2.379999999998228</v>
      </c>
      <c r="F79" s="45">
        <f t="shared" si="42"/>
        <v>199.39999999999935</v>
      </c>
      <c r="G79" s="43">
        <f t="shared" si="34"/>
        <v>382.77999999999713</v>
      </c>
      <c r="H79" s="44">
        <f t="shared" si="35"/>
        <v>2.8799999999982173</v>
      </c>
      <c r="I79" s="45">
        <f t="shared" si="43"/>
        <v>268.1999999999995</v>
      </c>
      <c r="J79" s="43">
        <f t="shared" si="36"/>
        <v>383.2799999999967</v>
      </c>
      <c r="K79" s="44">
        <f t="shared" si="37"/>
        <v>3.3799999999982067</v>
      </c>
      <c r="L79" s="45"/>
    </row>
    <row r="80" spans="1:12" ht="16.5" customHeight="1">
      <c r="A80" s="46">
        <f t="shared" si="30"/>
        <v>381.78999999999803</v>
      </c>
      <c r="B80" s="47">
        <f t="shared" si="31"/>
        <v>1.8899999999982358</v>
      </c>
      <c r="C80" s="45">
        <f t="shared" si="41"/>
        <v>139.89999999999972</v>
      </c>
      <c r="D80" s="46">
        <f t="shared" si="32"/>
        <v>382.2899999999976</v>
      </c>
      <c r="E80" s="47">
        <f t="shared" si="33"/>
        <v>2.3899999999982278</v>
      </c>
      <c r="F80" s="45">
        <f t="shared" si="42"/>
        <v>200.69999999999936</v>
      </c>
      <c r="G80" s="46">
        <f t="shared" si="34"/>
        <v>382.7899999999971</v>
      </c>
      <c r="H80" s="47">
        <f t="shared" si="35"/>
        <v>2.889999999998217</v>
      </c>
      <c r="I80" s="45">
        <f t="shared" si="43"/>
        <v>269.59999999999945</v>
      </c>
      <c r="J80" s="46">
        <f t="shared" si="36"/>
        <v>383.28999999999667</v>
      </c>
      <c r="K80" s="47">
        <f t="shared" si="37"/>
        <v>3.3899999999982064</v>
      </c>
      <c r="L80" s="45"/>
    </row>
    <row r="81" spans="1:12" ht="16.5" customHeight="1">
      <c r="A81" s="48">
        <f t="shared" si="30"/>
        <v>381.799999999998</v>
      </c>
      <c r="B81" s="49">
        <f t="shared" si="31"/>
        <v>1.8999999999982358</v>
      </c>
      <c r="C81" s="50">
        <f t="shared" si="41"/>
        <v>140.99999999999972</v>
      </c>
      <c r="D81" s="48">
        <f t="shared" si="32"/>
        <v>382.29999999999757</v>
      </c>
      <c r="E81" s="49">
        <f t="shared" si="33"/>
        <v>2.3999999999982276</v>
      </c>
      <c r="F81" s="50">
        <f t="shared" si="42"/>
        <v>201.99999999999937</v>
      </c>
      <c r="G81" s="48">
        <f t="shared" si="34"/>
        <v>382.7999999999971</v>
      </c>
      <c r="H81" s="49">
        <f t="shared" si="35"/>
        <v>2.899999999998217</v>
      </c>
      <c r="I81" s="50">
        <f t="shared" si="43"/>
        <v>270.99999999999943</v>
      </c>
      <c r="J81" s="48">
        <f t="shared" si="36"/>
        <v>383.29999999999666</v>
      </c>
      <c r="K81" s="49">
        <f t="shared" si="37"/>
        <v>3.3999999999982062</v>
      </c>
      <c r="L81" s="50"/>
    </row>
    <row r="82" spans="1:12" ht="16.5" customHeight="1">
      <c r="A82" s="51">
        <f t="shared" si="30"/>
        <v>381.809999999998</v>
      </c>
      <c r="B82" s="52">
        <f t="shared" si="31"/>
        <v>1.9099999999982358</v>
      </c>
      <c r="C82" s="53">
        <f>+C81+$N$28/10</f>
        <v>142.1999999999997</v>
      </c>
      <c r="D82" s="51">
        <f t="shared" si="32"/>
        <v>382.30999999999756</v>
      </c>
      <c r="E82" s="52">
        <f t="shared" si="33"/>
        <v>2.4099999999982273</v>
      </c>
      <c r="F82" s="53">
        <f>+F81+$N$33/10</f>
        <v>203.2999999999994</v>
      </c>
      <c r="G82" s="51">
        <f t="shared" si="34"/>
        <v>382.8099999999971</v>
      </c>
      <c r="H82" s="52">
        <f t="shared" si="35"/>
        <v>2.9099999999982167</v>
      </c>
      <c r="I82" s="53">
        <f>+I81+$N$38/10</f>
        <v>272.4499999999994</v>
      </c>
      <c r="J82" s="51">
        <f t="shared" si="36"/>
        <v>383.30999999999665</v>
      </c>
      <c r="K82" s="52">
        <f t="shared" si="37"/>
        <v>3.409999999998206</v>
      </c>
      <c r="L82" s="53"/>
    </row>
    <row r="83" spans="1:12" ht="16.5" customHeight="1">
      <c r="A83" s="43">
        <f t="shared" si="30"/>
        <v>381.819999999998</v>
      </c>
      <c r="B83" s="44">
        <f t="shared" si="31"/>
        <v>1.9199999999982358</v>
      </c>
      <c r="C83" s="45">
        <f aca="true" t="shared" si="44" ref="C83:C91">+C82+$N$28/10</f>
        <v>143.3999999999997</v>
      </c>
      <c r="D83" s="43">
        <f t="shared" si="32"/>
        <v>382.31999999999755</v>
      </c>
      <c r="E83" s="44">
        <f t="shared" si="33"/>
        <v>2.419999999998227</v>
      </c>
      <c r="F83" s="45">
        <f aca="true" t="shared" si="45" ref="F83:F91">+F82+$N$33/10</f>
        <v>204.5999999999994</v>
      </c>
      <c r="G83" s="43">
        <f t="shared" si="34"/>
        <v>382.8199999999971</v>
      </c>
      <c r="H83" s="44">
        <f t="shared" si="35"/>
        <v>2.9199999999982165</v>
      </c>
      <c r="I83" s="45">
        <f aca="true" t="shared" si="46" ref="I83:I91">+I82+$N$38/10</f>
        <v>273.8999999999994</v>
      </c>
      <c r="J83" s="43">
        <f t="shared" si="36"/>
        <v>383.31999999999664</v>
      </c>
      <c r="K83" s="44">
        <f t="shared" si="37"/>
        <v>3.419999999998206</v>
      </c>
      <c r="L83" s="45"/>
    </row>
    <row r="84" spans="1:12" ht="16.5" customHeight="1">
      <c r="A84" s="43">
        <f t="shared" si="30"/>
        <v>381.829999999998</v>
      </c>
      <c r="B84" s="44">
        <f t="shared" si="31"/>
        <v>1.9299999999982358</v>
      </c>
      <c r="C84" s="45">
        <f t="shared" si="44"/>
        <v>144.59999999999968</v>
      </c>
      <c r="D84" s="43">
        <f t="shared" si="32"/>
        <v>382.32999999999754</v>
      </c>
      <c r="E84" s="44">
        <f t="shared" si="33"/>
        <v>2.429999999998227</v>
      </c>
      <c r="F84" s="45">
        <f t="shared" si="45"/>
        <v>205.8999999999994</v>
      </c>
      <c r="G84" s="43">
        <f t="shared" si="34"/>
        <v>382.8299999999971</v>
      </c>
      <c r="H84" s="44">
        <f t="shared" si="35"/>
        <v>2.9299999999982163</v>
      </c>
      <c r="I84" s="45">
        <f t="shared" si="46"/>
        <v>275.3499999999994</v>
      </c>
      <c r="J84" s="43">
        <f t="shared" si="36"/>
        <v>383.32999999999663</v>
      </c>
      <c r="K84" s="44">
        <f t="shared" si="37"/>
        <v>3.4299999999982056</v>
      </c>
      <c r="L84" s="45"/>
    </row>
    <row r="85" spans="1:12" ht="16.5" customHeight="1">
      <c r="A85" s="43">
        <f t="shared" si="30"/>
        <v>381.839999999998</v>
      </c>
      <c r="B85" s="44">
        <f t="shared" si="31"/>
        <v>1.9399999999982358</v>
      </c>
      <c r="C85" s="45">
        <f t="shared" si="44"/>
        <v>145.79999999999967</v>
      </c>
      <c r="D85" s="43">
        <f t="shared" si="32"/>
        <v>382.33999999999753</v>
      </c>
      <c r="E85" s="44">
        <f t="shared" si="33"/>
        <v>2.4399999999982267</v>
      </c>
      <c r="F85" s="45">
        <f t="shared" si="45"/>
        <v>207.19999999999942</v>
      </c>
      <c r="G85" s="43">
        <f t="shared" si="34"/>
        <v>382.8399999999971</v>
      </c>
      <c r="H85" s="44">
        <f t="shared" si="35"/>
        <v>2.939999999998216</v>
      </c>
      <c r="I85" s="45">
        <f t="shared" si="46"/>
        <v>276.7999999999994</v>
      </c>
      <c r="J85" s="43">
        <f t="shared" si="36"/>
        <v>383.3399999999966</v>
      </c>
      <c r="K85" s="44">
        <f t="shared" si="37"/>
        <v>3.4399999999982054</v>
      </c>
      <c r="L85" s="45"/>
    </row>
    <row r="86" spans="1:12" ht="16.5" customHeight="1">
      <c r="A86" s="43">
        <f t="shared" si="30"/>
        <v>381.849999999998</v>
      </c>
      <c r="B86" s="44">
        <f t="shared" si="31"/>
        <v>1.9499999999982358</v>
      </c>
      <c r="C86" s="45">
        <f t="shared" si="44"/>
        <v>146.99999999999966</v>
      </c>
      <c r="D86" s="43">
        <f t="shared" si="32"/>
        <v>382.3499999999975</v>
      </c>
      <c r="E86" s="44">
        <f t="shared" si="33"/>
        <v>2.4499999999982265</v>
      </c>
      <c r="F86" s="45">
        <f t="shared" si="45"/>
        <v>208.49999999999943</v>
      </c>
      <c r="G86" s="43">
        <f t="shared" si="34"/>
        <v>382.84999999999707</v>
      </c>
      <c r="H86" s="44">
        <f t="shared" si="35"/>
        <v>2.949999999998216</v>
      </c>
      <c r="I86" s="45">
        <f t="shared" si="46"/>
        <v>278.2499999999994</v>
      </c>
      <c r="J86" s="43">
        <f t="shared" si="36"/>
        <v>383.3499999999966</v>
      </c>
      <c r="K86" s="44">
        <f t="shared" si="37"/>
        <v>3.449999999998205</v>
      </c>
      <c r="L86" s="45"/>
    </row>
    <row r="87" spans="1:12" ht="16.5" customHeight="1">
      <c r="A87" s="43">
        <f t="shared" si="30"/>
        <v>381.85999999999797</v>
      </c>
      <c r="B87" s="44">
        <f t="shared" si="31"/>
        <v>1.9599999999982358</v>
      </c>
      <c r="C87" s="45">
        <f t="shared" si="44"/>
        <v>148.19999999999965</v>
      </c>
      <c r="D87" s="43">
        <f t="shared" si="32"/>
        <v>382.3599999999975</v>
      </c>
      <c r="E87" s="44">
        <f t="shared" si="33"/>
        <v>2.4599999999982263</v>
      </c>
      <c r="F87" s="45">
        <f t="shared" si="45"/>
        <v>209.79999999999944</v>
      </c>
      <c r="G87" s="43">
        <f t="shared" si="34"/>
        <v>382.85999999999706</v>
      </c>
      <c r="H87" s="44">
        <f t="shared" si="35"/>
        <v>2.9599999999982156</v>
      </c>
      <c r="I87" s="45">
        <f t="shared" si="46"/>
        <v>279.69999999999936</v>
      </c>
      <c r="J87" s="43">
        <f t="shared" si="36"/>
        <v>383.3599999999966</v>
      </c>
      <c r="K87" s="44">
        <f t="shared" si="37"/>
        <v>3.459999999998205</v>
      </c>
      <c r="L87" s="45"/>
    </row>
    <row r="88" spans="1:12" ht="16.5" customHeight="1">
      <c r="A88" s="43">
        <f t="shared" si="30"/>
        <v>381.86999999999796</v>
      </c>
      <c r="B88" s="44">
        <f t="shared" si="31"/>
        <v>1.9699999999982358</v>
      </c>
      <c r="C88" s="45">
        <f t="shared" si="44"/>
        <v>149.39999999999964</v>
      </c>
      <c r="D88" s="43">
        <f t="shared" si="32"/>
        <v>382.3699999999975</v>
      </c>
      <c r="E88" s="44">
        <f t="shared" si="33"/>
        <v>2.469999999998226</v>
      </c>
      <c r="F88" s="45">
        <f t="shared" si="45"/>
        <v>211.09999999999945</v>
      </c>
      <c r="G88" s="43">
        <f t="shared" si="34"/>
        <v>382.86999999999705</v>
      </c>
      <c r="H88" s="44">
        <f t="shared" si="35"/>
        <v>2.9699999999982154</v>
      </c>
      <c r="I88" s="45">
        <f t="shared" si="46"/>
        <v>281.14999999999935</v>
      </c>
      <c r="J88" s="43">
        <f t="shared" si="36"/>
        <v>383.3699999999966</v>
      </c>
      <c r="K88" s="44">
        <f t="shared" si="37"/>
        <v>3.4699999999982047</v>
      </c>
      <c r="L88" s="45"/>
    </row>
    <row r="89" spans="1:12" ht="16.5" customHeight="1">
      <c r="A89" s="43">
        <f t="shared" si="30"/>
        <v>381.87999999999795</v>
      </c>
      <c r="B89" s="44">
        <f t="shared" si="31"/>
        <v>1.9799999999982358</v>
      </c>
      <c r="C89" s="45">
        <f t="shared" si="44"/>
        <v>150.59999999999962</v>
      </c>
      <c r="D89" s="43">
        <f t="shared" si="32"/>
        <v>382.3799999999975</v>
      </c>
      <c r="E89" s="44">
        <f t="shared" si="33"/>
        <v>2.479999999998226</v>
      </c>
      <c r="F89" s="45">
        <f t="shared" si="45"/>
        <v>212.39999999999947</v>
      </c>
      <c r="G89" s="43">
        <f t="shared" si="34"/>
        <v>382.87999999999704</v>
      </c>
      <c r="H89" s="44">
        <f t="shared" si="35"/>
        <v>2.979999999998215</v>
      </c>
      <c r="I89" s="45">
        <f t="shared" si="46"/>
        <v>282.59999999999934</v>
      </c>
      <c r="J89" s="43">
        <f t="shared" si="36"/>
        <v>383.3799999999966</v>
      </c>
      <c r="K89" s="44">
        <f t="shared" si="37"/>
        <v>3.4799999999982045</v>
      </c>
      <c r="L89" s="45"/>
    </row>
    <row r="90" spans="1:12" ht="16.5" customHeight="1">
      <c r="A90" s="46">
        <f t="shared" si="30"/>
        <v>381.88999999999794</v>
      </c>
      <c r="B90" s="47">
        <f t="shared" si="31"/>
        <v>1.9899999999982358</v>
      </c>
      <c r="C90" s="45">
        <f t="shared" si="44"/>
        <v>151.7999999999996</v>
      </c>
      <c r="D90" s="46">
        <f t="shared" si="32"/>
        <v>382.3899999999975</v>
      </c>
      <c r="E90" s="47">
        <f t="shared" si="33"/>
        <v>2.4899999999982256</v>
      </c>
      <c r="F90" s="45">
        <f t="shared" si="45"/>
        <v>213.69999999999948</v>
      </c>
      <c r="G90" s="46">
        <f t="shared" si="34"/>
        <v>382.88999999999703</v>
      </c>
      <c r="H90" s="47">
        <f t="shared" si="35"/>
        <v>2.989999999998215</v>
      </c>
      <c r="I90" s="45">
        <f t="shared" si="46"/>
        <v>284.04999999999933</v>
      </c>
      <c r="J90" s="46">
        <f t="shared" si="36"/>
        <v>383.3899999999966</v>
      </c>
      <c r="K90" s="47">
        <f t="shared" si="37"/>
        <v>3.4899999999982043</v>
      </c>
      <c r="L90" s="45"/>
    </row>
    <row r="91" spans="1:12" ht="16.5" customHeight="1">
      <c r="A91" s="48">
        <f t="shared" si="30"/>
        <v>381.89999999999793</v>
      </c>
      <c r="B91" s="49">
        <f t="shared" si="31"/>
        <v>1.9999999999982359</v>
      </c>
      <c r="C91" s="50">
        <f t="shared" si="44"/>
        <v>152.9999999999996</v>
      </c>
      <c r="D91" s="57">
        <f t="shared" si="32"/>
        <v>382.3999999999975</v>
      </c>
      <c r="E91" s="58">
        <f t="shared" si="33"/>
        <v>2.4999999999982254</v>
      </c>
      <c r="F91" s="59">
        <f t="shared" si="45"/>
        <v>214.9999999999995</v>
      </c>
      <c r="G91" s="48">
        <f t="shared" si="34"/>
        <v>382.899999999997</v>
      </c>
      <c r="H91" s="49">
        <f t="shared" si="35"/>
        <v>2.9999999999982148</v>
      </c>
      <c r="I91" s="50">
        <f t="shared" si="46"/>
        <v>285.4999999999993</v>
      </c>
      <c r="J91" s="48">
        <f t="shared" si="36"/>
        <v>383.39999999999657</v>
      </c>
      <c r="K91" s="49">
        <f t="shared" si="37"/>
        <v>3.499999999998204</v>
      </c>
      <c r="L91" s="50"/>
    </row>
    <row r="92" spans="1:12" ht="16.5" customHeight="1">
      <c r="A92" s="51">
        <f t="shared" si="30"/>
        <v>381.9099999999979</v>
      </c>
      <c r="B92" s="52">
        <f t="shared" si="31"/>
        <v>2.009999999998236</v>
      </c>
      <c r="C92" s="53">
        <f>+C91+$N$29/10</f>
        <v>154.1999999999996</v>
      </c>
      <c r="D92" s="51">
        <f t="shared" si="32"/>
        <v>382.40999999999747</v>
      </c>
      <c r="E92" s="52">
        <f t="shared" si="33"/>
        <v>2.509999999998225</v>
      </c>
      <c r="F92" s="53">
        <f>+F91+$N$34/10</f>
        <v>216.3999999999995</v>
      </c>
      <c r="G92" s="51">
        <f t="shared" si="34"/>
        <v>382.909999999997</v>
      </c>
      <c r="H92" s="52">
        <f t="shared" si="35"/>
        <v>3.0099999999982145</v>
      </c>
      <c r="I92" s="53">
        <f>+I91+$N$39/10</f>
        <v>286.9499999999993</v>
      </c>
      <c r="J92" s="51">
        <f t="shared" si="36"/>
        <v>383.40999999999656</v>
      </c>
      <c r="K92" s="52">
        <f t="shared" si="37"/>
        <v>3.509999999998204</v>
      </c>
      <c r="L92" s="53"/>
    </row>
    <row r="93" spans="1:12" ht="16.5" customHeight="1">
      <c r="A93" s="43">
        <f t="shared" si="30"/>
        <v>381.9199999999979</v>
      </c>
      <c r="B93" s="44">
        <f t="shared" si="31"/>
        <v>2.0199999999982357</v>
      </c>
      <c r="C93" s="45">
        <f aca="true" t="shared" si="47" ref="C93:C101">+C92+$N$29/10</f>
        <v>155.39999999999958</v>
      </c>
      <c r="D93" s="43">
        <f t="shared" si="32"/>
        <v>382.41999999999746</v>
      </c>
      <c r="E93" s="44">
        <f t="shared" si="33"/>
        <v>2.519999999998225</v>
      </c>
      <c r="F93" s="45">
        <f aca="true" t="shared" si="48" ref="F93:F101">+F92+$N$34/10</f>
        <v>217.7999999999995</v>
      </c>
      <c r="G93" s="43">
        <f t="shared" si="34"/>
        <v>382.919999999997</v>
      </c>
      <c r="H93" s="44">
        <f t="shared" si="35"/>
        <v>3.0199999999982143</v>
      </c>
      <c r="I93" s="45">
        <f aca="true" t="shared" si="49" ref="I93:I101">+I92+$N$39/10</f>
        <v>288.3999999999993</v>
      </c>
      <c r="J93" s="43">
        <f t="shared" si="36"/>
        <v>383.41999999999655</v>
      </c>
      <c r="K93" s="44">
        <f t="shared" si="37"/>
        <v>3.5199999999982037</v>
      </c>
      <c r="L93" s="45"/>
    </row>
    <row r="94" spans="1:12" ht="16.5" customHeight="1">
      <c r="A94" s="43">
        <f t="shared" si="30"/>
        <v>381.9299999999979</v>
      </c>
      <c r="B94" s="44">
        <f t="shared" si="31"/>
        <v>2.0299999999982354</v>
      </c>
      <c r="C94" s="45">
        <f t="shared" si="47"/>
        <v>156.59999999999957</v>
      </c>
      <c r="D94" s="43">
        <f t="shared" si="32"/>
        <v>382.42999999999745</v>
      </c>
      <c r="E94" s="44">
        <f t="shared" si="33"/>
        <v>2.529999999998225</v>
      </c>
      <c r="F94" s="45">
        <f t="shared" si="48"/>
        <v>219.1999999999995</v>
      </c>
      <c r="G94" s="43">
        <f t="shared" si="34"/>
        <v>382.929999999997</v>
      </c>
      <c r="H94" s="44">
        <f t="shared" si="35"/>
        <v>3.029999999998214</v>
      </c>
      <c r="I94" s="45">
        <f t="shared" si="49"/>
        <v>289.8499999999993</v>
      </c>
      <c r="J94" s="43">
        <f t="shared" si="36"/>
        <v>383.42999999999654</v>
      </c>
      <c r="K94" s="44">
        <f t="shared" si="37"/>
        <v>3.5299999999982035</v>
      </c>
      <c r="L94" s="45"/>
    </row>
    <row r="95" spans="1:12" ht="16.5" customHeight="1">
      <c r="A95" s="43">
        <f t="shared" si="30"/>
        <v>381.9399999999979</v>
      </c>
      <c r="B95" s="44">
        <f t="shared" si="31"/>
        <v>2.0399999999982352</v>
      </c>
      <c r="C95" s="45">
        <f t="shared" si="47"/>
        <v>157.79999999999956</v>
      </c>
      <c r="D95" s="43">
        <f t="shared" si="32"/>
        <v>382.43999999999744</v>
      </c>
      <c r="E95" s="44">
        <f t="shared" si="33"/>
        <v>2.5399999999982246</v>
      </c>
      <c r="F95" s="45">
        <f t="shared" si="48"/>
        <v>220.5999999999995</v>
      </c>
      <c r="G95" s="43">
        <f t="shared" si="34"/>
        <v>382.939999999997</v>
      </c>
      <c r="H95" s="44">
        <f t="shared" si="35"/>
        <v>3.039999999998214</v>
      </c>
      <c r="I95" s="45">
        <f t="shared" si="49"/>
        <v>291.2999999999993</v>
      </c>
      <c r="J95" s="43">
        <f t="shared" si="36"/>
        <v>383.43999999999653</v>
      </c>
      <c r="K95" s="44">
        <f t="shared" si="37"/>
        <v>3.5399999999982033</v>
      </c>
      <c r="L95" s="45"/>
    </row>
    <row r="96" spans="1:12" ht="16.5" customHeight="1">
      <c r="A96" s="43">
        <f t="shared" si="30"/>
        <v>381.9499999999979</v>
      </c>
      <c r="B96" s="44">
        <f t="shared" si="31"/>
        <v>2.049999999998235</v>
      </c>
      <c r="C96" s="45">
        <f t="shared" si="47"/>
        <v>158.99999999999955</v>
      </c>
      <c r="D96" s="43">
        <f t="shared" si="32"/>
        <v>382.44999999999743</v>
      </c>
      <c r="E96" s="44">
        <f t="shared" si="33"/>
        <v>2.5499999999982244</v>
      </c>
      <c r="F96" s="45">
        <f t="shared" si="48"/>
        <v>221.99999999999952</v>
      </c>
      <c r="G96" s="43">
        <f t="shared" si="34"/>
        <v>382.949999999997</v>
      </c>
      <c r="H96" s="44">
        <f t="shared" si="35"/>
        <v>3.0499999999982137</v>
      </c>
      <c r="I96" s="45">
        <f t="shared" si="49"/>
        <v>292.74999999999926</v>
      </c>
      <c r="J96" s="43">
        <f t="shared" si="36"/>
        <v>383.4499999999965</v>
      </c>
      <c r="K96" s="44">
        <f t="shared" si="37"/>
        <v>3.549999999998203</v>
      </c>
      <c r="L96" s="45"/>
    </row>
    <row r="97" spans="1:12" ht="16.5" customHeight="1">
      <c r="A97" s="43">
        <f t="shared" si="30"/>
        <v>381.9599999999979</v>
      </c>
      <c r="B97" s="44">
        <f t="shared" si="31"/>
        <v>2.059999999998235</v>
      </c>
      <c r="C97" s="45">
        <f t="shared" si="47"/>
        <v>160.19999999999953</v>
      </c>
      <c r="D97" s="43">
        <f t="shared" si="32"/>
        <v>382.4599999999974</v>
      </c>
      <c r="E97" s="44">
        <f t="shared" si="33"/>
        <v>2.559999999998224</v>
      </c>
      <c r="F97" s="45">
        <f t="shared" si="48"/>
        <v>223.39999999999952</v>
      </c>
      <c r="G97" s="43">
        <f t="shared" si="34"/>
        <v>382.95999999999697</v>
      </c>
      <c r="H97" s="44">
        <f t="shared" si="35"/>
        <v>3.0599999999982135</v>
      </c>
      <c r="I97" s="45">
        <f t="shared" si="49"/>
        <v>294.19999999999925</v>
      </c>
      <c r="J97" s="43">
        <f t="shared" si="36"/>
        <v>383.4599999999965</v>
      </c>
      <c r="K97" s="44">
        <f t="shared" si="37"/>
        <v>3.559999999998203</v>
      </c>
      <c r="L97" s="45"/>
    </row>
    <row r="98" spans="1:12" ht="16.5" customHeight="1">
      <c r="A98" s="43">
        <f t="shared" si="30"/>
        <v>381.96999999999787</v>
      </c>
      <c r="B98" s="44">
        <f t="shared" si="31"/>
        <v>2.0699999999982346</v>
      </c>
      <c r="C98" s="45">
        <f t="shared" si="47"/>
        <v>161.39999999999952</v>
      </c>
      <c r="D98" s="43">
        <f t="shared" si="32"/>
        <v>382.4699999999974</v>
      </c>
      <c r="E98" s="44">
        <f t="shared" si="33"/>
        <v>2.569999999998224</v>
      </c>
      <c r="F98" s="45">
        <f t="shared" si="48"/>
        <v>224.79999999999953</v>
      </c>
      <c r="G98" s="43">
        <f t="shared" si="34"/>
        <v>382.96999999999696</v>
      </c>
      <c r="H98" s="44">
        <f t="shared" si="35"/>
        <v>3.0699999999982133</v>
      </c>
      <c r="I98" s="45">
        <f t="shared" si="49"/>
        <v>295.64999999999924</v>
      </c>
      <c r="J98" s="43">
        <f t="shared" si="36"/>
        <v>383.4699999999965</v>
      </c>
      <c r="K98" s="44">
        <f t="shared" si="37"/>
        <v>3.5699999999982026</v>
      </c>
      <c r="L98" s="45"/>
    </row>
    <row r="99" spans="1:12" ht="16.5" customHeight="1">
      <c r="A99" s="43">
        <f t="shared" si="30"/>
        <v>381.97999999999786</v>
      </c>
      <c r="B99" s="44">
        <f t="shared" si="31"/>
        <v>2.0799999999982344</v>
      </c>
      <c r="C99" s="45">
        <f t="shared" si="47"/>
        <v>162.5999999999995</v>
      </c>
      <c r="D99" s="43">
        <f t="shared" si="32"/>
        <v>382.4799999999974</v>
      </c>
      <c r="E99" s="44">
        <f t="shared" si="33"/>
        <v>2.5799999999982237</v>
      </c>
      <c r="F99" s="45">
        <f t="shared" si="48"/>
        <v>226.19999999999953</v>
      </c>
      <c r="G99" s="43">
        <f t="shared" si="34"/>
        <v>382.97999999999695</v>
      </c>
      <c r="H99" s="44">
        <f t="shared" si="35"/>
        <v>3.079999999998213</v>
      </c>
      <c r="I99" s="45">
        <f t="shared" si="49"/>
        <v>297.0999999999992</v>
      </c>
      <c r="J99" s="43">
        <f t="shared" si="36"/>
        <v>383.4799999999965</v>
      </c>
      <c r="K99" s="44">
        <f t="shared" si="37"/>
        <v>3.5799999999982024</v>
      </c>
      <c r="L99" s="45"/>
    </row>
    <row r="100" spans="1:12" ht="16.5" customHeight="1">
      <c r="A100" s="46">
        <f t="shared" si="30"/>
        <v>381.98999999999785</v>
      </c>
      <c r="B100" s="47">
        <f t="shared" si="31"/>
        <v>2.089999999998234</v>
      </c>
      <c r="C100" s="45">
        <f t="shared" si="47"/>
        <v>163.7999999999995</v>
      </c>
      <c r="D100" s="46">
        <f t="shared" si="32"/>
        <v>382.4899999999974</v>
      </c>
      <c r="E100" s="47">
        <f t="shared" si="33"/>
        <v>2.5899999999982235</v>
      </c>
      <c r="F100" s="45">
        <f t="shared" si="48"/>
        <v>227.59999999999954</v>
      </c>
      <c r="G100" s="46">
        <f t="shared" si="34"/>
        <v>382.98999999999694</v>
      </c>
      <c r="H100" s="47">
        <f t="shared" si="35"/>
        <v>3.089999999998213</v>
      </c>
      <c r="I100" s="45">
        <f t="shared" si="49"/>
        <v>298.5499999999992</v>
      </c>
      <c r="J100" s="46">
        <f t="shared" si="36"/>
        <v>383.4899999999965</v>
      </c>
      <c r="K100" s="47">
        <f t="shared" si="37"/>
        <v>3.589999999998202</v>
      </c>
      <c r="L100" s="45"/>
    </row>
    <row r="101" spans="1:12" ht="16.5" customHeight="1">
      <c r="A101" s="48">
        <f t="shared" si="30"/>
        <v>381.99999999999784</v>
      </c>
      <c r="B101" s="49">
        <f t="shared" si="31"/>
        <v>2.099999999998234</v>
      </c>
      <c r="C101" s="50">
        <f t="shared" si="47"/>
        <v>164.9999999999995</v>
      </c>
      <c r="D101" s="48">
        <f t="shared" si="32"/>
        <v>382.4999999999974</v>
      </c>
      <c r="E101" s="49">
        <f t="shared" si="33"/>
        <v>2.5999999999982233</v>
      </c>
      <c r="F101" s="50">
        <f t="shared" si="48"/>
        <v>228.99999999999955</v>
      </c>
      <c r="G101" s="48">
        <f t="shared" si="34"/>
        <v>382.99999999999693</v>
      </c>
      <c r="H101" s="49">
        <f t="shared" si="35"/>
        <v>3.0999999999982126</v>
      </c>
      <c r="I101" s="50">
        <f t="shared" si="49"/>
        <v>299.9999999999992</v>
      </c>
      <c r="J101" s="48">
        <f t="shared" si="36"/>
        <v>383.4999999999965</v>
      </c>
      <c r="K101" s="49">
        <f t="shared" si="37"/>
        <v>3.599999999998202</v>
      </c>
      <c r="L101" s="50"/>
    </row>
    <row r="102" spans="1:12" ht="16.5" customHeight="1">
      <c r="A102" s="51">
        <f t="shared" si="30"/>
        <v>382.00999999999783</v>
      </c>
      <c r="B102" s="52">
        <f t="shared" si="31"/>
        <v>2.1099999999982337</v>
      </c>
      <c r="C102" s="53">
        <f>+C101+$N$30/10</f>
        <v>166.19999999999948</v>
      </c>
      <c r="D102" s="51">
        <f t="shared" si="32"/>
        <v>382.5099999999974</v>
      </c>
      <c r="E102" s="52">
        <f t="shared" si="33"/>
        <v>2.609999999998223</v>
      </c>
      <c r="F102" s="53">
        <f>+F101+$N$35/10</f>
        <v>230.39999999999955</v>
      </c>
      <c r="G102" s="51">
        <f t="shared" si="34"/>
        <v>383.0099999999969</v>
      </c>
      <c r="H102" s="52">
        <f t="shared" si="35"/>
        <v>3.1099999999982124</v>
      </c>
      <c r="I102" s="53"/>
      <c r="J102" s="51">
        <f t="shared" si="36"/>
        <v>383.50999999999647</v>
      </c>
      <c r="K102" s="52">
        <f t="shared" si="37"/>
        <v>3.6099999999982018</v>
      </c>
      <c r="L102" s="53"/>
    </row>
    <row r="103" spans="1:12" ht="16.5" customHeight="1">
      <c r="A103" s="43">
        <f t="shared" si="30"/>
        <v>382.0199999999978</v>
      </c>
      <c r="B103" s="44">
        <f t="shared" si="31"/>
        <v>2.1199999999982335</v>
      </c>
      <c r="C103" s="45">
        <f aca="true" t="shared" si="50" ref="C103:C110">+C102+$N$30/10</f>
        <v>167.39999999999947</v>
      </c>
      <c r="D103" s="43">
        <f t="shared" si="32"/>
        <v>382.51999999999737</v>
      </c>
      <c r="E103" s="44">
        <f t="shared" si="33"/>
        <v>2.619999999998223</v>
      </c>
      <c r="F103" s="45">
        <f aca="true" t="shared" si="51" ref="F103:F110">+F102+$N$35/10</f>
        <v>231.79999999999956</v>
      </c>
      <c r="G103" s="43">
        <f t="shared" si="34"/>
        <v>383.0199999999969</v>
      </c>
      <c r="H103" s="44">
        <f t="shared" si="35"/>
        <v>3.119999999998212</v>
      </c>
      <c r="I103" s="45"/>
      <c r="J103" s="43">
        <f t="shared" si="36"/>
        <v>383.51999999999646</v>
      </c>
      <c r="K103" s="44">
        <f t="shared" si="37"/>
        <v>3.6199999999982015</v>
      </c>
      <c r="L103" s="45"/>
    </row>
    <row r="104" spans="1:12" ht="16.5" customHeight="1">
      <c r="A104" s="43">
        <f t="shared" si="30"/>
        <v>382.0299999999978</v>
      </c>
      <c r="B104" s="44">
        <f t="shared" si="31"/>
        <v>2.1299999999982333</v>
      </c>
      <c r="C104" s="45">
        <f t="shared" si="50"/>
        <v>168.59999999999945</v>
      </c>
      <c r="D104" s="43">
        <f t="shared" si="32"/>
        <v>382.52999999999736</v>
      </c>
      <c r="E104" s="44">
        <f t="shared" si="33"/>
        <v>2.6299999999982226</v>
      </c>
      <c r="F104" s="45">
        <f t="shared" si="51"/>
        <v>233.19999999999956</v>
      </c>
      <c r="G104" s="43">
        <f t="shared" si="34"/>
        <v>383.0299999999969</v>
      </c>
      <c r="H104" s="44">
        <f t="shared" si="35"/>
        <v>3.129999999998212</v>
      </c>
      <c r="I104" s="45"/>
      <c r="J104" s="43">
        <f t="shared" si="36"/>
        <v>383.52999999999645</v>
      </c>
      <c r="K104" s="44">
        <f t="shared" si="37"/>
        <v>3.6299999999982013</v>
      </c>
      <c r="L104" s="45"/>
    </row>
    <row r="105" spans="1:12" ht="16.5" customHeight="1">
      <c r="A105" s="43">
        <f t="shared" si="30"/>
        <v>382.0399999999978</v>
      </c>
      <c r="B105" s="44">
        <f t="shared" si="31"/>
        <v>2.139999999998233</v>
      </c>
      <c r="C105" s="45">
        <f t="shared" si="50"/>
        <v>169.79999999999944</v>
      </c>
      <c r="D105" s="43">
        <f t="shared" si="32"/>
        <v>382.53999999999735</v>
      </c>
      <c r="E105" s="44">
        <f t="shared" si="33"/>
        <v>2.6399999999982224</v>
      </c>
      <c r="F105" s="45">
        <f t="shared" si="51"/>
        <v>234.59999999999957</v>
      </c>
      <c r="G105" s="43">
        <f t="shared" si="34"/>
        <v>383.0399999999969</v>
      </c>
      <c r="H105" s="44">
        <f t="shared" si="35"/>
        <v>3.1399999999982118</v>
      </c>
      <c r="I105" s="45"/>
      <c r="J105" s="43">
        <f t="shared" si="36"/>
        <v>383.53999999999644</v>
      </c>
      <c r="K105" s="44">
        <f t="shared" si="37"/>
        <v>3.639999999998201</v>
      </c>
      <c r="L105" s="45"/>
    </row>
    <row r="106" spans="1:12" ht="16.5" customHeight="1">
      <c r="A106" s="43">
        <f t="shared" si="30"/>
        <v>382.0499999999978</v>
      </c>
      <c r="B106" s="44">
        <f t="shared" si="31"/>
        <v>2.149999999998233</v>
      </c>
      <c r="C106" s="45">
        <f t="shared" si="50"/>
        <v>170.99999999999943</v>
      </c>
      <c r="D106" s="43">
        <f t="shared" si="32"/>
        <v>382.54999999999734</v>
      </c>
      <c r="E106" s="44">
        <f t="shared" si="33"/>
        <v>2.6499999999982222</v>
      </c>
      <c r="F106" s="45">
        <f t="shared" si="51"/>
        <v>235.99999999999957</v>
      </c>
      <c r="G106" s="43">
        <f t="shared" si="34"/>
        <v>383.0499999999969</v>
      </c>
      <c r="H106" s="44">
        <f t="shared" si="35"/>
        <v>3.1499999999982116</v>
      </c>
      <c r="I106" s="45"/>
      <c r="J106" s="43">
        <f t="shared" si="36"/>
        <v>383.54999999999643</v>
      </c>
      <c r="K106" s="44">
        <f t="shared" si="37"/>
        <v>3.649999999998201</v>
      </c>
      <c r="L106" s="45"/>
    </row>
    <row r="107" spans="1:12" ht="16.5" customHeight="1">
      <c r="A107" s="43">
        <f t="shared" si="30"/>
        <v>382.0599999999978</v>
      </c>
      <c r="B107" s="44">
        <f t="shared" si="31"/>
        <v>2.1599999999982327</v>
      </c>
      <c r="C107" s="45">
        <f t="shared" si="50"/>
        <v>172.19999999999942</v>
      </c>
      <c r="D107" s="43">
        <f t="shared" si="32"/>
        <v>382.55999999999733</v>
      </c>
      <c r="E107" s="44">
        <f t="shared" si="33"/>
        <v>2.659999999998222</v>
      </c>
      <c r="F107" s="45">
        <f t="shared" si="51"/>
        <v>237.39999999999958</v>
      </c>
      <c r="G107" s="43">
        <f t="shared" si="34"/>
        <v>383.0599999999969</v>
      </c>
      <c r="H107" s="44">
        <f t="shared" si="35"/>
        <v>3.1599999999982114</v>
      </c>
      <c r="I107" s="45"/>
      <c r="J107" s="43">
        <f t="shared" si="36"/>
        <v>383.5599999999964</v>
      </c>
      <c r="K107" s="44">
        <f t="shared" si="37"/>
        <v>3.6599999999982007</v>
      </c>
      <c r="L107" s="45"/>
    </row>
    <row r="108" spans="1:12" ht="16.5" customHeight="1">
      <c r="A108" s="43">
        <f t="shared" si="30"/>
        <v>382.0699999999978</v>
      </c>
      <c r="B108" s="44">
        <f t="shared" si="31"/>
        <v>2.1699999999982325</v>
      </c>
      <c r="C108" s="45">
        <f t="shared" si="50"/>
        <v>173.3999999999994</v>
      </c>
      <c r="D108" s="43">
        <f t="shared" si="32"/>
        <v>382.5699999999973</v>
      </c>
      <c r="E108" s="44">
        <f t="shared" si="33"/>
        <v>2.669999999998222</v>
      </c>
      <c r="F108" s="45">
        <f t="shared" si="51"/>
        <v>238.79999999999959</v>
      </c>
      <c r="G108" s="43">
        <f t="shared" si="34"/>
        <v>383.06999999999687</v>
      </c>
      <c r="H108" s="44">
        <f t="shared" si="35"/>
        <v>3.169999999998211</v>
      </c>
      <c r="I108" s="45"/>
      <c r="J108" s="43">
        <f t="shared" si="36"/>
        <v>383.5699999999964</v>
      </c>
      <c r="K108" s="44">
        <f t="shared" si="37"/>
        <v>3.6699999999982005</v>
      </c>
      <c r="L108" s="45"/>
    </row>
    <row r="109" spans="1:12" ht="16.5" customHeight="1">
      <c r="A109" s="43">
        <f t="shared" si="30"/>
        <v>382.07999999999777</v>
      </c>
      <c r="B109" s="44">
        <f t="shared" si="31"/>
        <v>2.1799999999982322</v>
      </c>
      <c r="C109" s="45">
        <f t="shared" si="50"/>
        <v>174.5999999999994</v>
      </c>
      <c r="D109" s="43">
        <f t="shared" si="32"/>
        <v>382.5799999999973</v>
      </c>
      <c r="E109" s="44">
        <f t="shared" si="33"/>
        <v>2.6799999999982216</v>
      </c>
      <c r="F109" s="45">
        <f t="shared" si="51"/>
        <v>240.1999999999996</v>
      </c>
      <c r="G109" s="43">
        <f t="shared" si="34"/>
        <v>383.07999999999686</v>
      </c>
      <c r="H109" s="44">
        <f t="shared" si="35"/>
        <v>3.179999999998211</v>
      </c>
      <c r="I109" s="45"/>
      <c r="J109" s="43">
        <f t="shared" si="36"/>
        <v>383.5799999999964</v>
      </c>
      <c r="K109" s="44">
        <f t="shared" si="37"/>
        <v>3.6799999999982003</v>
      </c>
      <c r="L109" s="45"/>
    </row>
    <row r="110" spans="1:12" ht="16.5" customHeight="1">
      <c r="A110" s="48">
        <f t="shared" si="30"/>
        <v>382.08999999999776</v>
      </c>
      <c r="B110" s="49">
        <f t="shared" si="31"/>
        <v>2.189999999998232</v>
      </c>
      <c r="C110" s="50">
        <f t="shared" si="50"/>
        <v>175.7999999999994</v>
      </c>
      <c r="D110" s="48">
        <f t="shared" si="32"/>
        <v>382.5899999999973</v>
      </c>
      <c r="E110" s="49">
        <f t="shared" si="33"/>
        <v>2.6899999999982214</v>
      </c>
      <c r="F110" s="50">
        <f t="shared" si="51"/>
        <v>241.5999999999996</v>
      </c>
      <c r="G110" s="48">
        <f t="shared" si="34"/>
        <v>383.08999999999685</v>
      </c>
      <c r="H110" s="49">
        <f t="shared" si="35"/>
        <v>3.1899999999982107</v>
      </c>
      <c r="I110" s="50"/>
      <c r="J110" s="48">
        <f t="shared" si="36"/>
        <v>383.5899999999964</v>
      </c>
      <c r="K110" s="49">
        <f t="shared" si="37"/>
        <v>3.6899999999982</v>
      </c>
      <c r="L110" s="50"/>
    </row>
    <row r="111" spans="1:12" ht="16.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1:12" ht="16.5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</row>
    <row r="113" spans="1:12" ht="18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</row>
    <row r="114" spans="1:12" ht="18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1:12" ht="18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1:12" ht="18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</row>
    <row r="117" spans="1:12" ht="18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</row>
    <row r="118" spans="1:12" ht="18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</row>
    <row r="119" spans="1:12" ht="18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</row>
    <row r="120" spans="1:12" ht="18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</row>
    <row r="121" spans="1:12" ht="18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</row>
    <row r="122" spans="1:12" ht="18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1:12" ht="18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</row>
    <row r="124" spans="1:12" ht="18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</row>
  </sheetData>
  <sheetProtection/>
  <mergeCells count="7">
    <mergeCell ref="A58:L58"/>
    <mergeCell ref="O2:P2"/>
    <mergeCell ref="A1:L1"/>
    <mergeCell ref="A2:L2"/>
    <mergeCell ref="A3:L3"/>
    <mergeCell ref="A56:L56"/>
    <mergeCell ref="A57:L57"/>
  </mergeCells>
  <printOptions/>
  <pageMargins left="0.8267716535433072" right="0.4330708661417323" top="0.2755905511811024" bottom="0.1968503937007874" header="0.15748031496062992" footer="0.1574803149606299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2021-05-03T03:48:19Z</cp:lastPrinted>
  <dcterms:created xsi:type="dcterms:W3CDTF">2010-08-04T03:37:24Z</dcterms:created>
  <dcterms:modified xsi:type="dcterms:W3CDTF">2023-06-07T06:32:09Z</dcterms:modified>
  <cp:category/>
  <cp:version/>
  <cp:contentType/>
  <cp:contentStatus/>
</cp:coreProperties>
</file>