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4A" sheetId="1" r:id="rId1"/>
  </sheets>
  <definedNames>
    <definedName name="_xlnm.Print_Titles" localSheetId="0">P.24A!$1:$10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<sst xmlns="http://schemas.openxmlformats.org/spreadsheetml/2006/main" count="158" uniqueCount="120">
  <si>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</si>
  <si>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</si>
  <si>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</si>
  <si>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</si>
  <si>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>น้ำแม่กลาง</t>
  </si>
  <si>
    <t xml:space="preserve">สถานี       </t>
  </si>
  <si>
    <t>สะพานประชาอุทิศ</t>
  </si>
  <si>
    <t xml:space="preserve">รหัส      </t>
  </si>
  <si>
    <t>P.24A</t>
  </si>
  <si>
    <t xml:space="preserve">ตำบล      </t>
  </si>
  <si>
    <t>บ้านหลวง</t>
  </si>
  <si>
    <t xml:space="preserve">อำเภอ       </t>
  </si>
  <si>
    <t>จอมทอง</t>
  </si>
  <si>
    <t xml:space="preserve">จังหวัด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</si>
  <si>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</si>
  <si>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</si>
  <si>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</si>
  <si>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</si>
  <si>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</si>
  <si>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</si>
  <si>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</si>
  <si>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</si>
  <si>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</si>
  <si>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</si>
  <si>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</si>
  <si>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</si>
  <si>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</si>
  <si>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</si>
  <si>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</si>
  <si>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</si>
  <si>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</si>
  <si>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</si>
  <si>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</si>
  <si>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</si>
  <si>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.</t>
  </si>
  <si>
    <t>จุดสำรวจ</t>
  </si>
  <si>
    <t>รวม</t>
  </si>
  <si>
    <t>จุด</t>
  </si>
  <si>
    <t>สำรวจที่แนวสะพาน</t>
  </si>
  <si>
    <t>"</t>
  </si>
  <si>
    <t>12:40</t>
  </si>
  <si>
    <t>12:58</t>
  </si>
  <si>
    <t>13:40</t>
  </si>
  <si>
    <t>13:38</t>
  </si>
  <si>
    <t>13:30</t>
  </si>
  <si>
    <t>13:45</t>
  </si>
  <si>
    <t>13:20</t>
  </si>
  <si>
    <t>13:53</t>
  </si>
  <si>
    <t>13:25</t>
  </si>
  <si>
    <t>13:00</t>
  </si>
  <si>
    <t>12:32</t>
  </si>
  <si>
    <t>12:43</t>
  </si>
  <si>
    <t xml:space="preserve">แม่น้ำ      </t>
  </si>
  <si>
    <t>ปีน้ำ     2565 ( 2022 )</t>
  </si>
  <si>
    <t>11 เม.ย. 2565</t>
  </si>
  <si>
    <t>12:00</t>
  </si>
  <si>
    <t>12:16</t>
  </si>
  <si>
    <t>28 เม.ย. 2565</t>
  </si>
  <si>
    <t>16:00</t>
  </si>
  <si>
    <t>16:18</t>
  </si>
  <si>
    <t>18 พ.ค. 2565</t>
  </si>
  <si>
    <t>13:04</t>
  </si>
  <si>
    <t>20 พ.ค. 2565</t>
  </si>
  <si>
    <t>18:07</t>
  </si>
  <si>
    <t>18:50</t>
  </si>
  <si>
    <t>08 มิ.ย. 2565</t>
  </si>
  <si>
    <t>13:42</t>
  </si>
  <si>
    <t>23 มิ.ย. 2565</t>
  </si>
  <si>
    <t>15:20</t>
  </si>
  <si>
    <t>15:43</t>
  </si>
  <si>
    <t>07 ก.ค. 2565</t>
  </si>
  <si>
    <t>13:12</t>
  </si>
  <si>
    <t>26 ก.ค. 2565</t>
  </si>
  <si>
    <t>14:50</t>
  </si>
  <si>
    <t>15:06</t>
  </si>
  <si>
    <t>04 ส.ค. 2565</t>
  </si>
  <si>
    <t>12:12</t>
  </si>
  <si>
    <t>12:28</t>
  </si>
  <si>
    <t>18 ส.ค. 2565</t>
  </si>
  <si>
    <t>13:57</t>
  </si>
  <si>
    <t>14:09</t>
  </si>
  <si>
    <t>09 ก.ย. 2565</t>
  </si>
  <si>
    <t>12:57</t>
  </si>
  <si>
    <t>11 ก.ย. 2565</t>
  </si>
  <si>
    <t>10:45</t>
  </si>
  <si>
    <t>10:55</t>
  </si>
  <si>
    <t>16 ก.ย. 2565</t>
  </si>
  <si>
    <t>12:47</t>
  </si>
  <si>
    <t>13:05</t>
  </si>
  <si>
    <t>07 ต.ค. 2565</t>
  </si>
  <si>
    <t>13:32</t>
  </si>
  <si>
    <t>19 ต.ค. 2565</t>
  </si>
  <si>
    <t>12:48</t>
  </si>
  <si>
    <t>13:08</t>
  </si>
  <si>
    <t>27 ต.ค. 2565</t>
  </si>
  <si>
    <t>12:24</t>
  </si>
  <si>
    <t>07 พ.ย. 2565</t>
  </si>
  <si>
    <t>15:34</t>
  </si>
  <si>
    <t>15:46</t>
  </si>
  <si>
    <t>17 พ.ย. 2565</t>
  </si>
  <si>
    <t>24 พ.ย. 2565</t>
  </si>
  <si>
    <t>12:46</t>
  </si>
  <si>
    <t>08 ธ.ค. 2565</t>
  </si>
  <si>
    <t>19 ธ.ค. 2565</t>
  </si>
  <si>
    <t>13:02</t>
  </si>
  <si>
    <t>13:29</t>
  </si>
  <si>
    <t>09 ม.ค. 2566</t>
  </si>
  <si>
    <t>12:34</t>
  </si>
  <si>
    <t>12:49</t>
  </si>
  <si>
    <t>17 ม.ค. 2566</t>
  </si>
  <si>
    <t>12:35</t>
  </si>
  <si>
    <t>26 ม.ค. 2566</t>
  </si>
  <si>
    <t>12:42</t>
  </si>
  <si>
    <t>12:55</t>
  </si>
  <si>
    <t>06 ก.พ. 2566</t>
  </si>
  <si>
    <t>11:47</t>
  </si>
  <si>
    <t>14 ก.พ. 2566</t>
  </si>
  <si>
    <t>22 ก.พ. 2566</t>
  </si>
  <si>
    <t>07 มี.ค. 2566</t>
  </si>
  <si>
    <t>17 มี.ค. 2566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</si>
</sst>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3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0"/>
      <color theme="1"/>
      <name val="Tahoma"/>
      <family val="2"/>
      <scheme val="minor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1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87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7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18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88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88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/>
    <xf numFmtId="188" fontId="2" fillId="0" borderId="4" xfId="0" applyNumberFormat="1" applyFont="1" applyBorder="1"/>
    <xf numFmtId="0" fontId="4" fillId="0" borderId="4" xfId="0" applyFont="1" applyBorder="1" applyAlignment="1">
      <alignment horizontal="center"/>
    </xf>
    <xf numFmtId="2" fontId="2" fillId="0" borderId="0" xfId="0" applyNumberFormat="1" applyFont="1" applyBorder="1"/>
    <xf numFmtId="188" fontId="2" fillId="0" borderId="0" xfId="0" applyNumberFormat="1" applyFont="1" applyBorder="1"/>
    <xf numFmtId="0" fontId="2" fillId="0" borderId="0" xfId="0" applyFont="1"/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15" fontId="2" fillId="0" borderId="4" xfId="0" applyNumberFormat="1" applyFont="1" applyBorder="1"/>
    <xf numFmtId="0" fontId="1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5" fontId="2" fillId="0" borderId="6" xfId="0" applyNumberFormat="1" applyFont="1" applyBorder="1"/>
    <xf numFmtId="2" fontId="2" fillId="0" borderId="6" xfId="0" applyNumberFormat="1" applyFont="1" applyBorder="1"/>
    <xf numFmtId="188" fontId="2" fillId="0" borderId="6" xfId="0" applyNumberFormat="1" applyFont="1" applyBorder="1"/>
    <xf numFmtId="0" fontId="4" fillId="0" borderId="6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967741935483872"/>
          <c:y val="8.6419753086419679E-2"/>
          <c:w val="0.74014336917562729"/>
          <c:h val="0.6080246913580290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P.24A!$I$11:$I$40</c:f>
              <c:numCache>
                <c:formatCode>0.000</c:formatCode>
                <c:ptCount val="30"/>
                <c:pt idx="0">
                  <c:v>0.496</c:v>
                </c:pt>
                <c:pt idx="1">
                  <c:v>0.27600000000000002</c:v>
                </c:pt>
                <c:pt idx="2">
                  <c:v>6.0330000000000004</c:v>
                </c:pt>
                <c:pt idx="3">
                  <c:v>47.430999999999997</c:v>
                </c:pt>
                <c:pt idx="4">
                  <c:v>4.0670000000000002</c:v>
                </c:pt>
                <c:pt idx="5">
                  <c:v>3.7679999999999998</c:v>
                </c:pt>
                <c:pt idx="6">
                  <c:v>1.23</c:v>
                </c:pt>
                <c:pt idx="7">
                  <c:v>1.4550000000000001</c:v>
                </c:pt>
                <c:pt idx="8">
                  <c:v>6.1580000000000004</c:v>
                </c:pt>
                <c:pt idx="9">
                  <c:v>14.582000000000001</c:v>
                </c:pt>
                <c:pt idx="10">
                  <c:v>13.500999999999999</c:v>
                </c:pt>
                <c:pt idx="11">
                  <c:v>69.894000000000005</c:v>
                </c:pt>
                <c:pt idx="12">
                  <c:v>8.93</c:v>
                </c:pt>
                <c:pt idx="13">
                  <c:v>15.897</c:v>
                </c:pt>
                <c:pt idx="14">
                  <c:v>7.6</c:v>
                </c:pt>
                <c:pt idx="15">
                  <c:v>5.9960000000000004</c:v>
                </c:pt>
                <c:pt idx="16">
                  <c:v>5.0430000000000001</c:v>
                </c:pt>
                <c:pt idx="17">
                  <c:v>4.3460000000000001</c:v>
                </c:pt>
                <c:pt idx="18">
                  <c:v>3.8050000000000002</c:v>
                </c:pt>
                <c:pt idx="19">
                  <c:v>3.3250000000000002</c:v>
                </c:pt>
                <c:pt idx="20">
                  <c:v>2.9860000000000002</c:v>
                </c:pt>
                <c:pt idx="21">
                  <c:v>2.0750000000000002</c:v>
                </c:pt>
                <c:pt idx="22">
                  <c:v>1.5389999999999999</c:v>
                </c:pt>
                <c:pt idx="23">
                  <c:v>1.375</c:v>
                </c:pt>
                <c:pt idx="24">
                  <c:v>1.0669999999999999</c:v>
                </c:pt>
                <c:pt idx="25">
                  <c:v>0.753</c:v>
                </c:pt>
                <c:pt idx="26">
                  <c:v>0.81</c:v>
                </c:pt>
                <c:pt idx="27">
                  <c:v>0.61499999999999999</c:v>
                </c:pt>
                <c:pt idx="28">
                  <c:v>2.1349999999999998</c:v>
                </c:pt>
              </c:numCache>
            </c:numRef>
          </c:xVal>
          <c:yVal>
            <c:numRef>
              <c:f>P.24A!$C$11:$C$40</c:f>
              <c:numCache>
                <c:formatCode>0.000</c:formatCode>
                <c:ptCount val="30"/>
                <c:pt idx="0">
                  <c:v>275.5</c:v>
                </c:pt>
                <c:pt idx="1">
                  <c:v>275.33</c:v>
                </c:pt>
                <c:pt idx="2">
                  <c:v>275.77999999999997</c:v>
                </c:pt>
                <c:pt idx="3">
                  <c:v>277.62</c:v>
                </c:pt>
                <c:pt idx="4">
                  <c:v>275.74</c:v>
                </c:pt>
                <c:pt idx="5">
                  <c:v>275.64999999999998</c:v>
                </c:pt>
                <c:pt idx="6">
                  <c:v>275.64</c:v>
                </c:pt>
                <c:pt idx="7">
                  <c:v>275.77999999999997</c:v>
                </c:pt>
                <c:pt idx="8">
                  <c:v>275.83</c:v>
                </c:pt>
                <c:pt idx="9">
                  <c:v>276.14999999999998</c:v>
                </c:pt>
                <c:pt idx="10">
                  <c:v>276.29000000000002</c:v>
                </c:pt>
                <c:pt idx="11">
                  <c:v>278.10000000000002</c:v>
                </c:pt>
                <c:pt idx="12">
                  <c:v>276.04000000000002</c:v>
                </c:pt>
                <c:pt idx="13">
                  <c:v>276.35000000000002</c:v>
                </c:pt>
                <c:pt idx="14">
                  <c:v>275.97000000000003</c:v>
                </c:pt>
                <c:pt idx="15">
                  <c:v>275.83</c:v>
                </c:pt>
                <c:pt idx="16">
                  <c:v>275.74</c:v>
                </c:pt>
                <c:pt idx="17">
                  <c:v>275.72000000000003</c:v>
                </c:pt>
                <c:pt idx="18">
                  <c:v>275.64999999999998</c:v>
                </c:pt>
                <c:pt idx="19">
                  <c:v>275.60000000000002</c:v>
                </c:pt>
                <c:pt idx="20">
                  <c:v>275.58</c:v>
                </c:pt>
                <c:pt idx="21">
                  <c:v>275.45</c:v>
                </c:pt>
                <c:pt idx="22">
                  <c:v>275.39</c:v>
                </c:pt>
                <c:pt idx="23">
                  <c:v>275.33</c:v>
                </c:pt>
                <c:pt idx="24">
                  <c:v>275.36</c:v>
                </c:pt>
                <c:pt idx="25">
                  <c:v>275.27999999999997</c:v>
                </c:pt>
                <c:pt idx="26">
                  <c:v>275.33</c:v>
                </c:pt>
                <c:pt idx="27">
                  <c:v>275.25</c:v>
                </c:pt>
                <c:pt idx="28">
                  <c:v>275.47000000000003</c:v>
                </c:pt>
              </c:numCache>
            </c:numRef>
          </c:yVal>
        </c:ser>
        <c:axId val="102054912"/>
        <c:axId val="102098816"/>
      </c:scatterChart>
      <c:valAx>
        <c:axId val="102054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057417050333183"/>
              <c:y val="0.8622354511631377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2098816"/>
        <c:crosses val="autoZero"/>
        <c:crossBetween val="midCat"/>
        <c:majorUnit val="20"/>
        <c:minorUnit val="10"/>
      </c:valAx>
      <c:valAx>
        <c:axId val="102098816"/>
        <c:scaling>
          <c:orientation val="minMax"/>
          <c:min val="2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432469007524322E-2"/>
              <c:y val="0.241544847525585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20549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45814971817193"/>
          <c:y val="0.16032608695652173"/>
          <c:w val="0.73703105523873513"/>
          <c:h val="0.576086956521739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P.24A!$G$11:$G$40</c:f>
              <c:numCache>
                <c:formatCode>0.00</c:formatCode>
                <c:ptCount val="30"/>
                <c:pt idx="0">
                  <c:v>4.5199999999999996</c:v>
                </c:pt>
                <c:pt idx="1">
                  <c:v>3.64</c:v>
                </c:pt>
                <c:pt idx="2">
                  <c:v>23.42</c:v>
                </c:pt>
                <c:pt idx="3">
                  <c:v>61.56</c:v>
                </c:pt>
                <c:pt idx="4">
                  <c:v>22.6</c:v>
                </c:pt>
                <c:pt idx="5">
                  <c:v>21.4</c:v>
                </c:pt>
                <c:pt idx="6">
                  <c:v>18.14</c:v>
                </c:pt>
                <c:pt idx="7">
                  <c:v>24.18</c:v>
                </c:pt>
                <c:pt idx="8">
                  <c:v>25.02</c:v>
                </c:pt>
                <c:pt idx="9">
                  <c:v>21.17</c:v>
                </c:pt>
                <c:pt idx="10">
                  <c:v>27.44</c:v>
                </c:pt>
                <c:pt idx="11">
                  <c:v>94.07</c:v>
                </c:pt>
                <c:pt idx="12">
                  <c:v>25.96</c:v>
                </c:pt>
                <c:pt idx="13">
                  <c:v>28.68</c:v>
                </c:pt>
                <c:pt idx="14">
                  <c:v>25.44</c:v>
                </c:pt>
                <c:pt idx="15">
                  <c:v>23.1</c:v>
                </c:pt>
                <c:pt idx="16">
                  <c:v>21.52</c:v>
                </c:pt>
                <c:pt idx="17">
                  <c:v>21.27</c:v>
                </c:pt>
                <c:pt idx="18">
                  <c:v>18.559999999999999</c:v>
                </c:pt>
                <c:pt idx="19">
                  <c:v>17.52</c:v>
                </c:pt>
                <c:pt idx="20">
                  <c:v>16.899999999999999</c:v>
                </c:pt>
                <c:pt idx="21">
                  <c:v>14.75</c:v>
                </c:pt>
                <c:pt idx="22">
                  <c:v>13.56</c:v>
                </c:pt>
                <c:pt idx="23">
                  <c:v>12.95</c:v>
                </c:pt>
                <c:pt idx="24">
                  <c:v>6.04</c:v>
                </c:pt>
                <c:pt idx="25">
                  <c:v>4.95</c:v>
                </c:pt>
                <c:pt idx="26">
                  <c:v>5.13</c:v>
                </c:pt>
                <c:pt idx="27">
                  <c:v>4.38</c:v>
                </c:pt>
                <c:pt idx="28">
                  <c:v>15.14</c:v>
                </c:pt>
              </c:numCache>
            </c:numRef>
          </c:xVal>
          <c:yVal>
            <c:numRef>
              <c:f>P.24A!$C$11:$C$40</c:f>
              <c:numCache>
                <c:formatCode>0.000</c:formatCode>
                <c:ptCount val="30"/>
                <c:pt idx="0">
                  <c:v>275.5</c:v>
                </c:pt>
                <c:pt idx="1">
                  <c:v>275.33</c:v>
                </c:pt>
                <c:pt idx="2">
                  <c:v>275.77999999999997</c:v>
                </c:pt>
                <c:pt idx="3">
                  <c:v>277.62</c:v>
                </c:pt>
                <c:pt idx="4">
                  <c:v>275.74</c:v>
                </c:pt>
                <c:pt idx="5">
                  <c:v>275.64999999999998</c:v>
                </c:pt>
                <c:pt idx="6">
                  <c:v>275.64</c:v>
                </c:pt>
                <c:pt idx="7">
                  <c:v>275.77999999999997</c:v>
                </c:pt>
                <c:pt idx="8">
                  <c:v>275.83</c:v>
                </c:pt>
                <c:pt idx="9">
                  <c:v>276.14999999999998</c:v>
                </c:pt>
                <c:pt idx="10">
                  <c:v>276.29000000000002</c:v>
                </c:pt>
                <c:pt idx="11">
                  <c:v>278.10000000000002</c:v>
                </c:pt>
                <c:pt idx="12">
                  <c:v>276.04000000000002</c:v>
                </c:pt>
                <c:pt idx="13">
                  <c:v>276.35000000000002</c:v>
                </c:pt>
                <c:pt idx="14">
                  <c:v>275.97000000000003</c:v>
                </c:pt>
                <c:pt idx="15">
                  <c:v>275.83</c:v>
                </c:pt>
                <c:pt idx="16">
                  <c:v>275.74</c:v>
                </c:pt>
                <c:pt idx="17">
                  <c:v>275.72000000000003</c:v>
                </c:pt>
                <c:pt idx="18">
                  <c:v>275.64999999999998</c:v>
                </c:pt>
                <c:pt idx="19">
                  <c:v>275.60000000000002</c:v>
                </c:pt>
                <c:pt idx="20">
                  <c:v>275.58</c:v>
                </c:pt>
                <c:pt idx="21">
                  <c:v>275.45</c:v>
                </c:pt>
                <c:pt idx="22">
                  <c:v>275.39</c:v>
                </c:pt>
                <c:pt idx="23">
                  <c:v>275.33</c:v>
                </c:pt>
                <c:pt idx="24">
                  <c:v>275.36</c:v>
                </c:pt>
                <c:pt idx="25">
                  <c:v>275.27999999999997</c:v>
                </c:pt>
                <c:pt idx="26">
                  <c:v>275.33</c:v>
                </c:pt>
                <c:pt idx="27">
                  <c:v>275.25</c:v>
                </c:pt>
                <c:pt idx="28">
                  <c:v>275.47000000000003</c:v>
                </c:pt>
              </c:numCache>
            </c:numRef>
          </c:yVal>
        </c:ser>
        <c:axId val="101876480"/>
        <c:axId val="101878784"/>
      </c:scatterChart>
      <c:valAx>
        <c:axId val="101876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910592425946998"/>
              <c:y val="0.86141288676943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1878784"/>
        <c:crosses val="autoZero"/>
        <c:crossBetween val="midCat"/>
        <c:majorUnit val="20"/>
        <c:minorUnit val="10"/>
      </c:valAx>
      <c:valAx>
        <c:axId val="101878784"/>
        <c:scaling>
          <c:orientation val="minMax"/>
          <c:min val="2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7.5323088452133133E-2"/>
              <c:y val="0.254167643012744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18764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50000000000001"/>
          <c:y val="0.11009207190149572"/>
          <c:w val="0.79821428571427433"/>
          <c:h val="0.608564508566599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P.24A!$H$11:$H$40</c:f>
              <c:numCache>
                <c:formatCode>0.000</c:formatCode>
                <c:ptCount val="30"/>
                <c:pt idx="0">
                  <c:v>0.11</c:v>
                </c:pt>
                <c:pt idx="1">
                  <c:v>7.5999999999999998E-2</c:v>
                </c:pt>
                <c:pt idx="2">
                  <c:v>0.25800000000000001</c:v>
                </c:pt>
                <c:pt idx="3">
                  <c:v>0.77</c:v>
                </c:pt>
                <c:pt idx="4">
                  <c:v>0.18</c:v>
                </c:pt>
                <c:pt idx="5">
                  <c:v>0.17599999999999999</c:v>
                </c:pt>
                <c:pt idx="6">
                  <c:v>6.8000000000000005E-2</c:v>
                </c:pt>
                <c:pt idx="7">
                  <c:v>0.06</c:v>
                </c:pt>
                <c:pt idx="8">
                  <c:v>0.246</c:v>
                </c:pt>
                <c:pt idx="9">
                  <c:v>0.68899999999999995</c:v>
                </c:pt>
                <c:pt idx="10">
                  <c:v>0.49199999999999999</c:v>
                </c:pt>
                <c:pt idx="11">
                  <c:v>0.74299999999999999</c:v>
                </c:pt>
                <c:pt idx="12">
                  <c:v>0.34399999999999997</c:v>
                </c:pt>
                <c:pt idx="13">
                  <c:v>0.55400000000000005</c:v>
                </c:pt>
                <c:pt idx="14">
                  <c:v>0.29899999999999999</c:v>
                </c:pt>
                <c:pt idx="15">
                  <c:v>0.26</c:v>
                </c:pt>
                <c:pt idx="16">
                  <c:v>0.23400000000000001</c:v>
                </c:pt>
                <c:pt idx="17">
                  <c:v>0.20399999999999999</c:v>
                </c:pt>
                <c:pt idx="18">
                  <c:v>0.20499999999999999</c:v>
                </c:pt>
                <c:pt idx="19">
                  <c:v>0.19</c:v>
                </c:pt>
                <c:pt idx="20">
                  <c:v>0.17699999999999999</c:v>
                </c:pt>
                <c:pt idx="21">
                  <c:v>0.14099999999999999</c:v>
                </c:pt>
                <c:pt idx="22">
                  <c:v>0.113</c:v>
                </c:pt>
                <c:pt idx="23">
                  <c:v>0.106</c:v>
                </c:pt>
                <c:pt idx="24">
                  <c:v>0.17699999999999999</c:v>
                </c:pt>
                <c:pt idx="25">
                  <c:v>0.152</c:v>
                </c:pt>
                <c:pt idx="26">
                  <c:v>0.158</c:v>
                </c:pt>
                <c:pt idx="27">
                  <c:v>0.14000000000000001</c:v>
                </c:pt>
                <c:pt idx="28">
                  <c:v>0.14099999999999999</c:v>
                </c:pt>
              </c:numCache>
            </c:numRef>
          </c:xVal>
          <c:yVal>
            <c:numRef>
              <c:f>P.24A!$C$11:$C$40</c:f>
              <c:numCache>
                <c:formatCode>0.000</c:formatCode>
                <c:ptCount val="30"/>
                <c:pt idx="0">
                  <c:v>275.5</c:v>
                </c:pt>
                <c:pt idx="1">
                  <c:v>275.33</c:v>
                </c:pt>
                <c:pt idx="2">
                  <c:v>275.77999999999997</c:v>
                </c:pt>
                <c:pt idx="3">
                  <c:v>277.62</c:v>
                </c:pt>
                <c:pt idx="4">
                  <c:v>275.74</c:v>
                </c:pt>
                <c:pt idx="5">
                  <c:v>275.64999999999998</c:v>
                </c:pt>
                <c:pt idx="6">
                  <c:v>275.64</c:v>
                </c:pt>
                <c:pt idx="7">
                  <c:v>275.77999999999997</c:v>
                </c:pt>
                <c:pt idx="8">
                  <c:v>275.83</c:v>
                </c:pt>
                <c:pt idx="9">
                  <c:v>276.14999999999998</c:v>
                </c:pt>
                <c:pt idx="10">
                  <c:v>276.29000000000002</c:v>
                </c:pt>
                <c:pt idx="11">
                  <c:v>278.10000000000002</c:v>
                </c:pt>
                <c:pt idx="12">
                  <c:v>276.04000000000002</c:v>
                </c:pt>
                <c:pt idx="13">
                  <c:v>276.35000000000002</c:v>
                </c:pt>
                <c:pt idx="14">
                  <c:v>275.97000000000003</c:v>
                </c:pt>
                <c:pt idx="15">
                  <c:v>275.83</c:v>
                </c:pt>
                <c:pt idx="16">
                  <c:v>275.74</c:v>
                </c:pt>
                <c:pt idx="17">
                  <c:v>275.72000000000003</c:v>
                </c:pt>
                <c:pt idx="18">
                  <c:v>275.64999999999998</c:v>
                </c:pt>
                <c:pt idx="19">
                  <c:v>275.60000000000002</c:v>
                </c:pt>
                <c:pt idx="20">
                  <c:v>275.58</c:v>
                </c:pt>
                <c:pt idx="21">
                  <c:v>275.45</c:v>
                </c:pt>
                <c:pt idx="22">
                  <c:v>275.39</c:v>
                </c:pt>
                <c:pt idx="23">
                  <c:v>275.33</c:v>
                </c:pt>
                <c:pt idx="24">
                  <c:v>275.36</c:v>
                </c:pt>
                <c:pt idx="25">
                  <c:v>275.27999999999997</c:v>
                </c:pt>
                <c:pt idx="26">
                  <c:v>275.33</c:v>
                </c:pt>
                <c:pt idx="27">
                  <c:v>275.25</c:v>
                </c:pt>
                <c:pt idx="28">
                  <c:v>275.47000000000003</c:v>
                </c:pt>
              </c:numCache>
            </c:numRef>
          </c:yVal>
        </c:ser>
        <c:axId val="101906304"/>
        <c:axId val="103367040"/>
      </c:scatterChart>
      <c:valAx>
        <c:axId val="101906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285710275520385"/>
              <c:y val="0.840981161758449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3367040"/>
        <c:crosses val="autoZero"/>
        <c:crossBetween val="midCat"/>
        <c:majorUnit val="0.2"/>
        <c:minorUnit val="0.1"/>
      </c:valAx>
      <c:valAx>
        <c:axId val="103367040"/>
        <c:scaling>
          <c:orientation val="minMax"/>
          <c:min val="274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714252296003106E-2"/>
              <c:y val="0.24770706413991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19063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181855</xdr:colOff>
      <xdr:row>0</xdr:row>
      <xdr:rowOff>41031</xdr:rowOff>
    </xdr:from>
    <xdr:to>
      <xdr:col>6</xdr:col>
      <xdr:colOff>161925</xdr:colOff>
      <xdr:row>2</xdr:row>
      <xdr:rowOff>65856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9380" y="41031"/>
          <a:ext cx="627770" cy="60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27843</xdr:colOff>
      <xdr:row>5</xdr:row>
      <xdr:rowOff>38100</xdr:rowOff>
    </xdr:from>
    <xdr:to>
      <xdr:col>18</xdr:col>
      <xdr:colOff>600808</xdr:colOff>
      <xdr:row>13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418074</xdr:colOff>
      <xdr:row>14</xdr:row>
      <xdr:rowOff>42642</xdr:rowOff>
    </xdr:from>
    <xdr:to>
      <xdr:col>19</xdr:col>
      <xdr:colOff>410307</xdr:colOff>
      <xdr:row>24</xdr:row>
      <xdr:rowOff>80742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24911</xdr:colOff>
      <xdr:row>25</xdr:row>
      <xdr:rowOff>30040</xdr:rowOff>
    </xdr:from>
    <xdr:to>
      <xdr:col>18</xdr:col>
      <xdr:colOff>385396</xdr:colOff>
      <xdr:row>36</xdr:row>
      <xdr:rowOff>208085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494436</xdr:colOff>
      <xdr:row>1</xdr:row>
      <xdr:rowOff>87923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047636" y="400343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ของสถานีน้ำแม่กลาง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P.24A)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อ.จอมทอง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369"/>
  <sheetViews>
    <sheetView tabSelected="1" zoomScale="110" zoomScaleNormal="110" workbookViewId="0">
      <selection activeCell="U10" sqref="U10"/>
    </sheetView>
  </sheetViews>
  <sheetFormatPr defaultColWidth="9.125" defaultRowHeight="21"/>
  <cols>
    <col min="1" max="1" width="11.75" style="13" customWidth="1"/>
    <col min="2" max="2" width="8.125" style="59" customWidth="1"/>
    <col min="3" max="3" width="8.75" style="60" customWidth="1"/>
    <col min="4" max="4" width="8.75" style="13" customWidth="1"/>
    <col min="5" max="5" width="8.625" style="13" customWidth="1"/>
    <col min="6" max="6" width="9.75" style="13" customWidth="1"/>
    <col min="7" max="7" width="9.125" style="13"/>
    <col min="8" max="8" width="9.75" style="13" customWidth="1"/>
    <col min="9" max="9" width="10.25" style="13" customWidth="1"/>
    <col min="10" max="10" width="22.625" style="8" customWidth="1"/>
    <col min="11" max="11" width="9.125" style="13"/>
    <col min="12" max="12" width="10.125" style="13" customWidth="1"/>
    <col min="13" max="13" width="9.75" style="13" customWidth="1"/>
    <col min="14" max="16384" width="9.125" style="13"/>
  </cols>
  <sheetData>
    <row r="1" spans="1:25" s="5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25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8"/>
    </row>
    <row r="3" spans="1:25" ht="15" customHeight="1">
      <c r="A3" s="9"/>
      <c r="B3" s="10"/>
      <c r="C3" s="11"/>
      <c r="D3" s="12"/>
      <c r="E3" s="12"/>
      <c r="F3" s="12"/>
      <c r="G3" s="12"/>
      <c r="H3" s="12"/>
    </row>
    <row r="4" spans="1:25" s="14" customFormat="1" ht="24.9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</row>
    <row r="5" spans="1:25" s="19" customFormat="1" ht="21" customHeight="1">
      <c r="A5" s="15"/>
      <c r="B5" s="16"/>
      <c r="C5" s="17"/>
      <c r="D5" s="18"/>
      <c r="E5" s="18"/>
      <c r="F5" s="18"/>
      <c r="G5" s="18"/>
      <c r="H5" s="18"/>
      <c r="J5" s="20"/>
      <c r="K5" s="13"/>
      <c r="L5" s="13"/>
      <c r="M5" s="13"/>
      <c r="N5" s="13"/>
      <c r="O5" s="13"/>
      <c r="P5" s="13"/>
    </row>
    <row r="6" spans="1:25" s="26" customFormat="1" ht="22.5" customHeight="1">
      <c r="A6" s="21" t="s">
        <v>52</v>
      </c>
      <c r="B6" s="80" t="s">
        <v>4</v>
      </c>
      <c r="C6" s="80"/>
      <c r="D6" s="23" t="s">
        <v>5</v>
      </c>
      <c r="E6" s="77" t="s">
        <v>6</v>
      </c>
      <c r="F6" s="77"/>
      <c r="G6" s="24"/>
      <c r="H6" s="23" t="s">
        <v>7</v>
      </c>
      <c r="I6" s="25" t="s">
        <v>8</v>
      </c>
      <c r="J6" s="20"/>
      <c r="K6" s="5"/>
      <c r="L6" s="5"/>
      <c r="M6" s="5"/>
      <c r="N6" s="5"/>
      <c r="O6" s="5"/>
      <c r="P6" s="5"/>
    </row>
    <row r="7" spans="1:25" s="26" customFormat="1" ht="21" customHeight="1">
      <c r="A7" s="21" t="s">
        <v>9</v>
      </c>
      <c r="B7" s="27" t="s">
        <v>10</v>
      </c>
      <c r="C7" s="22"/>
      <c r="D7" s="23" t="s">
        <v>11</v>
      </c>
      <c r="E7" s="77" t="s">
        <v>12</v>
      </c>
      <c r="F7" s="77"/>
      <c r="G7" s="24"/>
      <c r="H7" s="23" t="s">
        <v>13</v>
      </c>
      <c r="I7" s="25" t="s">
        <v>14</v>
      </c>
      <c r="J7" s="20"/>
      <c r="K7" s="5"/>
      <c r="L7" s="5"/>
      <c r="M7" s="5"/>
      <c r="N7" s="5"/>
      <c r="O7" s="5"/>
      <c r="P7" s="5"/>
    </row>
    <row r="8" spans="1:25" s="26" customFormat="1" ht="21" customHeight="1">
      <c r="A8" s="21" t="s">
        <v>15</v>
      </c>
      <c r="B8" s="27"/>
      <c r="C8" s="28">
        <v>275</v>
      </c>
      <c r="D8" s="23" t="s">
        <v>16</v>
      </c>
      <c r="E8" s="23"/>
      <c r="F8" s="25"/>
      <c r="G8" s="25"/>
      <c r="H8" s="29" t="s">
        <v>53</v>
      </c>
      <c r="I8" s="25"/>
      <c r="J8" s="20"/>
      <c r="K8" s="5"/>
      <c r="L8" s="5"/>
      <c r="M8" s="5"/>
      <c r="N8" s="5"/>
      <c r="O8" s="5"/>
      <c r="P8" s="5"/>
    </row>
    <row r="9" spans="1:25" s="5" customFormat="1" ht="22.8">
      <c r="A9" s="78" t="s">
        <v>17</v>
      </c>
      <c r="B9" s="30" t="s">
        <v>18</v>
      </c>
      <c r="C9" s="31" t="s">
        <v>18</v>
      </c>
      <c r="D9" s="30" t="s">
        <v>19</v>
      </c>
      <c r="E9" s="30" t="s">
        <v>20</v>
      </c>
      <c r="F9" s="30" t="s">
        <v>21</v>
      </c>
      <c r="G9" s="30" t="s">
        <v>22</v>
      </c>
      <c r="H9" s="32" t="s">
        <v>23</v>
      </c>
      <c r="I9" s="30" t="s">
        <v>24</v>
      </c>
      <c r="J9" s="78" t="s">
        <v>25</v>
      </c>
      <c r="V9" s="33" t="s">
        <v>26</v>
      </c>
      <c r="W9" s="2" t="e">
        <f>+#REF!</f>
        <v>#REF!</v>
      </c>
      <c r="X9" s="2" t="e">
        <f>+#REF!</f>
        <v>#REF!</v>
      </c>
      <c r="Y9" s="34" t="e">
        <f>+#REF!</f>
        <v>#REF!</v>
      </c>
    </row>
    <row r="10" spans="1:25" s="5" customFormat="1" ht="22.8">
      <c r="A10" s="79"/>
      <c r="B10" s="35" t="s">
        <v>27</v>
      </c>
      <c r="C10" s="36" t="s">
        <v>16</v>
      </c>
      <c r="D10" s="37" t="s">
        <v>28</v>
      </c>
      <c r="E10" s="37" t="s">
        <v>29</v>
      </c>
      <c r="F10" s="37" t="s">
        <v>30</v>
      </c>
      <c r="G10" s="37" t="s">
        <v>31</v>
      </c>
      <c r="H10" s="37" t="s">
        <v>32</v>
      </c>
      <c r="I10" s="37" t="s">
        <v>33</v>
      </c>
      <c r="J10" s="79"/>
      <c r="V10" s="33" t="s">
        <v>26</v>
      </c>
      <c r="W10" s="2">
        <f>+B13</f>
        <v>0.78</v>
      </c>
      <c r="X10" s="2">
        <f>+G13</f>
        <v>23.42</v>
      </c>
      <c r="Y10" s="34">
        <f>+H13</f>
        <v>0.25800000000000001</v>
      </c>
    </row>
    <row r="11" spans="1:25" s="40" customFormat="1" ht="21" customHeight="1">
      <c r="A11" s="65" t="s">
        <v>54</v>
      </c>
      <c r="B11" s="38">
        <v>0.5</v>
      </c>
      <c r="C11" s="39">
        <v>275.5</v>
      </c>
      <c r="D11" s="38" t="s">
        <v>55</v>
      </c>
      <c r="E11" s="38" t="s">
        <v>56</v>
      </c>
      <c r="F11" s="38">
        <v>16</v>
      </c>
      <c r="G11" s="38">
        <v>4.5199999999999996</v>
      </c>
      <c r="H11" s="39">
        <v>0.11</v>
      </c>
      <c r="I11" s="39">
        <v>0.496</v>
      </c>
      <c r="J11" s="71" t="s">
        <v>38</v>
      </c>
      <c r="Q11" s="40" t="s">
        <v>34</v>
      </c>
    </row>
    <row r="12" spans="1:25" s="40" customFormat="1" ht="21" customHeight="1">
      <c r="A12" s="66" t="s">
        <v>57</v>
      </c>
      <c r="B12" s="42">
        <v>0.33</v>
      </c>
      <c r="C12" s="43">
        <v>275.33</v>
      </c>
      <c r="D12" s="42" t="s">
        <v>58</v>
      </c>
      <c r="E12" s="42" t="s">
        <v>59</v>
      </c>
      <c r="F12" s="42">
        <v>16</v>
      </c>
      <c r="G12" s="42">
        <v>3.64</v>
      </c>
      <c r="H12" s="43">
        <v>7.5999999999999998E-2</v>
      </c>
      <c r="I12" s="43">
        <v>0.27600000000000002</v>
      </c>
      <c r="J12" s="70" t="s">
        <v>39</v>
      </c>
    </row>
    <row r="13" spans="1:25" s="40" customFormat="1" ht="21" customHeight="1">
      <c r="A13" s="66" t="s">
        <v>60</v>
      </c>
      <c r="B13" s="42">
        <v>0.78</v>
      </c>
      <c r="C13" s="43">
        <v>275.77999999999997</v>
      </c>
      <c r="D13" s="42" t="s">
        <v>61</v>
      </c>
      <c r="E13" s="42" t="s">
        <v>44</v>
      </c>
      <c r="F13" s="42">
        <v>23.2</v>
      </c>
      <c r="G13" s="42">
        <v>23.42</v>
      </c>
      <c r="H13" s="43">
        <v>0.25800000000000001</v>
      </c>
      <c r="I13" s="43">
        <v>6.0330000000000004</v>
      </c>
      <c r="J13" s="70" t="s">
        <v>39</v>
      </c>
    </row>
    <row r="14" spans="1:25" s="40" customFormat="1" ht="21" customHeight="1">
      <c r="A14" s="66" t="s">
        <v>62</v>
      </c>
      <c r="B14" s="42">
        <v>2.62</v>
      </c>
      <c r="C14" s="43">
        <v>277.62</v>
      </c>
      <c r="D14" s="41" t="s">
        <v>63</v>
      </c>
      <c r="E14" s="41" t="s">
        <v>64</v>
      </c>
      <c r="F14" s="42">
        <v>28</v>
      </c>
      <c r="G14" s="42">
        <v>61.56</v>
      </c>
      <c r="H14" s="43">
        <v>0.77</v>
      </c>
      <c r="I14" s="43">
        <v>47.430999999999997</v>
      </c>
      <c r="J14" s="70" t="s">
        <v>39</v>
      </c>
    </row>
    <row r="15" spans="1:25" s="40" customFormat="1" ht="21" customHeight="1">
      <c r="A15" s="66" t="s">
        <v>65</v>
      </c>
      <c r="B15" s="42">
        <v>0.74</v>
      </c>
      <c r="C15" s="43">
        <v>275.74</v>
      </c>
      <c r="D15" s="42" t="s">
        <v>46</v>
      </c>
      <c r="E15" s="42" t="s">
        <v>66</v>
      </c>
      <c r="F15" s="42">
        <v>23.2</v>
      </c>
      <c r="G15" s="42">
        <v>22.6</v>
      </c>
      <c r="H15" s="43">
        <v>0.18</v>
      </c>
      <c r="I15" s="43">
        <v>4.0670000000000002</v>
      </c>
      <c r="J15" s="70" t="s">
        <v>39</v>
      </c>
      <c r="T15" s="45"/>
      <c r="U15" s="46"/>
      <c r="V15" s="46"/>
    </row>
    <row r="16" spans="1:25" s="40" customFormat="1" ht="21" customHeight="1">
      <c r="A16" s="66" t="s">
        <v>67</v>
      </c>
      <c r="B16" s="47">
        <v>0.65</v>
      </c>
      <c r="C16" s="48">
        <v>275.64999999999998</v>
      </c>
      <c r="D16" s="47" t="s">
        <v>68</v>
      </c>
      <c r="E16" s="47" t="s">
        <v>69</v>
      </c>
      <c r="F16" s="47">
        <v>23.2</v>
      </c>
      <c r="G16" s="47">
        <v>21.4</v>
      </c>
      <c r="H16" s="48">
        <v>0.17599999999999999</v>
      </c>
      <c r="I16" s="48">
        <v>3.7679999999999998</v>
      </c>
      <c r="J16" s="70" t="s">
        <v>39</v>
      </c>
      <c r="T16" s="45"/>
      <c r="U16" s="46"/>
      <c r="V16" s="46"/>
    </row>
    <row r="17" spans="1:22" s="40" customFormat="1" ht="21" customHeight="1">
      <c r="A17" s="66" t="s">
        <v>70</v>
      </c>
      <c r="B17" s="47">
        <v>0.64</v>
      </c>
      <c r="C17" s="48">
        <v>275.64</v>
      </c>
      <c r="D17" s="47" t="s">
        <v>71</v>
      </c>
      <c r="E17" s="47" t="s">
        <v>46</v>
      </c>
      <c r="F17" s="47">
        <v>25.03</v>
      </c>
      <c r="G17" s="47">
        <v>18.14</v>
      </c>
      <c r="H17" s="48">
        <v>6.8000000000000005E-2</v>
      </c>
      <c r="I17" s="48">
        <v>1.23</v>
      </c>
      <c r="J17" s="70" t="s">
        <v>39</v>
      </c>
      <c r="T17" s="16"/>
      <c r="U17" s="46"/>
      <c r="V17" s="46"/>
    </row>
    <row r="18" spans="1:22" s="40" customFormat="1" ht="21" customHeight="1">
      <c r="A18" s="66" t="s">
        <v>72</v>
      </c>
      <c r="B18" s="42">
        <v>0.78</v>
      </c>
      <c r="C18" s="43">
        <v>275.77999999999997</v>
      </c>
      <c r="D18" s="42" t="s">
        <v>73</v>
      </c>
      <c r="E18" s="42" t="s">
        <v>74</v>
      </c>
      <c r="F18" s="42">
        <v>24.6</v>
      </c>
      <c r="G18" s="42">
        <v>24.18</v>
      </c>
      <c r="H18" s="43">
        <v>0.06</v>
      </c>
      <c r="I18" s="43">
        <v>1.4550000000000001</v>
      </c>
      <c r="J18" s="70" t="s">
        <v>39</v>
      </c>
      <c r="T18" s="16"/>
      <c r="U18" s="16"/>
      <c r="V18" s="49"/>
    </row>
    <row r="19" spans="1:22" s="40" customFormat="1" ht="21" customHeight="1">
      <c r="A19" s="66" t="s">
        <v>75</v>
      </c>
      <c r="B19" s="42">
        <v>0.83</v>
      </c>
      <c r="C19" s="43">
        <v>275.83</v>
      </c>
      <c r="D19" s="42" t="s">
        <v>76</v>
      </c>
      <c r="E19" s="42" t="s">
        <v>77</v>
      </c>
      <c r="F19" s="42">
        <v>24.8</v>
      </c>
      <c r="G19" s="42">
        <v>25.02</v>
      </c>
      <c r="H19" s="43">
        <v>0.246</v>
      </c>
      <c r="I19" s="43">
        <v>6.1580000000000004</v>
      </c>
      <c r="J19" s="70" t="s">
        <v>39</v>
      </c>
      <c r="T19" s="16"/>
      <c r="U19" s="16"/>
      <c r="V19" s="49"/>
    </row>
    <row r="20" spans="1:22" s="40" customFormat="1" ht="21" customHeight="1">
      <c r="A20" s="66" t="s">
        <v>78</v>
      </c>
      <c r="B20" s="42">
        <v>1.1499999999999999</v>
      </c>
      <c r="C20" s="43">
        <v>276.14999999999998</v>
      </c>
      <c r="D20" s="42" t="s">
        <v>79</v>
      </c>
      <c r="E20" s="42" t="s">
        <v>80</v>
      </c>
      <c r="F20" s="42">
        <v>26.38</v>
      </c>
      <c r="G20" s="42">
        <v>21.17</v>
      </c>
      <c r="H20" s="43">
        <v>0.68899999999999995</v>
      </c>
      <c r="I20" s="43">
        <v>14.582000000000001</v>
      </c>
      <c r="J20" s="70" t="s">
        <v>39</v>
      </c>
      <c r="T20" s="16"/>
      <c r="U20" s="16"/>
      <c r="V20" s="49"/>
    </row>
    <row r="21" spans="1:22" s="40" customFormat="1" ht="21" customHeight="1">
      <c r="A21" s="66" t="s">
        <v>81</v>
      </c>
      <c r="B21" s="42">
        <v>1.29</v>
      </c>
      <c r="C21" s="43">
        <v>276.29000000000002</v>
      </c>
      <c r="D21" s="42" t="s">
        <v>40</v>
      </c>
      <c r="E21" s="42" t="s">
        <v>82</v>
      </c>
      <c r="F21" s="42">
        <v>26</v>
      </c>
      <c r="G21" s="42">
        <v>27.44</v>
      </c>
      <c r="H21" s="43">
        <v>0.49199999999999999</v>
      </c>
      <c r="I21" s="43">
        <v>13.500999999999999</v>
      </c>
      <c r="J21" s="70" t="s">
        <v>39</v>
      </c>
      <c r="T21" s="16"/>
      <c r="U21" s="16"/>
      <c r="V21" s="49"/>
    </row>
    <row r="22" spans="1:22" s="40" customFormat="1" ht="21" customHeight="1">
      <c r="A22" s="66" t="s">
        <v>83</v>
      </c>
      <c r="B22" s="42">
        <v>3.1</v>
      </c>
      <c r="C22" s="43">
        <v>278.10000000000002</v>
      </c>
      <c r="D22" s="42" t="s">
        <v>84</v>
      </c>
      <c r="E22" s="42" t="s">
        <v>85</v>
      </c>
      <c r="F22" s="42">
        <v>33.47</v>
      </c>
      <c r="G22" s="42">
        <v>94.07</v>
      </c>
      <c r="H22" s="43">
        <v>0.74299999999999999</v>
      </c>
      <c r="I22" s="43">
        <v>69.894000000000005</v>
      </c>
      <c r="J22" s="70" t="s">
        <v>39</v>
      </c>
      <c r="T22" s="16"/>
      <c r="U22" s="16"/>
      <c r="V22" s="49"/>
    </row>
    <row r="23" spans="1:22" s="40" customFormat="1" ht="21" customHeight="1">
      <c r="A23" s="66" t="s">
        <v>86</v>
      </c>
      <c r="B23" s="42">
        <v>1.04</v>
      </c>
      <c r="C23" s="43">
        <v>276.04000000000002</v>
      </c>
      <c r="D23" s="42" t="s">
        <v>87</v>
      </c>
      <c r="E23" s="42" t="s">
        <v>88</v>
      </c>
      <c r="F23" s="42">
        <v>24.8</v>
      </c>
      <c r="G23" s="42">
        <v>25.96</v>
      </c>
      <c r="H23" s="43">
        <v>0.34399999999999997</v>
      </c>
      <c r="I23" s="43">
        <v>8.93</v>
      </c>
      <c r="J23" s="70" t="s">
        <v>39</v>
      </c>
      <c r="T23" s="16"/>
      <c r="U23" s="16"/>
      <c r="V23" s="49"/>
    </row>
    <row r="24" spans="1:22" s="40" customFormat="1" ht="21" customHeight="1">
      <c r="A24" s="66" t="s">
        <v>89</v>
      </c>
      <c r="B24" s="42">
        <v>1.35</v>
      </c>
      <c r="C24" s="43">
        <v>276.35000000000002</v>
      </c>
      <c r="D24" s="42" t="s">
        <v>90</v>
      </c>
      <c r="E24" s="42" t="s">
        <v>45</v>
      </c>
      <c r="F24" s="42">
        <v>26</v>
      </c>
      <c r="G24" s="42">
        <v>28.68</v>
      </c>
      <c r="H24" s="43">
        <v>0.55400000000000005</v>
      </c>
      <c r="I24" s="43">
        <v>15.897</v>
      </c>
      <c r="J24" s="70" t="s">
        <v>39</v>
      </c>
      <c r="T24" s="16"/>
      <c r="U24" s="16"/>
      <c r="V24" s="49"/>
    </row>
    <row r="25" spans="1:22" s="40" customFormat="1" ht="21" customHeight="1">
      <c r="A25" s="66" t="s">
        <v>91</v>
      </c>
      <c r="B25" s="42">
        <v>0.97</v>
      </c>
      <c r="C25" s="43">
        <v>275.97000000000003</v>
      </c>
      <c r="D25" s="42" t="s">
        <v>92</v>
      </c>
      <c r="E25" s="42" t="s">
        <v>93</v>
      </c>
      <c r="F25" s="42">
        <v>24</v>
      </c>
      <c r="G25" s="42">
        <v>25.44</v>
      </c>
      <c r="H25" s="43">
        <v>0.29899999999999999</v>
      </c>
      <c r="I25" s="43">
        <v>7.6</v>
      </c>
      <c r="J25" s="44" t="s">
        <v>39</v>
      </c>
      <c r="T25" s="16"/>
      <c r="U25" s="16"/>
      <c r="V25" s="49"/>
    </row>
    <row r="26" spans="1:22" s="40" customFormat="1" ht="21" customHeight="1">
      <c r="A26" s="66" t="s">
        <v>94</v>
      </c>
      <c r="B26" s="42">
        <v>0.83</v>
      </c>
      <c r="C26" s="43">
        <v>275.83</v>
      </c>
      <c r="D26" s="42" t="s">
        <v>55</v>
      </c>
      <c r="E26" s="42" t="s">
        <v>95</v>
      </c>
      <c r="F26" s="42">
        <v>24</v>
      </c>
      <c r="G26" s="42">
        <v>23.1</v>
      </c>
      <c r="H26" s="43">
        <v>0.26</v>
      </c>
      <c r="I26" s="43">
        <v>5.9960000000000004</v>
      </c>
      <c r="J26" s="44" t="s">
        <v>39</v>
      </c>
      <c r="T26" s="16"/>
      <c r="U26" s="16"/>
      <c r="V26" s="49"/>
    </row>
    <row r="27" spans="1:22" s="40" customFormat="1" ht="21" customHeight="1">
      <c r="A27" s="66" t="s">
        <v>96</v>
      </c>
      <c r="B27" s="42">
        <v>0.74</v>
      </c>
      <c r="C27" s="43">
        <v>275.74</v>
      </c>
      <c r="D27" s="42" t="s">
        <v>97</v>
      </c>
      <c r="E27" s="42" t="s">
        <v>98</v>
      </c>
      <c r="F27" s="42">
        <v>24.5</v>
      </c>
      <c r="G27" s="42">
        <v>21.52</v>
      </c>
      <c r="H27" s="43">
        <v>0.23400000000000001</v>
      </c>
      <c r="I27" s="43">
        <v>5.0430000000000001</v>
      </c>
      <c r="J27" s="44" t="s">
        <v>39</v>
      </c>
      <c r="T27" s="16"/>
      <c r="U27" s="16"/>
      <c r="V27" s="49"/>
    </row>
    <row r="28" spans="1:22" s="40" customFormat="1" ht="21" customHeight="1">
      <c r="A28" s="66" t="s">
        <v>99</v>
      </c>
      <c r="B28" s="42">
        <v>0.72</v>
      </c>
      <c r="C28" s="43">
        <v>275.72000000000003</v>
      </c>
      <c r="D28" s="42" t="s">
        <v>51</v>
      </c>
      <c r="E28" s="42" t="s">
        <v>41</v>
      </c>
      <c r="F28" s="42">
        <v>24.5</v>
      </c>
      <c r="G28" s="42">
        <v>21.27</v>
      </c>
      <c r="H28" s="43">
        <v>0.20399999999999999</v>
      </c>
      <c r="I28" s="43">
        <v>4.3460000000000001</v>
      </c>
      <c r="J28" s="44" t="s">
        <v>39</v>
      </c>
      <c r="T28" s="16"/>
      <c r="U28" s="16"/>
      <c r="V28" s="49"/>
    </row>
    <row r="29" spans="1:22" s="40" customFormat="1" ht="21" customHeight="1">
      <c r="A29" s="66" t="s">
        <v>100</v>
      </c>
      <c r="B29" s="42">
        <v>0.65</v>
      </c>
      <c r="C29" s="43">
        <v>275.64999999999998</v>
      </c>
      <c r="D29" s="42" t="s">
        <v>50</v>
      </c>
      <c r="E29" s="42" t="s">
        <v>101</v>
      </c>
      <c r="F29" s="42">
        <v>24</v>
      </c>
      <c r="G29" s="42">
        <v>18.559999999999999</v>
      </c>
      <c r="H29" s="43">
        <v>0.20499999999999999</v>
      </c>
      <c r="I29" s="43">
        <v>3.8050000000000002</v>
      </c>
      <c r="J29" s="44" t="s">
        <v>39</v>
      </c>
      <c r="T29" s="16"/>
      <c r="U29" s="16"/>
      <c r="V29" s="49"/>
    </row>
    <row r="30" spans="1:22" s="40" customFormat="1" ht="21" customHeight="1">
      <c r="A30" s="67" t="s">
        <v>102</v>
      </c>
      <c r="B30" s="50">
        <v>0.6</v>
      </c>
      <c r="C30" s="51">
        <v>275.60000000000002</v>
      </c>
      <c r="D30" s="50" t="s">
        <v>49</v>
      </c>
      <c r="E30" s="50" t="s">
        <v>48</v>
      </c>
      <c r="F30" s="50">
        <v>24</v>
      </c>
      <c r="G30" s="50">
        <v>17.52</v>
      </c>
      <c r="H30" s="51">
        <v>0.19</v>
      </c>
      <c r="I30" s="51">
        <v>3.3250000000000002</v>
      </c>
      <c r="J30" s="44" t="s">
        <v>39</v>
      </c>
      <c r="T30" s="16"/>
      <c r="U30" s="16"/>
      <c r="V30" s="49"/>
    </row>
    <row r="31" spans="1:22" s="40" customFormat="1" ht="21" customHeight="1">
      <c r="A31" s="66" t="s">
        <v>103</v>
      </c>
      <c r="B31" s="42">
        <v>0.57999999999999996</v>
      </c>
      <c r="C31" s="43">
        <v>275.58</v>
      </c>
      <c r="D31" s="42" t="s">
        <v>104</v>
      </c>
      <c r="E31" s="42" t="s">
        <v>105</v>
      </c>
      <c r="F31" s="42">
        <v>24</v>
      </c>
      <c r="G31" s="42">
        <v>16.899999999999999</v>
      </c>
      <c r="H31" s="43">
        <v>0.17699999999999999</v>
      </c>
      <c r="I31" s="43">
        <v>2.9860000000000002</v>
      </c>
      <c r="J31" s="44" t="s">
        <v>39</v>
      </c>
      <c r="T31" s="16"/>
      <c r="U31" s="16"/>
      <c r="V31" s="49"/>
    </row>
    <row r="32" spans="1:22" s="40" customFormat="1" ht="21" customHeight="1">
      <c r="A32" s="67" t="s">
        <v>106</v>
      </c>
      <c r="B32" s="50">
        <v>0.45</v>
      </c>
      <c r="C32" s="51">
        <v>275.45</v>
      </c>
      <c r="D32" s="50" t="s">
        <v>107</v>
      </c>
      <c r="E32" s="50" t="s">
        <v>108</v>
      </c>
      <c r="F32" s="50">
        <v>24</v>
      </c>
      <c r="G32" s="50">
        <v>14.75</v>
      </c>
      <c r="H32" s="51">
        <v>0.14099999999999999</v>
      </c>
      <c r="I32" s="51">
        <v>2.0750000000000002</v>
      </c>
      <c r="J32" s="44" t="s">
        <v>39</v>
      </c>
      <c r="T32" s="16"/>
      <c r="U32" s="16"/>
      <c r="V32" s="49"/>
    </row>
    <row r="33" spans="1:22" s="40" customFormat="1" ht="21" customHeight="1">
      <c r="A33" s="66" t="s">
        <v>109</v>
      </c>
      <c r="B33" s="42">
        <v>0.39</v>
      </c>
      <c r="C33" s="43">
        <v>275.39</v>
      </c>
      <c r="D33" s="42" t="s">
        <v>110</v>
      </c>
      <c r="E33" s="42" t="s">
        <v>108</v>
      </c>
      <c r="F33" s="42">
        <v>24</v>
      </c>
      <c r="G33" s="42">
        <v>13.56</v>
      </c>
      <c r="H33" s="43">
        <v>0.113</v>
      </c>
      <c r="I33" s="43">
        <v>1.5389999999999999</v>
      </c>
      <c r="J33" s="44" t="s">
        <v>39</v>
      </c>
      <c r="T33" s="16"/>
      <c r="U33" s="16"/>
      <c r="V33" s="49"/>
    </row>
    <row r="34" spans="1:22" s="40" customFormat="1" ht="21" customHeight="1">
      <c r="A34" s="66" t="s">
        <v>111</v>
      </c>
      <c r="B34" s="42">
        <v>0.33</v>
      </c>
      <c r="C34" s="43">
        <v>275.33</v>
      </c>
      <c r="D34" s="42" t="s">
        <v>112</v>
      </c>
      <c r="E34" s="42" t="s">
        <v>113</v>
      </c>
      <c r="F34" s="42">
        <v>24</v>
      </c>
      <c r="G34" s="42">
        <v>12.95</v>
      </c>
      <c r="H34" s="43">
        <v>0.106</v>
      </c>
      <c r="I34" s="43">
        <v>1.375</v>
      </c>
      <c r="J34" s="44" t="s">
        <v>39</v>
      </c>
      <c r="T34" s="16"/>
      <c r="U34" s="16"/>
      <c r="V34" s="49"/>
    </row>
    <row r="35" spans="1:22" s="40" customFormat="1" ht="21" customHeight="1">
      <c r="A35" s="66" t="s">
        <v>114</v>
      </c>
      <c r="B35" s="42">
        <v>0.36</v>
      </c>
      <c r="C35" s="43">
        <v>275.36</v>
      </c>
      <c r="D35" s="42" t="s">
        <v>43</v>
      </c>
      <c r="E35" s="42" t="s">
        <v>115</v>
      </c>
      <c r="F35" s="42">
        <v>21</v>
      </c>
      <c r="G35" s="42">
        <v>6.04</v>
      </c>
      <c r="H35" s="43">
        <v>0.17699999999999999</v>
      </c>
      <c r="I35" s="43">
        <v>1.0669999999999999</v>
      </c>
      <c r="J35" s="44" t="s">
        <v>39</v>
      </c>
      <c r="T35" s="16"/>
      <c r="U35" s="16"/>
      <c r="V35" s="49"/>
    </row>
    <row r="36" spans="1:22" s="40" customFormat="1" ht="21" customHeight="1">
      <c r="A36" s="68" t="s">
        <v>116</v>
      </c>
      <c r="B36" s="52">
        <v>0.28000000000000003</v>
      </c>
      <c r="C36" s="53">
        <v>275.27999999999997</v>
      </c>
      <c r="D36" s="52" t="s">
        <v>42</v>
      </c>
      <c r="E36" s="52" t="s">
        <v>47</v>
      </c>
      <c r="F36" s="52">
        <v>17.5</v>
      </c>
      <c r="G36" s="52">
        <v>4.95</v>
      </c>
      <c r="H36" s="53">
        <v>0.152</v>
      </c>
      <c r="I36" s="53">
        <v>0.753</v>
      </c>
      <c r="J36" s="54" t="s">
        <v>39</v>
      </c>
      <c r="T36" s="16"/>
      <c r="U36" s="16"/>
      <c r="V36" s="49"/>
    </row>
    <row r="37" spans="1:22" s="40" customFormat="1" ht="21" customHeight="1">
      <c r="A37" s="65" t="s">
        <v>117</v>
      </c>
      <c r="B37" s="38">
        <v>0.33</v>
      </c>
      <c r="C37" s="39">
        <v>275.33</v>
      </c>
      <c r="D37" s="38" t="s">
        <v>90</v>
      </c>
      <c r="E37" s="38" t="s">
        <v>66</v>
      </c>
      <c r="F37" s="38">
        <v>17.5</v>
      </c>
      <c r="G37" s="38">
        <v>5.13</v>
      </c>
      <c r="H37" s="39">
        <v>0.158</v>
      </c>
      <c r="I37" s="39">
        <v>0.81</v>
      </c>
      <c r="J37" s="71" t="s">
        <v>38</v>
      </c>
      <c r="T37" s="16"/>
      <c r="U37" s="16"/>
      <c r="V37" s="49"/>
    </row>
    <row r="38" spans="1:22" s="40" customFormat="1" ht="21" customHeight="1">
      <c r="A38" s="66" t="s">
        <v>118</v>
      </c>
      <c r="B38" s="42">
        <v>0.25</v>
      </c>
      <c r="C38" s="43">
        <v>275.25</v>
      </c>
      <c r="D38" s="42" t="s">
        <v>40</v>
      </c>
      <c r="E38" s="42" t="s">
        <v>82</v>
      </c>
      <c r="F38" s="42">
        <v>17.5</v>
      </c>
      <c r="G38" s="42">
        <v>4.38</v>
      </c>
      <c r="H38" s="43">
        <v>0.14000000000000001</v>
      </c>
      <c r="I38" s="43">
        <v>0.61499999999999999</v>
      </c>
      <c r="J38" s="44" t="s">
        <v>39</v>
      </c>
      <c r="T38" s="16"/>
      <c r="U38" s="16"/>
      <c r="V38" s="49"/>
    </row>
    <row r="39" spans="1:22" s="40" customFormat="1" ht="21" customHeight="1">
      <c r="A39" s="66" t="s">
        <v>119</v>
      </c>
      <c r="B39" s="42">
        <v>0.47</v>
      </c>
      <c r="C39" s="43">
        <v>275.47000000000003</v>
      </c>
      <c r="D39" s="42" t="s">
        <v>40</v>
      </c>
      <c r="E39" s="42" t="s">
        <v>113</v>
      </c>
      <c r="F39" s="42">
        <v>24</v>
      </c>
      <c r="G39" s="42">
        <v>15.14</v>
      </c>
      <c r="H39" s="43">
        <v>0.14099999999999999</v>
      </c>
      <c r="I39" s="43">
        <v>2.1349999999999998</v>
      </c>
      <c r="J39" s="44"/>
      <c r="T39" s="16"/>
      <c r="U39" s="16"/>
      <c r="V39" s="49"/>
    </row>
    <row r="40" spans="1:22" s="40" customFormat="1" ht="21" customHeight="1">
      <c r="A40" s="66"/>
      <c r="B40" s="42"/>
      <c r="C40" s="43"/>
      <c r="D40" s="42"/>
      <c r="E40" s="42"/>
      <c r="F40" s="42"/>
      <c r="G40" s="42"/>
      <c r="H40" s="43"/>
      <c r="I40" s="43"/>
      <c r="J40" s="44"/>
      <c r="T40" s="16"/>
      <c r="U40" s="16"/>
      <c r="V40" s="49"/>
    </row>
    <row r="41" spans="1:22" s="40" customFormat="1" ht="21" customHeight="1">
      <c r="A41" s="66"/>
      <c r="B41" s="42"/>
      <c r="C41" s="43"/>
      <c r="D41" s="42"/>
      <c r="E41" s="42"/>
      <c r="F41" s="42"/>
      <c r="G41" s="42"/>
      <c r="H41" s="43"/>
      <c r="I41" s="43"/>
      <c r="J41" s="44"/>
      <c r="T41" s="16"/>
      <c r="U41" s="16"/>
      <c r="V41" s="49"/>
    </row>
    <row r="42" spans="1:22" s="40" customFormat="1" ht="21" customHeight="1">
      <c r="A42" s="66"/>
      <c r="B42" s="42"/>
      <c r="C42" s="43"/>
      <c r="D42" s="42"/>
      <c r="E42" s="42"/>
      <c r="F42" s="42"/>
      <c r="G42" s="42"/>
      <c r="H42" s="43"/>
      <c r="I42" s="43"/>
      <c r="J42" s="55"/>
      <c r="T42" s="16"/>
      <c r="U42" s="16"/>
      <c r="V42" s="49"/>
    </row>
    <row r="43" spans="1:22" s="40" customFormat="1" ht="21" customHeight="1">
      <c r="A43" s="66"/>
      <c r="B43" s="42"/>
      <c r="C43" s="43"/>
      <c r="D43" s="42"/>
      <c r="E43" s="42"/>
      <c r="F43" s="42"/>
      <c r="G43" s="42"/>
      <c r="H43" s="43"/>
      <c r="I43" s="43"/>
      <c r="J43" s="55"/>
      <c r="T43" s="16"/>
      <c r="U43" s="16"/>
      <c r="V43" s="49"/>
    </row>
    <row r="44" spans="1:22" s="40" customFormat="1" ht="21" customHeight="1">
      <c r="A44" s="66"/>
      <c r="B44" s="42"/>
      <c r="C44" s="43"/>
      <c r="D44" s="42"/>
      <c r="E44" s="42"/>
      <c r="F44" s="42"/>
      <c r="G44" s="42"/>
      <c r="H44" s="43"/>
      <c r="I44" s="43"/>
      <c r="J44" s="55"/>
      <c r="T44" s="16"/>
      <c r="U44" s="16"/>
      <c r="V44" s="49"/>
    </row>
    <row r="45" spans="1:22" s="40" customFormat="1" ht="21" customHeight="1">
      <c r="A45" s="66"/>
      <c r="B45" s="42"/>
      <c r="C45" s="43"/>
      <c r="D45" s="42"/>
      <c r="E45" s="42"/>
      <c r="F45" s="42"/>
      <c r="G45" s="42"/>
      <c r="H45" s="43"/>
      <c r="I45" s="43"/>
      <c r="J45" s="55"/>
      <c r="T45" s="16"/>
      <c r="U45" s="16"/>
      <c r="V45" s="49"/>
    </row>
    <row r="46" spans="1:22" s="40" customFormat="1" ht="21" customHeight="1">
      <c r="A46" s="66"/>
      <c r="B46" s="42"/>
      <c r="C46" s="43"/>
      <c r="D46" s="42"/>
      <c r="E46" s="42"/>
      <c r="F46" s="42"/>
      <c r="G46" s="42"/>
      <c r="H46" s="43"/>
      <c r="I46" s="43"/>
      <c r="J46" s="55"/>
      <c r="T46" s="16"/>
      <c r="U46" s="16"/>
      <c r="V46" s="49"/>
    </row>
    <row r="47" spans="1:22" s="40" customFormat="1" ht="21" customHeight="1">
      <c r="A47" s="66"/>
      <c r="B47" s="42"/>
      <c r="C47" s="43"/>
      <c r="D47" s="42"/>
      <c r="E47" s="42"/>
      <c r="F47" s="42"/>
      <c r="G47" s="42"/>
      <c r="H47" s="43"/>
      <c r="I47" s="43"/>
      <c r="J47" s="55"/>
      <c r="T47" s="16"/>
      <c r="U47" s="16"/>
      <c r="V47" s="49"/>
    </row>
    <row r="48" spans="1:22" s="40" customFormat="1" ht="21" customHeight="1">
      <c r="A48" s="66"/>
      <c r="B48" s="42"/>
      <c r="C48" s="43"/>
      <c r="D48" s="42"/>
      <c r="E48" s="42"/>
      <c r="F48" s="42"/>
      <c r="G48" s="42"/>
      <c r="H48" s="43"/>
      <c r="I48" s="43"/>
      <c r="J48" s="55"/>
      <c r="T48" s="16"/>
      <c r="U48" s="16"/>
      <c r="V48" s="49"/>
    </row>
    <row r="49" spans="1:30" s="40" customFormat="1" ht="21" customHeight="1">
      <c r="A49" s="66"/>
      <c r="B49" s="42"/>
      <c r="C49" s="43"/>
      <c r="D49" s="42"/>
      <c r="E49" s="42"/>
      <c r="F49" s="42"/>
      <c r="G49" s="42"/>
      <c r="H49" s="43"/>
      <c r="I49" s="43"/>
      <c r="J49" s="55"/>
      <c r="T49" s="16"/>
      <c r="U49" s="16"/>
      <c r="V49" s="49"/>
    </row>
    <row r="50" spans="1:30" s="40" customFormat="1" ht="21" customHeight="1">
      <c r="A50" s="66"/>
      <c r="B50" s="42"/>
      <c r="C50" s="43"/>
      <c r="D50" s="42"/>
      <c r="E50" s="42"/>
      <c r="F50" s="42"/>
      <c r="G50" s="42"/>
      <c r="H50" s="43"/>
      <c r="I50" s="43"/>
      <c r="J50" s="44"/>
      <c r="Q50" s="19"/>
      <c r="R50" s="19"/>
      <c r="S50" s="19"/>
      <c r="T50" s="16"/>
      <c r="U50" s="16"/>
      <c r="V50" s="49"/>
      <c r="W50" s="19"/>
      <c r="X50" s="19"/>
      <c r="Y50" s="19"/>
      <c r="Z50" s="19"/>
      <c r="AA50" s="19"/>
      <c r="AB50" s="19"/>
      <c r="AC50" s="19"/>
      <c r="AD50" s="19"/>
    </row>
    <row r="51" spans="1:30" s="40" customFormat="1" ht="21" customHeight="1">
      <c r="A51" s="66"/>
      <c r="B51" s="42"/>
      <c r="C51" s="43"/>
      <c r="D51" s="42"/>
      <c r="E51" s="42"/>
      <c r="F51" s="42"/>
      <c r="G51" s="42"/>
      <c r="H51" s="43"/>
      <c r="I51" s="43"/>
      <c r="J51" s="44"/>
      <c r="Q51" s="19"/>
      <c r="R51" s="19"/>
      <c r="S51" s="19"/>
      <c r="T51" s="16"/>
      <c r="U51" s="16"/>
      <c r="V51" s="49"/>
      <c r="W51" s="19"/>
      <c r="X51" s="19"/>
      <c r="Y51" s="19"/>
      <c r="Z51" s="19"/>
      <c r="AA51" s="19"/>
      <c r="AB51" s="19"/>
      <c r="AC51" s="19"/>
      <c r="AD51" s="19"/>
    </row>
    <row r="52" spans="1:30" s="40" customFormat="1" ht="21" customHeight="1">
      <c r="A52" s="66"/>
      <c r="B52" s="55"/>
      <c r="C52" s="55"/>
      <c r="D52" s="42"/>
      <c r="E52" s="42"/>
      <c r="F52" s="42"/>
      <c r="G52" s="42"/>
      <c r="H52" s="43"/>
      <c r="I52" s="43"/>
      <c r="J52" s="44"/>
      <c r="Q52" s="19"/>
      <c r="R52" s="19"/>
      <c r="S52" s="19"/>
      <c r="U52" s="16"/>
      <c r="V52" s="49"/>
      <c r="W52" s="19"/>
      <c r="X52" s="19"/>
      <c r="Y52" s="19"/>
      <c r="Z52" s="19"/>
      <c r="AA52" s="19"/>
      <c r="AB52" s="19"/>
      <c r="AC52" s="19"/>
      <c r="AD52" s="19"/>
    </row>
    <row r="53" spans="1:30">
      <c r="A53" s="69"/>
      <c r="B53" s="56"/>
      <c r="C53" s="57"/>
      <c r="D53" s="56"/>
      <c r="E53" s="56"/>
      <c r="F53" s="56"/>
      <c r="G53" s="56"/>
      <c r="H53" s="57"/>
      <c r="I53" s="57"/>
      <c r="J53" s="58"/>
      <c r="K53" s="40"/>
      <c r="L53" s="40"/>
      <c r="M53" s="40"/>
      <c r="N53" s="40"/>
      <c r="O53" s="40"/>
      <c r="P53" s="40"/>
    </row>
    <row r="54" spans="1:30">
      <c r="A54" s="69"/>
      <c r="B54" s="56"/>
      <c r="C54" s="57"/>
      <c r="D54" s="56"/>
      <c r="E54" s="56"/>
      <c r="F54" s="56"/>
      <c r="G54" s="56"/>
      <c r="H54" s="57"/>
      <c r="I54" s="57"/>
      <c r="J54" s="58"/>
      <c r="K54" s="40"/>
      <c r="L54" s="40"/>
      <c r="M54" s="40"/>
      <c r="N54" s="40"/>
      <c r="O54" s="40"/>
      <c r="P54" s="40"/>
    </row>
    <row r="55" spans="1:30">
      <c r="A55" s="69"/>
      <c r="B55" s="56"/>
      <c r="C55" s="57"/>
      <c r="D55" s="56"/>
      <c r="E55" s="56"/>
      <c r="F55" s="56"/>
      <c r="G55" s="56"/>
      <c r="H55" s="57"/>
      <c r="I55" s="57"/>
      <c r="J55" s="58"/>
      <c r="K55" s="40"/>
      <c r="L55" s="40"/>
      <c r="M55" s="40"/>
      <c r="N55" s="40"/>
      <c r="O55" s="40"/>
      <c r="P55" s="40"/>
    </row>
    <row r="56" spans="1:30">
      <c r="A56" s="69"/>
      <c r="B56" s="56"/>
      <c r="C56" s="57"/>
      <c r="D56" s="56"/>
      <c r="E56" s="56"/>
      <c r="F56" s="56"/>
      <c r="G56" s="56"/>
      <c r="H56" s="57"/>
      <c r="I56" s="57"/>
      <c r="J56" s="58"/>
      <c r="K56" s="40"/>
      <c r="L56" s="40"/>
      <c r="M56" s="40"/>
      <c r="N56" s="40"/>
      <c r="O56" s="40"/>
      <c r="P56" s="40"/>
    </row>
    <row r="57" spans="1:30">
      <c r="A57" s="69"/>
      <c r="B57" s="56"/>
      <c r="C57" s="57"/>
      <c r="D57" s="56"/>
      <c r="E57" s="56"/>
      <c r="F57" s="56"/>
      <c r="G57" s="56"/>
      <c r="H57" s="57"/>
      <c r="I57" s="57"/>
      <c r="J57" s="58"/>
      <c r="K57" s="40"/>
      <c r="L57" s="40"/>
      <c r="M57" s="40"/>
      <c r="N57" s="40"/>
      <c r="O57" s="40"/>
      <c r="P57" s="40"/>
    </row>
    <row r="58" spans="1:30">
      <c r="A58" s="69"/>
      <c r="B58" s="56"/>
      <c r="C58" s="57"/>
      <c r="D58" s="56"/>
      <c r="E58" s="56"/>
      <c r="F58" s="56"/>
      <c r="G58" s="56"/>
      <c r="H58" s="57"/>
      <c r="I58" s="57"/>
      <c r="J58" s="58"/>
      <c r="K58" s="40"/>
      <c r="L58" s="40"/>
      <c r="M58" s="40"/>
      <c r="N58" s="40"/>
      <c r="O58" s="40"/>
      <c r="P58" s="40"/>
    </row>
    <row r="59" spans="1:30">
      <c r="A59" s="69"/>
      <c r="B59" s="56"/>
      <c r="C59" s="57"/>
      <c r="D59" s="56"/>
      <c r="E59" s="56"/>
      <c r="F59" s="56"/>
      <c r="G59" s="56"/>
      <c r="H59" s="57"/>
      <c r="I59" s="57"/>
      <c r="J59" s="58"/>
      <c r="K59" s="40"/>
      <c r="L59" s="40"/>
      <c r="M59" s="40"/>
      <c r="N59" s="40"/>
      <c r="O59" s="40"/>
      <c r="P59" s="40"/>
    </row>
    <row r="60" spans="1:30">
      <c r="A60" s="69"/>
      <c r="B60" s="56"/>
      <c r="C60" s="57"/>
      <c r="D60" s="56"/>
      <c r="E60" s="56"/>
      <c r="F60" s="56"/>
      <c r="G60" s="56"/>
      <c r="H60" s="57"/>
      <c r="I60" s="57"/>
      <c r="J60" s="58"/>
      <c r="K60" s="40"/>
      <c r="L60" s="40"/>
      <c r="M60" s="40"/>
      <c r="N60" s="40"/>
      <c r="O60" s="40"/>
      <c r="P60" s="40"/>
    </row>
    <row r="61" spans="1:30">
      <c r="A61" s="69"/>
      <c r="B61" s="56"/>
      <c r="C61" s="57"/>
      <c r="D61" s="56"/>
      <c r="E61" s="56"/>
      <c r="F61" s="56"/>
      <c r="G61" s="56"/>
      <c r="H61" s="57"/>
      <c r="I61" s="57"/>
      <c r="J61" s="58"/>
      <c r="K61" s="40"/>
      <c r="L61" s="40"/>
      <c r="M61" s="40"/>
      <c r="N61" s="40"/>
      <c r="O61" s="40"/>
      <c r="P61" s="40"/>
    </row>
    <row r="62" spans="1:30">
      <c r="A62" s="72"/>
      <c r="B62" s="73"/>
      <c r="C62" s="74"/>
      <c r="D62" s="73"/>
      <c r="E62" s="73"/>
      <c r="F62" s="73"/>
      <c r="G62" s="73"/>
      <c r="H62" s="74"/>
      <c r="I62" s="74"/>
      <c r="J62" s="75"/>
      <c r="K62" s="40"/>
      <c r="L62" s="40"/>
      <c r="M62" s="40"/>
      <c r="N62" s="40"/>
      <c r="O62" s="40"/>
      <c r="P62" s="40"/>
    </row>
    <row r="63" spans="1:30">
      <c r="D63" s="59"/>
      <c r="E63" s="59"/>
      <c r="F63" s="59"/>
      <c r="G63" s="59"/>
      <c r="H63" s="60"/>
      <c r="I63" s="60"/>
      <c r="K63" s="61"/>
      <c r="L63" s="61"/>
      <c r="M63" s="61"/>
      <c r="N63" s="61"/>
      <c r="O63" s="61"/>
      <c r="P63" s="61"/>
    </row>
    <row r="64" spans="1:30">
      <c r="A64" s="62" t="s">
        <v>35</v>
      </c>
      <c r="B64" s="16"/>
      <c r="C64" s="16"/>
      <c r="D64" s="59"/>
      <c r="E64" s="59"/>
      <c r="F64" s="59"/>
      <c r="G64" s="59"/>
      <c r="H64" s="60"/>
      <c r="I64" s="60"/>
      <c r="K64" s="61"/>
      <c r="L64" s="61"/>
      <c r="M64" s="61"/>
      <c r="N64" s="61"/>
      <c r="O64" s="61"/>
      <c r="P64" s="61"/>
    </row>
    <row r="65" spans="1:16">
      <c r="A65" s="63" t="s">
        <v>36</v>
      </c>
      <c r="B65" s="64">
        <f>+COUNT(B11:B62)</f>
        <v>29</v>
      </c>
      <c r="C65" s="16" t="s">
        <v>37</v>
      </c>
      <c r="D65" s="59"/>
      <c r="E65" s="59"/>
      <c r="F65" s="59"/>
      <c r="G65" s="59"/>
      <c r="H65" s="60"/>
      <c r="I65" s="60"/>
      <c r="K65" s="61"/>
      <c r="L65" s="61"/>
      <c r="M65" s="61"/>
      <c r="N65" s="61"/>
      <c r="O65" s="61"/>
      <c r="P65" s="61"/>
    </row>
    <row r="66" spans="1:16">
      <c r="D66" s="59"/>
      <c r="E66" s="59"/>
      <c r="F66" s="59"/>
      <c r="G66" s="59"/>
      <c r="H66" s="60"/>
      <c r="I66" s="60"/>
      <c r="K66" s="61"/>
      <c r="L66" s="61"/>
      <c r="M66" s="61"/>
      <c r="N66" s="61"/>
      <c r="O66" s="61"/>
      <c r="P66" s="61"/>
    </row>
    <row r="67" spans="1:16">
      <c r="D67" s="59"/>
      <c r="E67" s="59"/>
      <c r="F67" s="59"/>
      <c r="G67" s="59"/>
      <c r="H67" s="60"/>
      <c r="I67" s="60"/>
      <c r="K67" s="61"/>
      <c r="L67" s="61"/>
      <c r="M67" s="61"/>
      <c r="N67" s="61"/>
      <c r="O67" s="61"/>
      <c r="P67" s="61"/>
    </row>
    <row r="68" spans="1:16">
      <c r="D68" s="59"/>
      <c r="E68" s="59"/>
      <c r="F68" s="59"/>
      <c r="G68" s="59"/>
      <c r="H68" s="60"/>
      <c r="I68" s="60"/>
      <c r="K68" s="61"/>
      <c r="L68" s="61"/>
      <c r="M68" s="61"/>
      <c r="N68" s="61"/>
      <c r="O68" s="61"/>
      <c r="P68" s="61"/>
    </row>
    <row r="69" spans="1:16">
      <c r="D69" s="59"/>
      <c r="E69" s="59"/>
      <c r="F69" s="59"/>
      <c r="G69" s="59"/>
      <c r="H69" s="60"/>
      <c r="I69" s="60"/>
      <c r="K69" s="61"/>
      <c r="L69" s="61"/>
      <c r="M69" s="61"/>
      <c r="N69" s="61"/>
      <c r="O69" s="61"/>
      <c r="P69" s="61"/>
    </row>
    <row r="70" spans="1:16">
      <c r="D70" s="59"/>
      <c r="E70" s="59"/>
      <c r="F70" s="59"/>
      <c r="G70" s="59"/>
      <c r="H70" s="60"/>
      <c r="I70" s="60"/>
      <c r="K70" s="61"/>
      <c r="L70" s="61"/>
      <c r="M70" s="61"/>
      <c r="N70" s="61"/>
      <c r="O70" s="61"/>
      <c r="P70" s="61"/>
    </row>
    <row r="71" spans="1:16">
      <c r="D71" s="59"/>
      <c r="E71" s="59"/>
      <c r="F71" s="59"/>
      <c r="G71" s="59"/>
      <c r="H71" s="60"/>
      <c r="I71" s="60"/>
      <c r="K71" s="61"/>
      <c r="L71" s="61"/>
      <c r="M71" s="61"/>
      <c r="N71" s="61"/>
      <c r="O71" s="61"/>
      <c r="P71" s="61"/>
    </row>
    <row r="72" spans="1:16">
      <c r="D72" s="59"/>
      <c r="E72" s="59"/>
      <c r="F72" s="59"/>
      <c r="G72" s="59"/>
      <c r="H72" s="60"/>
      <c r="I72" s="60"/>
      <c r="K72" s="61"/>
      <c r="L72" s="61"/>
      <c r="M72" s="61"/>
      <c r="N72" s="61"/>
      <c r="O72" s="61"/>
      <c r="P72" s="61"/>
    </row>
    <row r="73" spans="1:16">
      <c r="D73" s="59"/>
      <c r="E73" s="59"/>
      <c r="F73" s="59"/>
      <c r="G73" s="59"/>
      <c r="H73" s="60"/>
      <c r="I73" s="60"/>
      <c r="K73" s="61"/>
      <c r="L73" s="61"/>
      <c r="M73" s="61"/>
      <c r="N73" s="61"/>
      <c r="O73" s="61"/>
      <c r="P73" s="61"/>
    </row>
    <row r="74" spans="1:16">
      <c r="D74" s="59"/>
      <c r="E74" s="59"/>
      <c r="F74" s="59"/>
      <c r="G74" s="59"/>
      <c r="H74" s="60"/>
      <c r="I74" s="60"/>
      <c r="K74" s="61"/>
      <c r="L74" s="61"/>
      <c r="M74" s="61"/>
      <c r="N74" s="61"/>
      <c r="O74" s="61"/>
      <c r="P74" s="61"/>
    </row>
    <row r="75" spans="1:16">
      <c r="D75" s="59"/>
      <c r="E75" s="59"/>
      <c r="F75" s="59"/>
      <c r="G75" s="59"/>
      <c r="H75" s="60"/>
      <c r="I75" s="60"/>
      <c r="K75" s="61"/>
      <c r="L75" s="61"/>
      <c r="M75" s="61"/>
      <c r="N75" s="61"/>
      <c r="O75" s="61"/>
      <c r="P75" s="61"/>
    </row>
    <row r="76" spans="1:16">
      <c r="D76" s="59"/>
      <c r="E76" s="59"/>
      <c r="F76" s="59"/>
      <c r="G76" s="59"/>
      <c r="H76" s="60"/>
      <c r="I76" s="60"/>
      <c r="K76" s="61"/>
      <c r="L76" s="61"/>
      <c r="M76" s="61"/>
      <c r="N76" s="61"/>
      <c r="O76" s="61"/>
      <c r="P76" s="61"/>
    </row>
    <row r="77" spans="1:16">
      <c r="D77" s="59"/>
      <c r="E77" s="59"/>
      <c r="F77" s="59"/>
      <c r="G77" s="59"/>
      <c r="H77" s="60"/>
      <c r="I77" s="60"/>
      <c r="K77" s="61"/>
      <c r="L77" s="61"/>
      <c r="M77" s="61"/>
      <c r="N77" s="61"/>
      <c r="O77" s="61"/>
      <c r="P77" s="61"/>
    </row>
    <row r="78" spans="1:16">
      <c r="D78" s="59"/>
      <c r="E78" s="59"/>
      <c r="F78" s="59"/>
      <c r="G78" s="59"/>
      <c r="H78" s="60"/>
      <c r="I78" s="60"/>
      <c r="K78" s="61"/>
      <c r="L78" s="61"/>
      <c r="M78" s="61"/>
      <c r="N78" s="61"/>
      <c r="O78" s="61"/>
      <c r="P78" s="61"/>
    </row>
    <row r="79" spans="1:16">
      <c r="D79" s="59"/>
      <c r="E79" s="59"/>
      <c r="F79" s="59"/>
      <c r="G79" s="59"/>
      <c r="H79" s="60"/>
      <c r="I79" s="60"/>
      <c r="K79" s="61"/>
      <c r="L79" s="61"/>
      <c r="M79" s="61"/>
      <c r="N79" s="61"/>
      <c r="O79" s="61"/>
      <c r="P79" s="61"/>
    </row>
    <row r="80" spans="1:16">
      <c r="D80" s="59"/>
      <c r="E80" s="59"/>
      <c r="F80" s="59"/>
      <c r="G80" s="59"/>
      <c r="H80" s="60"/>
      <c r="I80" s="60"/>
      <c r="K80" s="61"/>
      <c r="L80" s="61"/>
      <c r="M80" s="61"/>
      <c r="N80" s="61"/>
      <c r="O80" s="61"/>
      <c r="P80" s="61"/>
    </row>
    <row r="81" spans="4:16">
      <c r="D81" s="59"/>
      <c r="E81" s="59"/>
      <c r="F81" s="59"/>
      <c r="G81" s="59"/>
      <c r="H81" s="60"/>
      <c r="I81" s="60"/>
      <c r="K81" s="61"/>
      <c r="L81" s="61"/>
      <c r="M81" s="61"/>
      <c r="N81" s="61"/>
      <c r="O81" s="61"/>
      <c r="P81" s="61"/>
    </row>
    <row r="82" spans="4:16">
      <c r="D82" s="59"/>
      <c r="E82" s="59"/>
      <c r="F82" s="59"/>
      <c r="G82" s="59"/>
      <c r="H82" s="60"/>
      <c r="I82" s="60"/>
      <c r="K82" s="61"/>
      <c r="L82" s="61"/>
      <c r="M82" s="61"/>
      <c r="N82" s="61"/>
      <c r="O82" s="61"/>
      <c r="P82" s="61"/>
    </row>
    <row r="83" spans="4:16">
      <c r="D83" s="59"/>
      <c r="E83" s="59"/>
      <c r="F83" s="59"/>
      <c r="G83" s="59"/>
      <c r="H83" s="60"/>
      <c r="I83" s="60"/>
      <c r="K83" s="61"/>
      <c r="L83" s="61"/>
      <c r="M83" s="61"/>
      <c r="N83" s="61"/>
      <c r="O83" s="61"/>
      <c r="P83" s="61"/>
    </row>
    <row r="84" spans="4:16">
      <c r="D84" s="59"/>
      <c r="E84" s="59"/>
      <c r="F84" s="59"/>
      <c r="G84" s="59"/>
      <c r="H84" s="60"/>
      <c r="I84" s="60"/>
      <c r="K84" s="61"/>
      <c r="L84" s="61"/>
      <c r="M84" s="61"/>
      <c r="N84" s="61"/>
      <c r="O84" s="61"/>
      <c r="P84" s="61"/>
    </row>
    <row r="85" spans="4:16">
      <c r="D85" s="59"/>
      <c r="E85" s="59"/>
      <c r="F85" s="59"/>
      <c r="G85" s="59"/>
      <c r="H85" s="60"/>
      <c r="I85" s="60"/>
      <c r="K85" s="61"/>
      <c r="L85" s="61"/>
      <c r="M85" s="61"/>
      <c r="N85" s="61"/>
      <c r="O85" s="61"/>
      <c r="P85" s="61"/>
    </row>
    <row r="86" spans="4:16">
      <c r="D86" s="59"/>
      <c r="E86" s="59"/>
      <c r="F86" s="59"/>
      <c r="G86" s="59"/>
      <c r="H86" s="60"/>
      <c r="I86" s="60"/>
      <c r="K86" s="61"/>
      <c r="L86" s="61"/>
      <c r="M86" s="61"/>
      <c r="N86" s="61"/>
      <c r="O86" s="61"/>
      <c r="P86" s="61"/>
    </row>
    <row r="87" spans="4:16">
      <c r="D87" s="59"/>
      <c r="E87" s="59"/>
      <c r="F87" s="59"/>
      <c r="G87" s="59"/>
      <c r="H87" s="60"/>
      <c r="I87" s="60"/>
      <c r="K87" s="61"/>
      <c r="L87" s="61"/>
      <c r="M87" s="61"/>
      <c r="N87" s="61"/>
      <c r="O87" s="61"/>
      <c r="P87" s="61"/>
    </row>
    <row r="88" spans="4:16">
      <c r="D88" s="59"/>
      <c r="E88" s="59"/>
      <c r="F88" s="59"/>
      <c r="G88" s="59"/>
      <c r="H88" s="60"/>
      <c r="I88" s="60"/>
      <c r="K88" s="61"/>
      <c r="L88" s="61"/>
      <c r="M88" s="61"/>
      <c r="N88" s="61"/>
      <c r="O88" s="61"/>
      <c r="P88" s="61"/>
    </row>
    <row r="89" spans="4:16">
      <c r="D89" s="59"/>
      <c r="E89" s="59"/>
      <c r="F89" s="59"/>
      <c r="G89" s="59"/>
      <c r="H89" s="60"/>
      <c r="I89" s="60"/>
      <c r="K89" s="61"/>
      <c r="L89" s="61"/>
      <c r="M89" s="61"/>
      <c r="N89" s="61"/>
      <c r="O89" s="61"/>
      <c r="P89" s="61"/>
    </row>
    <row r="90" spans="4:16">
      <c r="D90" s="59"/>
      <c r="E90" s="59"/>
      <c r="F90" s="59"/>
      <c r="G90" s="59"/>
      <c r="H90" s="60"/>
      <c r="I90" s="60"/>
      <c r="K90" s="61"/>
      <c r="L90" s="61"/>
      <c r="M90" s="61"/>
      <c r="N90" s="61"/>
      <c r="O90" s="61"/>
      <c r="P90" s="61"/>
    </row>
    <row r="91" spans="4:16">
      <c r="D91" s="59"/>
      <c r="E91" s="59"/>
      <c r="F91" s="59"/>
      <c r="G91" s="59"/>
      <c r="H91" s="60"/>
      <c r="I91" s="60"/>
      <c r="K91" s="61"/>
      <c r="L91" s="61"/>
      <c r="M91" s="61"/>
      <c r="N91" s="61"/>
      <c r="O91" s="61"/>
      <c r="P91" s="61"/>
    </row>
    <row r="92" spans="4:16">
      <c r="D92" s="59"/>
      <c r="E92" s="59"/>
      <c r="F92" s="59"/>
      <c r="G92" s="59"/>
      <c r="H92" s="60"/>
      <c r="I92" s="60"/>
      <c r="K92" s="61"/>
      <c r="L92" s="61"/>
      <c r="M92" s="61"/>
      <c r="N92" s="61"/>
      <c r="O92" s="61"/>
      <c r="P92" s="61"/>
    </row>
    <row r="93" spans="4:16">
      <c r="D93" s="59"/>
      <c r="E93" s="59"/>
      <c r="F93" s="59"/>
      <c r="G93" s="59"/>
      <c r="H93" s="60"/>
      <c r="I93" s="60"/>
      <c r="K93" s="61"/>
      <c r="L93" s="61"/>
      <c r="M93" s="61"/>
      <c r="N93" s="61"/>
      <c r="O93" s="61"/>
      <c r="P93" s="61"/>
    </row>
    <row r="94" spans="4:16">
      <c r="D94" s="59"/>
      <c r="E94" s="59"/>
      <c r="F94" s="59"/>
      <c r="G94" s="59"/>
      <c r="H94" s="60"/>
      <c r="I94" s="60"/>
      <c r="K94" s="61"/>
      <c r="L94" s="61"/>
      <c r="M94" s="61"/>
      <c r="N94" s="61"/>
      <c r="O94" s="61"/>
      <c r="P94" s="61"/>
    </row>
    <row r="95" spans="4:16">
      <c r="D95" s="59"/>
      <c r="E95" s="59"/>
      <c r="F95" s="59"/>
      <c r="G95" s="59"/>
      <c r="H95" s="60"/>
      <c r="I95" s="60"/>
      <c r="K95" s="61"/>
      <c r="L95" s="61"/>
      <c r="M95" s="61"/>
      <c r="N95" s="61"/>
      <c r="O95" s="61"/>
      <c r="P95" s="61"/>
    </row>
    <row r="96" spans="4:16">
      <c r="D96" s="59"/>
      <c r="E96" s="59"/>
      <c r="F96" s="59"/>
      <c r="G96" s="59"/>
      <c r="H96" s="60"/>
      <c r="I96" s="60"/>
      <c r="K96" s="61"/>
      <c r="L96" s="61"/>
      <c r="M96" s="61"/>
      <c r="N96" s="61"/>
      <c r="O96" s="61"/>
      <c r="P96" s="61"/>
    </row>
    <row r="97" spans="4:16">
      <c r="D97" s="59"/>
      <c r="E97" s="59"/>
      <c r="F97" s="59"/>
      <c r="G97" s="59"/>
      <c r="H97" s="60"/>
      <c r="I97" s="60"/>
      <c r="K97" s="61"/>
      <c r="L97" s="61"/>
      <c r="M97" s="61"/>
      <c r="N97" s="61"/>
      <c r="O97" s="61"/>
      <c r="P97" s="61"/>
    </row>
    <row r="98" spans="4:16">
      <c r="D98" s="59"/>
      <c r="E98" s="59"/>
      <c r="F98" s="59"/>
      <c r="G98" s="59"/>
      <c r="H98" s="60"/>
      <c r="I98" s="60"/>
      <c r="K98" s="61"/>
      <c r="L98" s="61"/>
      <c r="M98" s="61"/>
      <c r="N98" s="61"/>
      <c r="O98" s="61"/>
      <c r="P98" s="61"/>
    </row>
    <row r="99" spans="4:16">
      <c r="D99" s="59"/>
      <c r="E99" s="59"/>
      <c r="F99" s="59"/>
      <c r="G99" s="59"/>
      <c r="H99" s="60"/>
      <c r="I99" s="60"/>
      <c r="K99" s="61"/>
      <c r="L99" s="61"/>
      <c r="M99" s="61"/>
      <c r="N99" s="61"/>
      <c r="O99" s="61"/>
      <c r="P99" s="61"/>
    </row>
    <row r="100" spans="4:16">
      <c r="D100" s="59"/>
      <c r="E100" s="59"/>
      <c r="F100" s="59"/>
      <c r="G100" s="59"/>
      <c r="H100" s="60"/>
      <c r="I100" s="60"/>
      <c r="K100" s="61"/>
      <c r="L100" s="61"/>
      <c r="M100" s="61"/>
      <c r="N100" s="61"/>
      <c r="O100" s="61"/>
      <c r="P100" s="61"/>
    </row>
    <row r="101" spans="4:16">
      <c r="D101" s="59"/>
      <c r="E101" s="59"/>
      <c r="F101" s="59"/>
      <c r="G101" s="59"/>
      <c r="H101" s="60"/>
      <c r="I101" s="60"/>
      <c r="K101" s="61"/>
      <c r="L101" s="61"/>
      <c r="M101" s="61"/>
      <c r="N101" s="61"/>
      <c r="O101" s="61"/>
      <c r="P101" s="61"/>
    </row>
    <row r="102" spans="4:16">
      <c r="D102" s="59"/>
      <c r="E102" s="59"/>
      <c r="F102" s="59"/>
      <c r="G102" s="59"/>
      <c r="H102" s="60"/>
      <c r="I102" s="60"/>
      <c r="K102" s="61"/>
      <c r="L102" s="61"/>
      <c r="M102" s="61"/>
      <c r="N102" s="61"/>
      <c r="O102" s="61"/>
      <c r="P102" s="61"/>
    </row>
    <row r="103" spans="4:16">
      <c r="D103" s="59"/>
      <c r="E103" s="59"/>
      <c r="F103" s="59"/>
      <c r="G103" s="59"/>
      <c r="H103" s="60"/>
      <c r="I103" s="60"/>
      <c r="K103" s="61"/>
      <c r="L103" s="61"/>
      <c r="M103" s="61"/>
      <c r="N103" s="61"/>
      <c r="O103" s="61"/>
      <c r="P103" s="61"/>
    </row>
    <row r="104" spans="4:16">
      <c r="D104" s="59"/>
      <c r="E104" s="59"/>
      <c r="F104" s="59"/>
      <c r="G104" s="59"/>
      <c r="H104" s="60"/>
      <c r="I104" s="60"/>
      <c r="K104" s="61"/>
      <c r="L104" s="61"/>
      <c r="M104" s="61"/>
      <c r="N104" s="61"/>
      <c r="O104" s="61"/>
      <c r="P104" s="61"/>
    </row>
    <row r="105" spans="4:16">
      <c r="D105" s="59"/>
      <c r="E105" s="59"/>
      <c r="F105" s="59"/>
      <c r="G105" s="59"/>
      <c r="H105" s="60"/>
      <c r="I105" s="60"/>
      <c r="K105" s="61"/>
      <c r="L105" s="61"/>
      <c r="M105" s="61"/>
      <c r="N105" s="61"/>
      <c r="O105" s="61"/>
      <c r="P105" s="61"/>
    </row>
    <row r="106" spans="4:16">
      <c r="D106" s="59"/>
      <c r="E106" s="59"/>
      <c r="F106" s="59"/>
      <c r="G106" s="59"/>
      <c r="H106" s="60"/>
      <c r="I106" s="60"/>
      <c r="K106" s="61"/>
      <c r="L106" s="61"/>
      <c r="M106" s="61"/>
      <c r="N106" s="61"/>
      <c r="O106" s="61"/>
      <c r="P106" s="61"/>
    </row>
    <row r="107" spans="4:16">
      <c r="D107" s="59"/>
      <c r="E107" s="59"/>
      <c r="F107" s="59"/>
      <c r="G107" s="59"/>
      <c r="H107" s="60"/>
      <c r="I107" s="60"/>
      <c r="K107" s="61"/>
      <c r="L107" s="61"/>
      <c r="M107" s="61"/>
      <c r="N107" s="61"/>
      <c r="O107" s="61"/>
      <c r="P107" s="61"/>
    </row>
    <row r="108" spans="4:16">
      <c r="D108" s="59"/>
      <c r="E108" s="59"/>
      <c r="F108" s="59"/>
      <c r="G108" s="59"/>
      <c r="H108" s="60"/>
      <c r="I108" s="60"/>
      <c r="K108" s="61"/>
      <c r="L108" s="61"/>
      <c r="M108" s="61"/>
      <c r="N108" s="61"/>
      <c r="O108" s="61"/>
      <c r="P108" s="61"/>
    </row>
    <row r="109" spans="4:16">
      <c r="D109" s="59"/>
      <c r="E109" s="59"/>
      <c r="F109" s="59"/>
      <c r="G109" s="59"/>
      <c r="H109" s="60"/>
      <c r="I109" s="60"/>
      <c r="K109" s="61"/>
      <c r="L109" s="61"/>
      <c r="M109" s="61"/>
      <c r="N109" s="61"/>
      <c r="O109" s="61"/>
      <c r="P109" s="61"/>
    </row>
    <row r="110" spans="4:16">
      <c r="D110" s="59"/>
      <c r="E110" s="59"/>
      <c r="F110" s="59"/>
      <c r="G110" s="59"/>
      <c r="H110" s="60"/>
      <c r="I110" s="60"/>
      <c r="K110" s="61"/>
      <c r="L110" s="61"/>
      <c r="M110" s="61"/>
      <c r="N110" s="61"/>
      <c r="O110" s="61"/>
      <c r="P110" s="61"/>
    </row>
    <row r="111" spans="4:16">
      <c r="D111" s="59"/>
      <c r="E111" s="59"/>
      <c r="F111" s="59"/>
      <c r="G111" s="59"/>
      <c r="H111" s="60"/>
      <c r="I111" s="60"/>
      <c r="K111" s="61"/>
      <c r="L111" s="61"/>
      <c r="M111" s="61"/>
      <c r="N111" s="61"/>
      <c r="O111" s="61"/>
      <c r="P111" s="61"/>
    </row>
    <row r="112" spans="4:16">
      <c r="D112" s="59"/>
      <c r="E112" s="59"/>
      <c r="F112" s="59"/>
      <c r="G112" s="59"/>
      <c r="H112" s="60"/>
      <c r="I112" s="60"/>
      <c r="K112" s="61"/>
      <c r="L112" s="61"/>
      <c r="M112" s="61"/>
      <c r="N112" s="61"/>
      <c r="O112" s="61"/>
      <c r="P112" s="61"/>
    </row>
    <row r="113" spans="4:16">
      <c r="D113" s="59"/>
      <c r="E113" s="59"/>
      <c r="F113" s="59"/>
      <c r="G113" s="59"/>
      <c r="H113" s="60"/>
      <c r="I113" s="60"/>
      <c r="K113" s="61"/>
      <c r="L113" s="61"/>
      <c r="M113" s="61"/>
      <c r="N113" s="61"/>
      <c r="O113" s="61"/>
      <c r="P113" s="61"/>
    </row>
    <row r="114" spans="4:16">
      <c r="D114" s="59"/>
      <c r="E114" s="59"/>
      <c r="F114" s="59"/>
      <c r="G114" s="59"/>
      <c r="H114" s="60"/>
      <c r="I114" s="60"/>
      <c r="K114" s="61"/>
      <c r="L114" s="61"/>
      <c r="M114" s="61"/>
      <c r="N114" s="61"/>
      <c r="O114" s="61"/>
      <c r="P114" s="61"/>
    </row>
    <row r="115" spans="4:16">
      <c r="D115" s="59"/>
      <c r="E115" s="59"/>
      <c r="F115" s="59"/>
      <c r="G115" s="59"/>
      <c r="H115" s="60"/>
      <c r="I115" s="60"/>
      <c r="K115" s="61"/>
      <c r="L115" s="61"/>
      <c r="M115" s="61"/>
      <c r="N115" s="61"/>
      <c r="O115" s="61"/>
      <c r="P115" s="61"/>
    </row>
    <row r="116" spans="4:16">
      <c r="D116" s="59"/>
      <c r="E116" s="59"/>
      <c r="F116" s="59"/>
      <c r="G116" s="59"/>
      <c r="H116" s="60"/>
      <c r="I116" s="60"/>
      <c r="K116" s="61"/>
      <c r="L116" s="61"/>
      <c r="M116" s="61"/>
      <c r="N116" s="61"/>
      <c r="O116" s="61"/>
      <c r="P116" s="61"/>
    </row>
    <row r="117" spans="4:16">
      <c r="D117" s="59"/>
      <c r="E117" s="59"/>
      <c r="F117" s="59"/>
      <c r="G117" s="59"/>
      <c r="H117" s="60"/>
      <c r="I117" s="60"/>
      <c r="K117" s="61"/>
      <c r="L117" s="61"/>
      <c r="M117" s="61"/>
      <c r="N117" s="61"/>
      <c r="O117" s="61"/>
      <c r="P117" s="61"/>
    </row>
    <row r="118" spans="4:16">
      <c r="D118" s="59"/>
      <c r="E118" s="59"/>
      <c r="F118" s="59"/>
      <c r="G118" s="59"/>
      <c r="H118" s="60"/>
      <c r="I118" s="60"/>
      <c r="K118" s="61"/>
      <c r="L118" s="61"/>
      <c r="M118" s="61"/>
      <c r="N118" s="61"/>
      <c r="O118" s="61"/>
      <c r="P118" s="61"/>
    </row>
    <row r="119" spans="4:16">
      <c r="D119" s="59"/>
      <c r="E119" s="59"/>
      <c r="F119" s="59"/>
      <c r="G119" s="59"/>
      <c r="H119" s="60"/>
      <c r="I119" s="60"/>
      <c r="K119" s="61"/>
      <c r="L119" s="61"/>
      <c r="M119" s="61"/>
      <c r="N119" s="61"/>
      <c r="O119" s="61"/>
      <c r="P119" s="61"/>
    </row>
    <row r="120" spans="4:16">
      <c r="D120" s="59"/>
      <c r="E120" s="59"/>
      <c r="F120" s="59"/>
      <c r="G120" s="59"/>
      <c r="H120" s="60"/>
      <c r="I120" s="60"/>
      <c r="K120" s="61"/>
      <c r="L120" s="61"/>
      <c r="M120" s="61"/>
      <c r="N120" s="61"/>
      <c r="O120" s="61"/>
      <c r="P120" s="61"/>
    </row>
    <row r="121" spans="4:16">
      <c r="D121" s="59"/>
      <c r="E121" s="59"/>
      <c r="F121" s="59"/>
      <c r="G121" s="59"/>
      <c r="H121" s="60"/>
      <c r="I121" s="60"/>
      <c r="K121" s="61"/>
      <c r="L121" s="61"/>
      <c r="M121" s="61"/>
      <c r="N121" s="61"/>
      <c r="O121" s="61"/>
      <c r="P121" s="61"/>
    </row>
    <row r="122" spans="4:16">
      <c r="D122" s="59"/>
      <c r="E122" s="59"/>
      <c r="F122" s="59"/>
      <c r="G122" s="59"/>
      <c r="H122" s="60"/>
      <c r="I122" s="60"/>
      <c r="K122" s="61"/>
      <c r="L122" s="61"/>
      <c r="M122" s="61"/>
      <c r="N122" s="61"/>
      <c r="O122" s="61"/>
      <c r="P122" s="61"/>
    </row>
    <row r="123" spans="4:16">
      <c r="D123" s="59"/>
      <c r="E123" s="59"/>
      <c r="F123" s="59"/>
      <c r="G123" s="59"/>
      <c r="H123" s="60"/>
      <c r="I123" s="60"/>
      <c r="K123" s="61"/>
      <c r="L123" s="61"/>
      <c r="M123" s="61"/>
      <c r="N123" s="61"/>
      <c r="O123" s="61"/>
      <c r="P123" s="61"/>
    </row>
    <row r="124" spans="4:16">
      <c r="D124" s="59"/>
      <c r="E124" s="59"/>
      <c r="F124" s="59"/>
      <c r="G124" s="59"/>
      <c r="H124" s="60"/>
      <c r="I124" s="60"/>
      <c r="K124" s="61"/>
      <c r="L124" s="61"/>
      <c r="M124" s="61"/>
      <c r="N124" s="61"/>
      <c r="O124" s="61"/>
      <c r="P124" s="61"/>
    </row>
    <row r="125" spans="4:16">
      <c r="D125" s="59"/>
      <c r="E125" s="59"/>
      <c r="F125" s="59"/>
      <c r="G125" s="59"/>
      <c r="H125" s="60"/>
      <c r="I125" s="60"/>
      <c r="K125" s="61"/>
      <c r="L125" s="61"/>
      <c r="M125" s="61"/>
      <c r="N125" s="61"/>
      <c r="O125" s="61"/>
      <c r="P125" s="61"/>
    </row>
    <row r="126" spans="4:16">
      <c r="D126" s="59"/>
      <c r="E126" s="59"/>
      <c r="F126" s="59"/>
      <c r="G126" s="59"/>
      <c r="H126" s="60"/>
      <c r="I126" s="60"/>
      <c r="K126" s="61"/>
      <c r="L126" s="61"/>
      <c r="M126" s="61"/>
      <c r="N126" s="61"/>
      <c r="O126" s="61"/>
      <c r="P126" s="61"/>
    </row>
    <row r="127" spans="4:16">
      <c r="D127" s="59"/>
      <c r="E127" s="59"/>
      <c r="F127" s="59"/>
      <c r="G127" s="59"/>
      <c r="H127" s="60"/>
      <c r="I127" s="60"/>
      <c r="K127" s="61"/>
      <c r="L127" s="61"/>
      <c r="M127" s="61"/>
      <c r="N127" s="61"/>
      <c r="O127" s="61"/>
      <c r="P127" s="61"/>
    </row>
    <row r="128" spans="4:16">
      <c r="D128" s="59"/>
      <c r="E128" s="59"/>
      <c r="F128" s="59"/>
      <c r="G128" s="59"/>
      <c r="H128" s="60"/>
      <c r="I128" s="60"/>
      <c r="K128" s="61"/>
      <c r="L128" s="61"/>
      <c r="M128" s="61"/>
      <c r="N128" s="61"/>
      <c r="O128" s="61"/>
      <c r="P128" s="61"/>
    </row>
    <row r="129" spans="4:16">
      <c r="D129" s="59"/>
      <c r="E129" s="59"/>
      <c r="F129" s="59"/>
      <c r="G129" s="59"/>
      <c r="H129" s="60"/>
      <c r="I129" s="60"/>
      <c r="K129" s="61"/>
      <c r="L129" s="61"/>
      <c r="M129" s="61"/>
      <c r="N129" s="61"/>
      <c r="O129" s="61"/>
      <c r="P129" s="61"/>
    </row>
    <row r="130" spans="4:16">
      <c r="D130" s="59"/>
      <c r="E130" s="59"/>
      <c r="F130" s="59"/>
      <c r="G130" s="59"/>
      <c r="H130" s="60"/>
      <c r="I130" s="60"/>
      <c r="K130" s="61"/>
      <c r="L130" s="61"/>
      <c r="M130" s="61"/>
      <c r="N130" s="61"/>
      <c r="O130" s="61"/>
      <c r="P130" s="61"/>
    </row>
    <row r="131" spans="4:16">
      <c r="D131" s="59"/>
      <c r="E131" s="59"/>
      <c r="F131" s="59"/>
      <c r="G131" s="59"/>
      <c r="H131" s="60"/>
      <c r="I131" s="60"/>
      <c r="K131" s="19"/>
      <c r="L131" s="19"/>
      <c r="M131" s="19"/>
      <c r="N131" s="19"/>
      <c r="O131" s="19"/>
      <c r="P131" s="19"/>
    </row>
    <row r="132" spans="4:16">
      <c r="D132" s="59"/>
      <c r="E132" s="59"/>
      <c r="F132" s="59"/>
      <c r="G132" s="59"/>
      <c r="H132" s="60"/>
      <c r="I132" s="60"/>
      <c r="K132" s="19"/>
      <c r="L132" s="19"/>
      <c r="M132" s="19"/>
      <c r="N132" s="19"/>
      <c r="O132" s="19"/>
      <c r="P132" s="19"/>
    </row>
    <row r="133" spans="4:16">
      <c r="D133" s="59"/>
      <c r="E133" s="59"/>
      <c r="F133" s="59"/>
      <c r="G133" s="59"/>
      <c r="H133" s="60"/>
      <c r="I133" s="60"/>
      <c r="K133" s="19"/>
      <c r="L133" s="19"/>
      <c r="M133" s="19"/>
      <c r="N133" s="19"/>
      <c r="O133" s="19"/>
      <c r="P133" s="19"/>
    </row>
    <row r="134" spans="4:16">
      <c r="D134" s="59"/>
      <c r="E134" s="59"/>
      <c r="F134" s="59"/>
      <c r="G134" s="59"/>
      <c r="H134" s="60"/>
      <c r="I134" s="60"/>
      <c r="K134" s="19"/>
      <c r="L134" s="19"/>
      <c r="M134" s="19"/>
      <c r="N134" s="19"/>
      <c r="O134" s="19"/>
      <c r="P134" s="19"/>
    </row>
    <row r="135" spans="4:16">
      <c r="D135" s="59"/>
      <c r="E135" s="59"/>
      <c r="F135" s="59"/>
      <c r="G135" s="59"/>
      <c r="H135" s="60"/>
      <c r="I135" s="60"/>
      <c r="K135" s="19"/>
      <c r="L135" s="19"/>
      <c r="M135" s="19"/>
      <c r="N135" s="19"/>
      <c r="O135" s="19"/>
      <c r="P135" s="19"/>
    </row>
    <row r="136" spans="4:16">
      <c r="D136" s="59"/>
      <c r="E136" s="59"/>
      <c r="F136" s="59"/>
      <c r="G136" s="59"/>
      <c r="H136" s="60"/>
      <c r="I136" s="60"/>
      <c r="K136" s="19"/>
      <c r="L136" s="19"/>
      <c r="M136" s="19"/>
      <c r="N136" s="19"/>
      <c r="O136" s="19"/>
      <c r="P136" s="19"/>
    </row>
    <row r="137" spans="4:16">
      <c r="D137" s="59"/>
      <c r="E137" s="59"/>
      <c r="F137" s="59"/>
      <c r="G137" s="59"/>
      <c r="H137" s="60"/>
      <c r="I137" s="60"/>
      <c r="K137" s="19"/>
      <c r="L137" s="19"/>
      <c r="M137" s="19"/>
      <c r="N137" s="19"/>
      <c r="O137" s="19"/>
      <c r="P137" s="19"/>
    </row>
    <row r="138" spans="4:16">
      <c r="D138" s="59"/>
      <c r="E138" s="59"/>
      <c r="F138" s="59"/>
      <c r="G138" s="59"/>
      <c r="H138" s="60"/>
      <c r="I138" s="60"/>
      <c r="K138" s="19"/>
      <c r="L138" s="19"/>
      <c r="M138" s="19"/>
      <c r="N138" s="19"/>
      <c r="O138" s="19"/>
      <c r="P138" s="19"/>
    </row>
    <row r="139" spans="4:16">
      <c r="D139" s="59"/>
      <c r="E139" s="59"/>
      <c r="F139" s="59"/>
      <c r="G139" s="59"/>
      <c r="H139" s="60"/>
      <c r="I139" s="60"/>
      <c r="K139" s="19"/>
      <c r="L139" s="19"/>
      <c r="M139" s="19"/>
      <c r="N139" s="19"/>
      <c r="O139" s="19"/>
      <c r="P139" s="19"/>
    </row>
    <row r="140" spans="4:16">
      <c r="D140" s="59"/>
      <c r="E140" s="59"/>
      <c r="F140" s="59"/>
      <c r="G140" s="59"/>
      <c r="H140" s="60"/>
      <c r="I140" s="60"/>
      <c r="K140" s="19"/>
      <c r="L140" s="19"/>
      <c r="M140" s="19"/>
      <c r="N140" s="19"/>
      <c r="O140" s="19"/>
      <c r="P140" s="19"/>
    </row>
    <row r="141" spans="4:16">
      <c r="D141" s="59"/>
      <c r="E141" s="59"/>
      <c r="F141" s="59"/>
      <c r="G141" s="59"/>
      <c r="H141" s="60"/>
      <c r="I141" s="60"/>
      <c r="K141" s="19"/>
      <c r="L141" s="19"/>
      <c r="M141" s="19"/>
      <c r="N141" s="19"/>
      <c r="O141" s="19"/>
      <c r="P141" s="19"/>
    </row>
    <row r="142" spans="4:16">
      <c r="D142" s="59"/>
      <c r="E142" s="59"/>
      <c r="F142" s="59"/>
      <c r="G142" s="59"/>
      <c r="H142" s="60"/>
      <c r="I142" s="60"/>
      <c r="K142" s="19"/>
      <c r="L142" s="19"/>
      <c r="M142" s="19"/>
      <c r="N142" s="19"/>
      <c r="O142" s="19"/>
      <c r="P142" s="19"/>
    </row>
    <row r="143" spans="4:16">
      <c r="D143" s="59"/>
      <c r="E143" s="59"/>
      <c r="F143" s="59"/>
      <c r="G143" s="59"/>
      <c r="H143" s="60"/>
      <c r="I143" s="60"/>
      <c r="K143" s="19"/>
      <c r="L143" s="19"/>
      <c r="M143" s="19"/>
      <c r="N143" s="19"/>
      <c r="O143" s="19"/>
      <c r="P143" s="19"/>
    </row>
    <row r="144" spans="4:16">
      <c r="D144" s="59"/>
      <c r="E144" s="59"/>
      <c r="F144" s="59"/>
      <c r="G144" s="59"/>
      <c r="H144" s="60"/>
      <c r="I144" s="60"/>
    </row>
    <row r="145" spans="4:9">
      <c r="D145" s="59"/>
      <c r="E145" s="59"/>
      <c r="F145" s="59"/>
      <c r="G145" s="59"/>
      <c r="H145" s="60"/>
      <c r="I145" s="60"/>
    </row>
    <row r="146" spans="4:9">
      <c r="D146" s="59"/>
      <c r="E146" s="59"/>
      <c r="F146" s="59"/>
      <c r="G146" s="59"/>
      <c r="H146" s="60"/>
      <c r="I146" s="60"/>
    </row>
    <row r="147" spans="4:9">
      <c r="D147" s="59"/>
      <c r="E147" s="59"/>
      <c r="F147" s="59"/>
      <c r="G147" s="59"/>
      <c r="H147" s="60"/>
      <c r="I147" s="60"/>
    </row>
    <row r="148" spans="4:9">
      <c r="D148" s="59"/>
      <c r="E148" s="59"/>
      <c r="F148" s="59"/>
      <c r="G148" s="59"/>
      <c r="H148" s="60"/>
      <c r="I148" s="60"/>
    </row>
    <row r="149" spans="4:9">
      <c r="D149" s="59"/>
      <c r="E149" s="59"/>
      <c r="F149" s="59"/>
      <c r="G149" s="59"/>
      <c r="H149" s="60"/>
      <c r="I149" s="60"/>
    </row>
    <row r="150" spans="4:9">
      <c r="D150" s="59"/>
      <c r="E150" s="59"/>
      <c r="F150" s="59"/>
      <c r="G150" s="59"/>
      <c r="H150" s="60"/>
      <c r="I150" s="60"/>
    </row>
    <row r="151" spans="4:9">
      <c r="D151" s="59"/>
      <c r="E151" s="59"/>
      <c r="F151" s="59"/>
      <c r="G151" s="59"/>
      <c r="H151" s="60"/>
      <c r="I151" s="60"/>
    </row>
    <row r="152" spans="4:9">
      <c r="D152" s="59"/>
      <c r="E152" s="59"/>
      <c r="F152" s="59"/>
      <c r="G152" s="59"/>
      <c r="H152" s="60"/>
      <c r="I152" s="60"/>
    </row>
    <row r="153" spans="4:9">
      <c r="D153" s="59"/>
      <c r="E153" s="59"/>
      <c r="F153" s="59"/>
      <c r="G153" s="59"/>
      <c r="H153" s="60"/>
      <c r="I153" s="60"/>
    </row>
    <row r="154" spans="4:9">
      <c r="D154" s="59"/>
      <c r="E154" s="59"/>
      <c r="F154" s="59"/>
      <c r="G154" s="59"/>
      <c r="H154" s="60"/>
      <c r="I154" s="60"/>
    </row>
    <row r="155" spans="4:9">
      <c r="D155" s="59"/>
      <c r="E155" s="59"/>
      <c r="F155" s="59"/>
      <c r="G155" s="59"/>
      <c r="H155" s="60"/>
      <c r="I155" s="60"/>
    </row>
    <row r="156" spans="4:9">
      <c r="D156" s="59"/>
      <c r="E156" s="59"/>
      <c r="F156" s="59"/>
      <c r="G156" s="59"/>
      <c r="H156" s="60"/>
      <c r="I156" s="60"/>
    </row>
    <row r="157" spans="4:9">
      <c r="D157" s="59"/>
      <c r="E157" s="59"/>
      <c r="F157" s="59"/>
      <c r="G157" s="59"/>
      <c r="H157" s="60"/>
      <c r="I157" s="60"/>
    </row>
    <row r="158" spans="4:9">
      <c r="D158" s="59"/>
      <c r="E158" s="59"/>
      <c r="F158" s="59"/>
      <c r="G158" s="59"/>
      <c r="H158" s="60"/>
      <c r="I158" s="60"/>
    </row>
    <row r="159" spans="4:9">
      <c r="D159" s="59"/>
      <c r="E159" s="59"/>
      <c r="F159" s="59"/>
      <c r="G159" s="59"/>
      <c r="H159" s="60"/>
      <c r="I159" s="60"/>
    </row>
    <row r="160" spans="4:9">
      <c r="D160" s="59"/>
      <c r="E160" s="59"/>
      <c r="F160" s="59"/>
      <c r="G160" s="59"/>
      <c r="H160" s="60"/>
      <c r="I160" s="60"/>
    </row>
    <row r="161" spans="4:9">
      <c r="D161" s="59"/>
      <c r="E161" s="59"/>
      <c r="F161" s="59"/>
      <c r="G161" s="59"/>
      <c r="H161" s="60"/>
      <c r="I161" s="60"/>
    </row>
    <row r="162" spans="4:9">
      <c r="D162" s="59"/>
      <c r="E162" s="59"/>
      <c r="F162" s="59"/>
      <c r="G162" s="59"/>
      <c r="H162" s="60"/>
      <c r="I162" s="60"/>
    </row>
    <row r="163" spans="4:9">
      <c r="D163" s="59"/>
      <c r="E163" s="59"/>
      <c r="F163" s="59"/>
      <c r="G163" s="59"/>
      <c r="H163" s="60"/>
      <c r="I163" s="60"/>
    </row>
    <row r="164" spans="4:9">
      <c r="D164" s="59"/>
      <c r="E164" s="59"/>
      <c r="F164" s="59"/>
      <c r="G164" s="59"/>
      <c r="H164" s="60"/>
      <c r="I164" s="60"/>
    </row>
    <row r="165" spans="4:9">
      <c r="D165" s="59"/>
      <c r="E165" s="59"/>
      <c r="F165" s="59"/>
      <c r="G165" s="59"/>
      <c r="H165" s="60"/>
      <c r="I165" s="60"/>
    </row>
    <row r="166" spans="4:9">
      <c r="D166" s="59"/>
      <c r="E166" s="59"/>
      <c r="F166" s="59"/>
      <c r="G166" s="59"/>
      <c r="H166" s="60"/>
      <c r="I166" s="60"/>
    </row>
    <row r="167" spans="4:9">
      <c r="D167" s="59"/>
      <c r="E167" s="59"/>
      <c r="F167" s="59"/>
      <c r="G167" s="59"/>
      <c r="H167" s="60"/>
      <c r="I167" s="60"/>
    </row>
    <row r="168" spans="4:9">
      <c r="D168" s="59"/>
      <c r="E168" s="59"/>
      <c r="F168" s="59"/>
      <c r="G168" s="59"/>
      <c r="H168" s="60"/>
      <c r="I168" s="60"/>
    </row>
    <row r="169" spans="4:9">
      <c r="D169" s="59"/>
      <c r="E169" s="59"/>
      <c r="F169" s="59"/>
      <c r="G169" s="59"/>
      <c r="H169" s="60"/>
      <c r="I169" s="60"/>
    </row>
    <row r="170" spans="4:9">
      <c r="D170" s="59"/>
      <c r="E170" s="59"/>
      <c r="F170" s="59"/>
      <c r="G170" s="59"/>
      <c r="H170" s="60"/>
      <c r="I170" s="60"/>
    </row>
    <row r="171" spans="4:9">
      <c r="D171" s="59"/>
      <c r="E171" s="59"/>
      <c r="F171" s="59"/>
      <c r="G171" s="59"/>
      <c r="H171" s="60"/>
      <c r="I171" s="60"/>
    </row>
    <row r="172" spans="4:9">
      <c r="D172" s="59"/>
      <c r="E172" s="59"/>
      <c r="F172" s="59"/>
      <c r="G172" s="59"/>
      <c r="H172" s="60"/>
      <c r="I172" s="60"/>
    </row>
    <row r="173" spans="4:9">
      <c r="D173" s="59"/>
      <c r="E173" s="59"/>
      <c r="F173" s="59"/>
      <c r="G173" s="59"/>
      <c r="H173" s="60"/>
      <c r="I173" s="60"/>
    </row>
    <row r="174" spans="4:9">
      <c r="D174" s="59"/>
      <c r="E174" s="59"/>
      <c r="F174" s="59"/>
      <c r="G174" s="59"/>
      <c r="H174" s="60"/>
      <c r="I174" s="60"/>
    </row>
    <row r="175" spans="4:9">
      <c r="D175" s="59"/>
      <c r="E175" s="59"/>
      <c r="F175" s="59"/>
      <c r="G175" s="59"/>
      <c r="H175" s="60"/>
      <c r="I175" s="60"/>
    </row>
    <row r="176" spans="4:9">
      <c r="D176" s="59"/>
      <c r="E176" s="59"/>
      <c r="F176" s="59"/>
      <c r="G176" s="59"/>
      <c r="H176" s="60"/>
      <c r="I176" s="60"/>
    </row>
    <row r="177" spans="4:9">
      <c r="D177" s="59"/>
      <c r="E177" s="59"/>
      <c r="F177" s="59"/>
      <c r="G177" s="59"/>
      <c r="H177" s="60"/>
      <c r="I177" s="60"/>
    </row>
    <row r="178" spans="4:9">
      <c r="D178" s="59"/>
      <c r="E178" s="59"/>
      <c r="F178" s="59"/>
      <c r="G178" s="59"/>
      <c r="H178" s="60"/>
      <c r="I178" s="60"/>
    </row>
    <row r="179" spans="4:9">
      <c r="D179" s="59"/>
      <c r="E179" s="59"/>
      <c r="F179" s="59"/>
      <c r="G179" s="59"/>
      <c r="H179" s="60"/>
      <c r="I179" s="60"/>
    </row>
    <row r="180" spans="4:9">
      <c r="D180" s="59"/>
      <c r="E180" s="59"/>
      <c r="F180" s="59"/>
      <c r="G180" s="59"/>
      <c r="H180" s="60"/>
      <c r="I180" s="60"/>
    </row>
    <row r="181" spans="4:9">
      <c r="D181" s="59"/>
      <c r="E181" s="59"/>
      <c r="F181" s="59"/>
      <c r="G181" s="59"/>
      <c r="H181" s="60"/>
      <c r="I181" s="60"/>
    </row>
    <row r="182" spans="4:9">
      <c r="D182" s="59"/>
      <c r="E182" s="59"/>
      <c r="F182" s="59"/>
      <c r="G182" s="59"/>
      <c r="H182" s="60"/>
      <c r="I182" s="60"/>
    </row>
    <row r="183" spans="4:9">
      <c r="D183" s="59"/>
      <c r="E183" s="59"/>
      <c r="F183" s="59"/>
      <c r="G183" s="59"/>
      <c r="H183" s="60"/>
      <c r="I183" s="60"/>
    </row>
    <row r="184" spans="4:9">
      <c r="D184" s="59"/>
      <c r="E184" s="59"/>
      <c r="F184" s="59"/>
      <c r="G184" s="59"/>
      <c r="H184" s="60"/>
      <c r="I184" s="60"/>
    </row>
    <row r="185" spans="4:9">
      <c r="D185" s="59"/>
      <c r="E185" s="59"/>
      <c r="F185" s="59"/>
      <c r="G185" s="59"/>
      <c r="H185" s="60"/>
      <c r="I185" s="60"/>
    </row>
    <row r="186" spans="4:9">
      <c r="D186" s="59"/>
      <c r="E186" s="59"/>
      <c r="F186" s="59"/>
      <c r="G186" s="59"/>
      <c r="H186" s="60"/>
      <c r="I186" s="60"/>
    </row>
    <row r="187" spans="4:9">
      <c r="D187" s="59"/>
      <c r="E187" s="59"/>
      <c r="F187" s="59"/>
      <c r="G187" s="59"/>
      <c r="H187" s="60"/>
      <c r="I187" s="60"/>
    </row>
    <row r="188" spans="4:9">
      <c r="D188" s="59"/>
      <c r="E188" s="59"/>
      <c r="F188" s="59"/>
      <c r="G188" s="59"/>
      <c r="H188" s="60"/>
      <c r="I188" s="60"/>
    </row>
    <row r="189" spans="4:9">
      <c r="D189" s="59"/>
      <c r="E189" s="59"/>
      <c r="F189" s="59"/>
      <c r="G189" s="59"/>
      <c r="H189" s="60"/>
      <c r="I189" s="60"/>
    </row>
    <row r="190" spans="4:9">
      <c r="D190" s="59"/>
      <c r="E190" s="59"/>
      <c r="F190" s="59"/>
      <c r="G190" s="59"/>
      <c r="H190" s="60"/>
      <c r="I190" s="60"/>
    </row>
    <row r="191" spans="4:9">
      <c r="D191" s="59"/>
      <c r="E191" s="59"/>
      <c r="F191" s="59"/>
      <c r="G191" s="59"/>
      <c r="H191" s="60"/>
      <c r="I191" s="60"/>
    </row>
    <row r="192" spans="4:9">
      <c r="D192" s="59"/>
      <c r="E192" s="59"/>
      <c r="F192" s="59"/>
      <c r="G192" s="59"/>
      <c r="H192" s="60"/>
      <c r="I192" s="60"/>
    </row>
    <row r="193" spans="4:9">
      <c r="D193" s="59"/>
      <c r="E193" s="59"/>
      <c r="F193" s="59"/>
      <c r="G193" s="59"/>
      <c r="H193" s="60"/>
      <c r="I193" s="60"/>
    </row>
    <row r="194" spans="4:9">
      <c r="D194" s="59"/>
      <c r="E194" s="59"/>
      <c r="F194" s="59"/>
      <c r="G194" s="59"/>
      <c r="H194" s="60"/>
      <c r="I194" s="60"/>
    </row>
    <row r="195" spans="4:9">
      <c r="D195" s="59"/>
      <c r="E195" s="59"/>
      <c r="F195" s="59"/>
      <c r="G195" s="59"/>
      <c r="H195" s="60"/>
      <c r="I195" s="60"/>
    </row>
    <row r="196" spans="4:9">
      <c r="D196" s="59"/>
      <c r="E196" s="59"/>
      <c r="F196" s="59"/>
      <c r="G196" s="59"/>
      <c r="H196" s="60"/>
      <c r="I196" s="60"/>
    </row>
    <row r="197" spans="4:9">
      <c r="D197" s="59"/>
      <c r="E197" s="59"/>
      <c r="F197" s="59"/>
      <c r="G197" s="59"/>
      <c r="H197" s="60"/>
      <c r="I197" s="60"/>
    </row>
    <row r="198" spans="4:9">
      <c r="D198" s="59"/>
      <c r="E198" s="59"/>
      <c r="F198" s="59"/>
      <c r="G198" s="59"/>
      <c r="H198" s="60"/>
      <c r="I198" s="60"/>
    </row>
    <row r="199" spans="4:9">
      <c r="D199" s="59"/>
      <c r="E199" s="59"/>
      <c r="F199" s="59"/>
      <c r="G199" s="59"/>
      <c r="H199" s="60"/>
      <c r="I199" s="60"/>
    </row>
    <row r="200" spans="4:9">
      <c r="D200" s="59"/>
      <c r="E200" s="59"/>
      <c r="F200" s="59"/>
      <c r="G200" s="59"/>
      <c r="H200" s="60"/>
      <c r="I200" s="60"/>
    </row>
    <row r="201" spans="4:9">
      <c r="D201" s="59"/>
      <c r="E201" s="59"/>
      <c r="F201" s="59"/>
      <c r="G201" s="59"/>
      <c r="H201" s="60"/>
      <c r="I201" s="60"/>
    </row>
    <row r="202" spans="4:9">
      <c r="D202" s="59"/>
      <c r="E202" s="59"/>
      <c r="F202" s="59"/>
      <c r="G202" s="59"/>
      <c r="H202" s="60"/>
      <c r="I202" s="60"/>
    </row>
    <row r="203" spans="4:9">
      <c r="D203" s="59"/>
      <c r="E203" s="59"/>
      <c r="F203" s="59"/>
      <c r="G203" s="59"/>
      <c r="H203" s="60"/>
      <c r="I203" s="60"/>
    </row>
    <row r="204" spans="4:9">
      <c r="D204" s="59"/>
      <c r="E204" s="59"/>
      <c r="F204" s="59"/>
      <c r="G204" s="59"/>
      <c r="H204" s="60"/>
      <c r="I204" s="60"/>
    </row>
    <row r="205" spans="4:9">
      <c r="D205" s="59"/>
      <c r="E205" s="59"/>
      <c r="F205" s="59"/>
      <c r="G205" s="59"/>
      <c r="H205" s="60"/>
      <c r="I205" s="60"/>
    </row>
    <row r="206" spans="4:9">
      <c r="D206" s="59"/>
      <c r="E206" s="59"/>
      <c r="F206" s="59"/>
      <c r="G206" s="59"/>
      <c r="H206" s="60"/>
      <c r="I206" s="60"/>
    </row>
    <row r="207" spans="4:9">
      <c r="D207" s="59"/>
      <c r="E207" s="59"/>
      <c r="F207" s="59"/>
      <c r="G207" s="59"/>
      <c r="H207" s="60"/>
      <c r="I207" s="60"/>
    </row>
    <row r="208" spans="4:9">
      <c r="D208" s="59"/>
      <c r="E208" s="59"/>
      <c r="F208" s="59"/>
      <c r="G208" s="59"/>
      <c r="H208" s="60"/>
      <c r="I208" s="60"/>
    </row>
    <row r="209" spans="4:9">
      <c r="D209" s="59"/>
      <c r="E209" s="59"/>
      <c r="F209" s="59"/>
      <c r="G209" s="59"/>
      <c r="H209" s="60"/>
      <c r="I209" s="60"/>
    </row>
    <row r="210" spans="4:9">
      <c r="D210" s="59"/>
      <c r="E210" s="59"/>
      <c r="F210" s="59"/>
      <c r="G210" s="59"/>
      <c r="H210" s="60"/>
      <c r="I210" s="60"/>
    </row>
    <row r="211" spans="4:9">
      <c r="D211" s="59"/>
      <c r="E211" s="59"/>
      <c r="F211" s="59"/>
      <c r="G211" s="59"/>
      <c r="H211" s="60"/>
      <c r="I211" s="60"/>
    </row>
    <row r="212" spans="4:9">
      <c r="D212" s="59"/>
      <c r="E212" s="59"/>
      <c r="F212" s="59"/>
      <c r="G212" s="59"/>
      <c r="H212" s="60"/>
      <c r="I212" s="60"/>
    </row>
    <row r="213" spans="4:9">
      <c r="D213" s="59"/>
      <c r="E213" s="59"/>
      <c r="F213" s="59"/>
      <c r="G213" s="59"/>
      <c r="H213" s="60"/>
      <c r="I213" s="60"/>
    </row>
    <row r="214" spans="4:9">
      <c r="D214" s="59"/>
      <c r="E214" s="59"/>
      <c r="F214" s="59"/>
      <c r="G214" s="59"/>
      <c r="H214" s="60"/>
      <c r="I214" s="60"/>
    </row>
    <row r="215" spans="4:9">
      <c r="D215" s="59"/>
      <c r="E215" s="59"/>
      <c r="F215" s="59"/>
      <c r="G215" s="59"/>
      <c r="H215" s="60"/>
      <c r="I215" s="60"/>
    </row>
    <row r="216" spans="4:9">
      <c r="D216" s="59"/>
      <c r="E216" s="59"/>
      <c r="F216" s="59"/>
      <c r="G216" s="59"/>
      <c r="H216" s="60"/>
      <c r="I216" s="60"/>
    </row>
    <row r="217" spans="4:9">
      <c r="D217" s="59"/>
      <c r="E217" s="59"/>
      <c r="F217" s="59"/>
      <c r="G217" s="59"/>
      <c r="H217" s="60"/>
      <c r="I217" s="60"/>
    </row>
    <row r="218" spans="4:9">
      <c r="D218" s="59"/>
      <c r="E218" s="59"/>
      <c r="F218" s="59"/>
      <c r="G218" s="59"/>
      <c r="H218" s="60"/>
      <c r="I218" s="60"/>
    </row>
    <row r="219" spans="4:9">
      <c r="D219" s="59"/>
      <c r="E219" s="59"/>
      <c r="F219" s="59"/>
      <c r="G219" s="59"/>
      <c r="H219" s="60"/>
      <c r="I219" s="60"/>
    </row>
    <row r="220" spans="4:9">
      <c r="D220" s="59"/>
      <c r="E220" s="59"/>
      <c r="F220" s="59"/>
      <c r="G220" s="59"/>
      <c r="H220" s="60"/>
      <c r="I220" s="60"/>
    </row>
    <row r="221" spans="4:9">
      <c r="D221" s="59"/>
      <c r="E221" s="59"/>
      <c r="F221" s="59"/>
      <c r="G221" s="59"/>
      <c r="H221" s="60"/>
      <c r="I221" s="60"/>
    </row>
    <row r="222" spans="4:9">
      <c r="D222" s="59"/>
      <c r="E222" s="59"/>
      <c r="F222" s="59"/>
      <c r="G222" s="59"/>
      <c r="H222" s="60"/>
      <c r="I222" s="60"/>
    </row>
    <row r="223" spans="4:9">
      <c r="D223" s="59"/>
      <c r="E223" s="59"/>
      <c r="F223" s="59"/>
      <c r="G223" s="59"/>
      <c r="H223" s="60"/>
      <c r="I223" s="60"/>
    </row>
    <row r="224" spans="4:9">
      <c r="D224" s="59"/>
      <c r="E224" s="59"/>
      <c r="F224" s="59"/>
      <c r="G224" s="59"/>
      <c r="H224" s="60"/>
      <c r="I224" s="60"/>
    </row>
    <row r="225" spans="4:9">
      <c r="D225" s="59"/>
      <c r="E225" s="59"/>
      <c r="F225" s="59"/>
      <c r="G225" s="59"/>
      <c r="H225" s="60"/>
      <c r="I225" s="60"/>
    </row>
    <row r="226" spans="4:9">
      <c r="D226" s="59"/>
      <c r="E226" s="59"/>
      <c r="F226" s="59"/>
      <c r="G226" s="59"/>
      <c r="H226" s="60"/>
      <c r="I226" s="60"/>
    </row>
    <row r="227" spans="4:9">
      <c r="D227" s="59"/>
      <c r="E227" s="59"/>
      <c r="F227" s="59"/>
      <c r="G227" s="59"/>
      <c r="H227" s="60"/>
      <c r="I227" s="60"/>
    </row>
    <row r="228" spans="4:9">
      <c r="D228" s="59"/>
      <c r="E228" s="59"/>
      <c r="F228" s="59"/>
      <c r="G228" s="59"/>
      <c r="H228" s="60"/>
      <c r="I228" s="60"/>
    </row>
    <row r="229" spans="4:9">
      <c r="D229" s="59"/>
      <c r="E229" s="59"/>
      <c r="F229" s="59"/>
      <c r="G229" s="59"/>
      <c r="H229" s="60"/>
      <c r="I229" s="60"/>
    </row>
    <row r="230" spans="4:9">
      <c r="D230" s="59"/>
      <c r="E230" s="59"/>
      <c r="F230" s="59"/>
      <c r="G230" s="59"/>
      <c r="H230" s="60"/>
      <c r="I230" s="60"/>
    </row>
    <row r="231" spans="4:9">
      <c r="D231" s="59"/>
      <c r="E231" s="59"/>
      <c r="F231" s="59"/>
      <c r="G231" s="59"/>
      <c r="H231" s="60"/>
      <c r="I231" s="60"/>
    </row>
    <row r="232" spans="4:9">
      <c r="D232" s="59"/>
      <c r="E232" s="59"/>
      <c r="F232" s="59"/>
      <c r="G232" s="59"/>
      <c r="H232" s="60"/>
      <c r="I232" s="60"/>
    </row>
    <row r="233" spans="4:9">
      <c r="D233" s="59"/>
      <c r="E233" s="59"/>
      <c r="F233" s="59"/>
      <c r="G233" s="59"/>
      <c r="H233" s="60"/>
      <c r="I233" s="60"/>
    </row>
    <row r="234" spans="4:9">
      <c r="D234" s="59"/>
      <c r="E234" s="59"/>
      <c r="F234" s="59"/>
      <c r="G234" s="59"/>
      <c r="H234" s="60"/>
      <c r="I234" s="60"/>
    </row>
    <row r="235" spans="4:9">
      <c r="D235" s="59"/>
      <c r="E235" s="59"/>
      <c r="F235" s="59"/>
      <c r="G235" s="59"/>
      <c r="H235" s="60"/>
      <c r="I235" s="60"/>
    </row>
    <row r="236" spans="4:9">
      <c r="D236" s="59"/>
      <c r="E236" s="59"/>
      <c r="F236" s="59"/>
      <c r="G236" s="59"/>
      <c r="H236" s="60"/>
      <c r="I236" s="60"/>
    </row>
    <row r="237" spans="4:9">
      <c r="D237" s="59"/>
      <c r="E237" s="59"/>
      <c r="F237" s="59"/>
      <c r="G237" s="59"/>
      <c r="H237" s="60"/>
      <c r="I237" s="60"/>
    </row>
    <row r="238" spans="4:9">
      <c r="D238" s="59"/>
      <c r="E238" s="59"/>
      <c r="F238" s="59"/>
      <c r="G238" s="59"/>
      <c r="H238" s="60"/>
      <c r="I238" s="60"/>
    </row>
    <row r="239" spans="4:9">
      <c r="D239" s="59"/>
      <c r="E239" s="59"/>
      <c r="F239" s="59"/>
      <c r="G239" s="59"/>
      <c r="H239" s="60"/>
      <c r="I239" s="60"/>
    </row>
    <row r="240" spans="4:9">
      <c r="D240" s="59"/>
      <c r="E240" s="59"/>
      <c r="F240" s="59"/>
      <c r="G240" s="59"/>
      <c r="H240" s="60"/>
      <c r="I240" s="60"/>
    </row>
    <row r="241" spans="4:9">
      <c r="D241" s="59"/>
      <c r="E241" s="59"/>
      <c r="F241" s="59"/>
      <c r="G241" s="59"/>
      <c r="H241" s="60"/>
      <c r="I241" s="60"/>
    </row>
    <row r="242" spans="4:9">
      <c r="D242" s="59"/>
      <c r="E242" s="59"/>
      <c r="F242" s="59"/>
      <c r="G242" s="59"/>
      <c r="H242" s="60"/>
      <c r="I242" s="60"/>
    </row>
    <row r="243" spans="4:9">
      <c r="D243" s="59"/>
      <c r="E243" s="59"/>
      <c r="F243" s="59"/>
      <c r="G243" s="59"/>
      <c r="H243" s="60"/>
      <c r="I243" s="60"/>
    </row>
    <row r="244" spans="4:9">
      <c r="D244" s="59"/>
      <c r="E244" s="59"/>
      <c r="F244" s="59"/>
      <c r="G244" s="59"/>
      <c r="H244" s="60"/>
      <c r="I244" s="60"/>
    </row>
    <row r="245" spans="4:9">
      <c r="D245" s="59"/>
      <c r="E245" s="59"/>
      <c r="F245" s="59"/>
      <c r="G245" s="59"/>
      <c r="H245" s="60"/>
      <c r="I245" s="60"/>
    </row>
    <row r="246" spans="4:9">
      <c r="D246" s="59"/>
      <c r="E246" s="59"/>
      <c r="F246" s="59"/>
      <c r="G246" s="59"/>
      <c r="H246" s="60"/>
      <c r="I246" s="60"/>
    </row>
    <row r="247" spans="4:9">
      <c r="D247" s="59"/>
      <c r="E247" s="59"/>
      <c r="F247" s="59"/>
      <c r="G247" s="59"/>
      <c r="H247" s="60"/>
      <c r="I247" s="60"/>
    </row>
    <row r="248" spans="4:9">
      <c r="D248" s="59"/>
      <c r="E248" s="59"/>
      <c r="F248" s="59"/>
      <c r="G248" s="59"/>
      <c r="H248" s="60"/>
      <c r="I248" s="60"/>
    </row>
    <row r="249" spans="4:9">
      <c r="D249" s="59"/>
      <c r="E249" s="59"/>
      <c r="F249" s="59"/>
      <c r="G249" s="59"/>
      <c r="H249" s="60"/>
      <c r="I249" s="60"/>
    </row>
    <row r="250" spans="4:9">
      <c r="D250" s="59"/>
      <c r="E250" s="59"/>
      <c r="F250" s="59"/>
      <c r="G250" s="59"/>
      <c r="H250" s="60"/>
      <c r="I250" s="60"/>
    </row>
    <row r="251" spans="4:9">
      <c r="D251" s="59"/>
      <c r="E251" s="59"/>
      <c r="F251" s="59"/>
      <c r="G251" s="59"/>
      <c r="H251" s="60"/>
      <c r="I251" s="60"/>
    </row>
    <row r="252" spans="4:9">
      <c r="D252" s="59"/>
      <c r="E252" s="59"/>
      <c r="F252" s="59"/>
      <c r="G252" s="59"/>
      <c r="H252" s="60"/>
      <c r="I252" s="60"/>
    </row>
    <row r="253" spans="4:9">
      <c r="D253" s="59"/>
      <c r="E253" s="59"/>
      <c r="F253" s="59"/>
      <c r="G253" s="59"/>
      <c r="H253" s="60"/>
      <c r="I253" s="60"/>
    </row>
    <row r="254" spans="4:9">
      <c r="D254" s="59"/>
      <c r="E254" s="59"/>
      <c r="F254" s="59"/>
      <c r="G254" s="59"/>
      <c r="H254" s="60"/>
      <c r="I254" s="60"/>
    </row>
    <row r="255" spans="4:9">
      <c r="D255" s="59"/>
      <c r="E255" s="59"/>
      <c r="F255" s="59"/>
      <c r="G255" s="59"/>
      <c r="H255" s="60"/>
      <c r="I255" s="60"/>
    </row>
    <row r="256" spans="4:9">
      <c r="D256" s="59"/>
      <c r="E256" s="59"/>
      <c r="F256" s="59"/>
      <c r="G256" s="59"/>
      <c r="H256" s="60"/>
      <c r="I256" s="60"/>
    </row>
    <row r="257" spans="4:9">
      <c r="D257" s="59"/>
      <c r="E257" s="59"/>
      <c r="F257" s="59"/>
      <c r="G257" s="59"/>
      <c r="H257" s="60"/>
      <c r="I257" s="60"/>
    </row>
    <row r="258" spans="4:9">
      <c r="D258" s="59"/>
      <c r="E258" s="59"/>
      <c r="F258" s="59"/>
      <c r="G258" s="59"/>
      <c r="H258" s="60"/>
      <c r="I258" s="60"/>
    </row>
    <row r="259" spans="4:9">
      <c r="D259" s="59"/>
      <c r="E259" s="59"/>
      <c r="F259" s="59"/>
      <c r="G259" s="59"/>
      <c r="H259" s="60"/>
      <c r="I259" s="60"/>
    </row>
    <row r="260" spans="4:9">
      <c r="D260" s="59"/>
      <c r="E260" s="59"/>
      <c r="F260" s="59"/>
      <c r="G260" s="59"/>
      <c r="H260" s="60"/>
      <c r="I260" s="60"/>
    </row>
    <row r="261" spans="4:9">
      <c r="D261" s="59"/>
      <c r="E261" s="59"/>
      <c r="F261" s="59"/>
      <c r="G261" s="59"/>
      <c r="H261" s="60"/>
      <c r="I261" s="60"/>
    </row>
    <row r="262" spans="4:9">
      <c r="D262" s="59"/>
      <c r="E262" s="59"/>
      <c r="F262" s="59"/>
      <c r="G262" s="59"/>
      <c r="H262" s="60"/>
      <c r="I262" s="60"/>
    </row>
    <row r="263" spans="4:9">
      <c r="D263" s="59"/>
      <c r="E263" s="59"/>
      <c r="F263" s="59"/>
      <c r="G263" s="59"/>
      <c r="H263" s="60"/>
      <c r="I263" s="60"/>
    </row>
    <row r="264" spans="4:9">
      <c r="D264" s="59"/>
      <c r="E264" s="59"/>
      <c r="F264" s="59"/>
      <c r="G264" s="59"/>
      <c r="H264" s="60"/>
      <c r="I264" s="60"/>
    </row>
    <row r="265" spans="4:9">
      <c r="D265" s="59"/>
      <c r="E265" s="59"/>
      <c r="F265" s="59"/>
      <c r="G265" s="59"/>
      <c r="H265" s="60"/>
      <c r="I265" s="60"/>
    </row>
    <row r="266" spans="4:9">
      <c r="D266" s="59"/>
      <c r="E266" s="59"/>
      <c r="F266" s="59"/>
      <c r="G266" s="59"/>
      <c r="H266" s="60"/>
      <c r="I266" s="60"/>
    </row>
    <row r="267" spans="4:9">
      <c r="D267" s="59"/>
      <c r="E267" s="59"/>
      <c r="F267" s="59"/>
      <c r="G267" s="59"/>
      <c r="H267" s="60"/>
      <c r="I267" s="60"/>
    </row>
    <row r="268" spans="4:9">
      <c r="D268" s="59"/>
      <c r="E268" s="59"/>
      <c r="F268" s="59"/>
      <c r="G268" s="59"/>
      <c r="H268" s="60"/>
      <c r="I268" s="60"/>
    </row>
    <row r="269" spans="4:9">
      <c r="D269" s="59"/>
      <c r="E269" s="59"/>
      <c r="F269" s="59"/>
      <c r="G269" s="59"/>
      <c r="H269" s="60"/>
      <c r="I269" s="60"/>
    </row>
    <row r="270" spans="4:9">
      <c r="D270" s="59"/>
      <c r="E270" s="59"/>
      <c r="F270" s="59"/>
      <c r="G270" s="59"/>
      <c r="H270" s="60"/>
      <c r="I270" s="60"/>
    </row>
    <row r="271" spans="4:9">
      <c r="D271" s="59"/>
      <c r="E271" s="59"/>
      <c r="F271" s="59"/>
      <c r="G271" s="59"/>
      <c r="H271" s="60"/>
      <c r="I271" s="60"/>
    </row>
    <row r="272" spans="4:9">
      <c r="D272" s="59"/>
      <c r="E272" s="59"/>
      <c r="F272" s="59"/>
      <c r="G272" s="59"/>
      <c r="H272" s="60"/>
      <c r="I272" s="60"/>
    </row>
    <row r="273" spans="4:9">
      <c r="D273" s="59"/>
      <c r="E273" s="59"/>
      <c r="F273" s="59"/>
      <c r="G273" s="59"/>
      <c r="H273" s="60"/>
      <c r="I273" s="60"/>
    </row>
    <row r="274" spans="4:9">
      <c r="D274" s="59"/>
      <c r="E274" s="59"/>
      <c r="F274" s="59"/>
      <c r="G274" s="59"/>
      <c r="H274" s="60"/>
      <c r="I274" s="60"/>
    </row>
    <row r="275" spans="4:9">
      <c r="D275" s="59"/>
      <c r="E275" s="59"/>
      <c r="F275" s="59"/>
      <c r="G275" s="59"/>
      <c r="H275" s="60"/>
      <c r="I275" s="60"/>
    </row>
    <row r="276" spans="4:9">
      <c r="D276" s="59"/>
      <c r="E276" s="59"/>
      <c r="F276" s="59"/>
      <c r="G276" s="59"/>
      <c r="H276" s="60"/>
      <c r="I276" s="60"/>
    </row>
    <row r="277" spans="4:9">
      <c r="D277" s="59"/>
      <c r="E277" s="59"/>
      <c r="F277" s="59"/>
      <c r="G277" s="59"/>
      <c r="H277" s="60"/>
      <c r="I277" s="60"/>
    </row>
    <row r="278" spans="4:9">
      <c r="D278" s="59"/>
      <c r="E278" s="59"/>
      <c r="F278" s="59"/>
      <c r="G278" s="59"/>
      <c r="H278" s="60"/>
      <c r="I278" s="60"/>
    </row>
    <row r="279" spans="4:9">
      <c r="D279" s="59"/>
      <c r="E279" s="59"/>
      <c r="F279" s="59"/>
      <c r="G279" s="59"/>
      <c r="H279" s="60"/>
      <c r="I279" s="60"/>
    </row>
    <row r="280" spans="4:9">
      <c r="D280" s="59"/>
      <c r="E280" s="59"/>
      <c r="F280" s="59"/>
      <c r="G280" s="59"/>
      <c r="H280" s="60"/>
      <c r="I280" s="60"/>
    </row>
    <row r="281" spans="4:9">
      <c r="D281" s="59"/>
      <c r="E281" s="59"/>
      <c r="F281" s="59"/>
      <c r="G281" s="59"/>
      <c r="H281" s="60"/>
      <c r="I281" s="60"/>
    </row>
    <row r="282" spans="4:9">
      <c r="D282" s="59"/>
      <c r="E282" s="59"/>
      <c r="F282" s="59"/>
      <c r="G282" s="59"/>
      <c r="H282" s="60"/>
      <c r="I282" s="60"/>
    </row>
    <row r="283" spans="4:9">
      <c r="D283" s="59"/>
      <c r="E283" s="59"/>
      <c r="F283" s="59"/>
      <c r="G283" s="59"/>
      <c r="H283" s="60"/>
      <c r="I283" s="60"/>
    </row>
    <row r="284" spans="4:9">
      <c r="D284" s="59"/>
      <c r="E284" s="59"/>
      <c r="F284" s="59"/>
      <c r="G284" s="59"/>
      <c r="H284" s="60"/>
      <c r="I284" s="60"/>
    </row>
    <row r="285" spans="4:9">
      <c r="D285" s="59"/>
      <c r="E285" s="59"/>
      <c r="F285" s="59"/>
      <c r="G285" s="59"/>
      <c r="H285" s="60"/>
      <c r="I285" s="60"/>
    </row>
    <row r="286" spans="4:9">
      <c r="D286" s="59"/>
      <c r="E286" s="59"/>
      <c r="F286" s="59"/>
      <c r="G286" s="59"/>
      <c r="H286" s="60"/>
      <c r="I286" s="60"/>
    </row>
    <row r="287" spans="4:9">
      <c r="D287" s="59"/>
      <c r="E287" s="59"/>
      <c r="F287" s="59"/>
      <c r="G287" s="59"/>
      <c r="H287" s="60"/>
      <c r="I287" s="60"/>
    </row>
    <row r="288" spans="4:9">
      <c r="D288" s="59"/>
      <c r="E288" s="59"/>
      <c r="F288" s="59"/>
      <c r="G288" s="59"/>
      <c r="H288" s="60"/>
      <c r="I288" s="60"/>
    </row>
    <row r="289" spans="4:9">
      <c r="D289" s="59"/>
      <c r="E289" s="59"/>
      <c r="F289" s="59"/>
      <c r="G289" s="59"/>
      <c r="H289" s="60"/>
      <c r="I289" s="60"/>
    </row>
    <row r="290" spans="4:9">
      <c r="D290" s="59"/>
      <c r="E290" s="59"/>
      <c r="F290" s="59"/>
      <c r="G290" s="59"/>
      <c r="H290" s="60"/>
      <c r="I290" s="60"/>
    </row>
    <row r="291" spans="4:9">
      <c r="D291" s="59"/>
      <c r="E291" s="59"/>
      <c r="F291" s="59"/>
      <c r="G291" s="59"/>
      <c r="H291" s="60"/>
      <c r="I291" s="60"/>
    </row>
    <row r="292" spans="4:9">
      <c r="D292" s="59"/>
      <c r="E292" s="59"/>
      <c r="F292" s="59"/>
      <c r="G292" s="59"/>
      <c r="H292" s="60"/>
      <c r="I292" s="60"/>
    </row>
    <row r="293" spans="4:9">
      <c r="D293" s="59"/>
      <c r="E293" s="59"/>
      <c r="F293" s="59"/>
      <c r="G293" s="59"/>
      <c r="H293" s="60"/>
      <c r="I293" s="60"/>
    </row>
    <row r="294" spans="4:9">
      <c r="D294" s="59"/>
      <c r="E294" s="59"/>
      <c r="F294" s="59"/>
      <c r="G294" s="59"/>
      <c r="H294" s="60"/>
      <c r="I294" s="60"/>
    </row>
    <row r="295" spans="4:9">
      <c r="D295" s="59"/>
      <c r="E295" s="59"/>
      <c r="F295" s="59"/>
      <c r="G295" s="59"/>
      <c r="H295" s="60"/>
      <c r="I295" s="60"/>
    </row>
    <row r="296" spans="4:9">
      <c r="D296" s="59"/>
      <c r="E296" s="59"/>
      <c r="F296" s="59"/>
      <c r="G296" s="59"/>
      <c r="H296" s="60"/>
      <c r="I296" s="60"/>
    </row>
    <row r="297" spans="4:9">
      <c r="D297" s="59"/>
      <c r="E297" s="59"/>
      <c r="F297" s="59"/>
      <c r="G297" s="59"/>
      <c r="H297" s="60"/>
      <c r="I297" s="60"/>
    </row>
    <row r="298" spans="4:9">
      <c r="D298" s="59"/>
      <c r="E298" s="59"/>
      <c r="F298" s="59"/>
      <c r="G298" s="59"/>
      <c r="H298" s="60"/>
      <c r="I298" s="60"/>
    </row>
    <row r="299" spans="4:9">
      <c r="D299" s="59"/>
      <c r="E299" s="59"/>
      <c r="F299" s="59"/>
      <c r="G299" s="59"/>
      <c r="H299" s="60"/>
      <c r="I299" s="60"/>
    </row>
    <row r="300" spans="4:9">
      <c r="D300" s="59"/>
      <c r="E300" s="59"/>
      <c r="F300" s="59"/>
      <c r="G300" s="59"/>
      <c r="H300" s="60"/>
      <c r="I300" s="60"/>
    </row>
    <row r="301" spans="4:9">
      <c r="D301" s="59"/>
      <c r="E301" s="59"/>
      <c r="F301" s="59"/>
      <c r="G301" s="59"/>
      <c r="H301" s="60"/>
      <c r="I301" s="60"/>
    </row>
    <row r="302" spans="4:9">
      <c r="D302" s="59"/>
      <c r="E302" s="59"/>
      <c r="F302" s="59"/>
      <c r="G302" s="59"/>
      <c r="H302" s="60"/>
      <c r="I302" s="60"/>
    </row>
    <row r="303" spans="4:9">
      <c r="D303" s="59"/>
      <c r="E303" s="59"/>
      <c r="F303" s="59"/>
      <c r="G303" s="59"/>
      <c r="H303" s="60"/>
      <c r="I303" s="60"/>
    </row>
    <row r="304" spans="4:9">
      <c r="D304" s="59"/>
      <c r="E304" s="59"/>
      <c r="F304" s="59"/>
      <c r="G304" s="59"/>
      <c r="H304" s="60"/>
      <c r="I304" s="60"/>
    </row>
    <row r="305" spans="4:9">
      <c r="D305" s="59"/>
      <c r="E305" s="59"/>
      <c r="F305" s="59"/>
      <c r="G305" s="59"/>
      <c r="H305" s="60"/>
      <c r="I305" s="60"/>
    </row>
    <row r="306" spans="4:9">
      <c r="D306" s="59"/>
      <c r="E306" s="59"/>
      <c r="F306" s="59"/>
      <c r="G306" s="59"/>
      <c r="H306" s="60"/>
      <c r="I306" s="60"/>
    </row>
    <row r="307" spans="4:9">
      <c r="D307" s="59"/>
      <c r="E307" s="59"/>
      <c r="F307" s="59"/>
      <c r="G307" s="59"/>
      <c r="H307" s="60"/>
      <c r="I307" s="60"/>
    </row>
    <row r="308" spans="4:9">
      <c r="D308" s="59"/>
      <c r="E308" s="59"/>
      <c r="F308" s="59"/>
      <c r="G308" s="59"/>
      <c r="H308" s="60"/>
      <c r="I308" s="60"/>
    </row>
    <row r="309" spans="4:9">
      <c r="D309" s="59"/>
      <c r="E309" s="59"/>
      <c r="F309" s="59"/>
      <c r="G309" s="59"/>
      <c r="H309" s="60"/>
      <c r="I309" s="60"/>
    </row>
    <row r="310" spans="4:9">
      <c r="D310" s="59"/>
      <c r="E310" s="59"/>
      <c r="F310" s="59"/>
      <c r="G310" s="59"/>
      <c r="H310" s="60"/>
      <c r="I310" s="60"/>
    </row>
    <row r="311" spans="4:9">
      <c r="D311" s="59"/>
      <c r="E311" s="59"/>
      <c r="F311" s="59"/>
      <c r="G311" s="59"/>
      <c r="H311" s="60"/>
      <c r="I311" s="60"/>
    </row>
    <row r="312" spans="4:9">
      <c r="D312" s="59"/>
      <c r="E312" s="59"/>
      <c r="F312" s="59"/>
      <c r="G312" s="59"/>
      <c r="H312" s="60"/>
      <c r="I312" s="60"/>
    </row>
    <row r="313" spans="4:9">
      <c r="D313" s="59"/>
      <c r="E313" s="59"/>
      <c r="F313" s="59"/>
      <c r="G313" s="59"/>
      <c r="H313" s="60"/>
      <c r="I313" s="60"/>
    </row>
    <row r="314" spans="4:9">
      <c r="D314" s="59"/>
      <c r="E314" s="59"/>
      <c r="F314" s="59"/>
      <c r="G314" s="59"/>
      <c r="H314" s="60"/>
      <c r="I314" s="60"/>
    </row>
    <row r="315" spans="4:9">
      <c r="D315" s="59"/>
      <c r="E315" s="59"/>
      <c r="F315" s="59"/>
      <c r="G315" s="59"/>
      <c r="H315" s="60"/>
      <c r="I315" s="60"/>
    </row>
    <row r="316" spans="4:9">
      <c r="D316" s="59"/>
      <c r="E316" s="59"/>
      <c r="F316" s="59"/>
      <c r="G316" s="59"/>
      <c r="H316" s="60"/>
      <c r="I316" s="60"/>
    </row>
    <row r="317" spans="4:9">
      <c r="D317" s="59"/>
      <c r="E317" s="59"/>
      <c r="F317" s="59"/>
      <c r="G317" s="59"/>
      <c r="H317" s="60"/>
      <c r="I317" s="60"/>
    </row>
    <row r="318" spans="4:9">
      <c r="D318" s="59"/>
      <c r="E318" s="59"/>
      <c r="F318" s="59"/>
      <c r="G318" s="59"/>
      <c r="H318" s="60"/>
      <c r="I318" s="60"/>
    </row>
    <row r="319" spans="4:9">
      <c r="D319" s="59"/>
      <c r="E319" s="59"/>
      <c r="F319" s="59"/>
      <c r="G319" s="59"/>
      <c r="H319" s="60"/>
      <c r="I319" s="60"/>
    </row>
    <row r="320" spans="4:9">
      <c r="D320" s="59"/>
      <c r="E320" s="59"/>
      <c r="F320" s="59"/>
      <c r="G320" s="59"/>
      <c r="H320" s="60"/>
      <c r="I320" s="60"/>
    </row>
    <row r="321" spans="4:9">
      <c r="D321" s="59"/>
      <c r="E321" s="59"/>
      <c r="F321" s="59"/>
      <c r="G321" s="59"/>
      <c r="H321" s="60"/>
      <c r="I321" s="60"/>
    </row>
    <row r="322" spans="4:9">
      <c r="D322" s="59"/>
      <c r="E322" s="59"/>
      <c r="F322" s="59"/>
      <c r="G322" s="59"/>
      <c r="H322" s="60"/>
      <c r="I322" s="60"/>
    </row>
    <row r="323" spans="4:9">
      <c r="D323" s="59"/>
      <c r="E323" s="59"/>
      <c r="F323" s="59"/>
      <c r="G323" s="59"/>
      <c r="H323" s="60"/>
      <c r="I323" s="60"/>
    </row>
    <row r="324" spans="4:9">
      <c r="D324" s="59"/>
      <c r="E324" s="59"/>
      <c r="F324" s="59"/>
      <c r="G324" s="59"/>
      <c r="H324" s="60"/>
      <c r="I324" s="60"/>
    </row>
    <row r="325" spans="4:9">
      <c r="D325" s="59"/>
      <c r="E325" s="59"/>
      <c r="F325" s="59"/>
      <c r="G325" s="59"/>
      <c r="H325" s="60"/>
      <c r="I325" s="60"/>
    </row>
    <row r="326" spans="4:9">
      <c r="D326" s="59"/>
      <c r="E326" s="59"/>
      <c r="F326" s="59"/>
      <c r="G326" s="59"/>
      <c r="H326" s="60"/>
      <c r="I326" s="60"/>
    </row>
    <row r="327" spans="4:9">
      <c r="D327" s="59"/>
      <c r="E327" s="59"/>
      <c r="F327" s="59"/>
      <c r="G327" s="59"/>
      <c r="H327" s="60"/>
      <c r="I327" s="60"/>
    </row>
    <row r="328" spans="4:9">
      <c r="D328" s="59"/>
      <c r="E328" s="59"/>
      <c r="F328" s="59"/>
      <c r="G328" s="59"/>
      <c r="H328" s="60"/>
      <c r="I328" s="60"/>
    </row>
    <row r="329" spans="4:9">
      <c r="D329" s="59"/>
      <c r="E329" s="59"/>
      <c r="F329" s="59"/>
      <c r="G329" s="59"/>
      <c r="H329" s="60"/>
      <c r="I329" s="60"/>
    </row>
    <row r="330" spans="4:9">
      <c r="D330" s="59"/>
      <c r="E330" s="59"/>
      <c r="F330" s="59"/>
      <c r="G330" s="59"/>
      <c r="H330" s="60"/>
      <c r="I330" s="60"/>
    </row>
    <row r="331" spans="4:9">
      <c r="D331" s="59"/>
      <c r="E331" s="59"/>
      <c r="F331" s="59"/>
      <c r="G331" s="59"/>
      <c r="H331" s="60"/>
      <c r="I331" s="60"/>
    </row>
    <row r="332" spans="4:9">
      <c r="D332" s="59"/>
      <c r="E332" s="59"/>
      <c r="F332" s="59"/>
      <c r="G332" s="59"/>
      <c r="H332" s="60"/>
      <c r="I332" s="60"/>
    </row>
    <row r="333" spans="4:9">
      <c r="D333" s="59"/>
      <c r="E333" s="59"/>
      <c r="F333" s="59"/>
      <c r="G333" s="59"/>
      <c r="H333" s="60"/>
      <c r="I333" s="60"/>
    </row>
    <row r="334" spans="4:9">
      <c r="D334" s="59"/>
      <c r="E334" s="59"/>
      <c r="F334" s="59"/>
      <c r="G334" s="59"/>
      <c r="H334" s="60"/>
      <c r="I334" s="60"/>
    </row>
    <row r="335" spans="4:9">
      <c r="D335" s="59"/>
      <c r="E335" s="59"/>
      <c r="F335" s="59"/>
      <c r="G335" s="59"/>
      <c r="H335" s="60"/>
      <c r="I335" s="60"/>
    </row>
    <row r="336" spans="4:9">
      <c r="D336" s="59"/>
      <c r="E336" s="59"/>
      <c r="F336" s="59"/>
      <c r="G336" s="59"/>
      <c r="H336" s="60"/>
      <c r="I336" s="60"/>
    </row>
    <row r="337" spans="4:9">
      <c r="D337" s="59"/>
      <c r="E337" s="59"/>
      <c r="F337" s="59"/>
      <c r="G337" s="59"/>
      <c r="H337" s="60"/>
      <c r="I337" s="60"/>
    </row>
    <row r="338" spans="4:9">
      <c r="D338" s="59"/>
      <c r="E338" s="59"/>
      <c r="F338" s="59"/>
      <c r="G338" s="59"/>
      <c r="H338" s="60"/>
      <c r="I338" s="60"/>
    </row>
    <row r="339" spans="4:9">
      <c r="D339" s="59"/>
      <c r="E339" s="59"/>
      <c r="F339" s="59"/>
      <c r="G339" s="59"/>
      <c r="H339" s="60"/>
      <c r="I339" s="60"/>
    </row>
    <row r="340" spans="4:9">
      <c r="D340" s="59"/>
      <c r="E340" s="59"/>
      <c r="F340" s="59"/>
      <c r="G340" s="59"/>
      <c r="H340" s="60"/>
      <c r="I340" s="60"/>
    </row>
    <row r="341" spans="4:9">
      <c r="D341" s="59"/>
      <c r="E341" s="59"/>
      <c r="F341" s="59"/>
      <c r="G341" s="59"/>
      <c r="H341" s="60"/>
      <c r="I341" s="60"/>
    </row>
    <row r="342" spans="4:9">
      <c r="D342" s="59"/>
      <c r="E342" s="59"/>
      <c r="F342" s="59"/>
      <c r="G342" s="59"/>
      <c r="H342" s="60"/>
      <c r="I342" s="60"/>
    </row>
    <row r="343" spans="4:9">
      <c r="D343" s="59"/>
      <c r="E343" s="59"/>
      <c r="F343" s="59"/>
      <c r="G343" s="59"/>
      <c r="H343" s="60"/>
      <c r="I343" s="60"/>
    </row>
    <row r="344" spans="4:9">
      <c r="D344" s="59"/>
      <c r="E344" s="59"/>
      <c r="F344" s="59"/>
      <c r="G344" s="59"/>
      <c r="H344" s="60"/>
      <c r="I344" s="60"/>
    </row>
    <row r="345" spans="4:9">
      <c r="D345" s="59"/>
      <c r="E345" s="59"/>
      <c r="F345" s="59"/>
      <c r="G345" s="59"/>
      <c r="H345" s="60"/>
      <c r="I345" s="60"/>
    </row>
    <row r="346" spans="4:9">
      <c r="D346" s="59"/>
      <c r="E346" s="59"/>
      <c r="F346" s="59"/>
      <c r="G346" s="59"/>
      <c r="H346" s="60"/>
      <c r="I346" s="60"/>
    </row>
    <row r="347" spans="4:9">
      <c r="D347" s="59"/>
      <c r="E347" s="59"/>
      <c r="F347" s="59"/>
      <c r="G347" s="59"/>
      <c r="H347" s="60"/>
      <c r="I347" s="60"/>
    </row>
    <row r="348" spans="4:9">
      <c r="D348" s="59"/>
      <c r="E348" s="59"/>
      <c r="F348" s="59"/>
      <c r="G348" s="59"/>
      <c r="H348" s="60"/>
      <c r="I348" s="60"/>
    </row>
    <row r="349" spans="4:9">
      <c r="D349" s="59"/>
      <c r="E349" s="59"/>
      <c r="F349" s="59"/>
      <c r="G349" s="59"/>
      <c r="H349" s="60"/>
      <c r="I349" s="60"/>
    </row>
    <row r="350" spans="4:9">
      <c r="D350" s="59"/>
      <c r="E350" s="59"/>
      <c r="F350" s="59"/>
      <c r="G350" s="59"/>
      <c r="H350" s="60"/>
      <c r="I350" s="60"/>
    </row>
    <row r="351" spans="4:9">
      <c r="D351" s="59"/>
      <c r="E351" s="59"/>
      <c r="F351" s="59"/>
      <c r="G351" s="59"/>
      <c r="H351" s="60"/>
      <c r="I351" s="60"/>
    </row>
    <row r="352" spans="4:9">
      <c r="D352" s="59"/>
      <c r="E352" s="59"/>
      <c r="F352" s="59"/>
      <c r="G352" s="59"/>
      <c r="H352" s="60"/>
      <c r="I352" s="60"/>
    </row>
    <row r="353" spans="4:9">
      <c r="D353" s="59"/>
      <c r="E353" s="59"/>
      <c r="F353" s="59"/>
      <c r="G353" s="59"/>
      <c r="H353" s="60"/>
      <c r="I353" s="60"/>
    </row>
    <row r="354" spans="4:9">
      <c r="D354" s="59"/>
      <c r="E354" s="59"/>
      <c r="F354" s="59"/>
      <c r="G354" s="59"/>
      <c r="H354" s="60"/>
      <c r="I354" s="60"/>
    </row>
    <row r="355" spans="4:9">
      <c r="H355" s="60"/>
      <c r="I355" s="60"/>
    </row>
    <row r="356" spans="4:9">
      <c r="H356" s="60"/>
      <c r="I356" s="60"/>
    </row>
    <row r="357" spans="4:9">
      <c r="H357" s="60"/>
      <c r="I357" s="60"/>
    </row>
    <row r="358" spans="4:9">
      <c r="H358" s="60"/>
      <c r="I358" s="60"/>
    </row>
    <row r="359" spans="4:9">
      <c r="H359" s="60"/>
      <c r="I359" s="60"/>
    </row>
    <row r="360" spans="4:9">
      <c r="H360" s="60"/>
      <c r="I360" s="60"/>
    </row>
    <row r="361" spans="4:9">
      <c r="H361" s="60"/>
      <c r="I361" s="60"/>
    </row>
    <row r="362" spans="4:9">
      <c r="H362" s="60"/>
      <c r="I362" s="60"/>
    </row>
    <row r="363" spans="4:9">
      <c r="H363" s="60"/>
      <c r="I363" s="60"/>
    </row>
    <row r="364" spans="4:9">
      <c r="H364" s="60"/>
      <c r="I364" s="60"/>
    </row>
    <row r="365" spans="4:9">
      <c r="H365" s="60"/>
      <c r="I365" s="60"/>
    </row>
    <row r="366" spans="4:9">
      <c r="H366" s="60"/>
      <c r="I366" s="60"/>
    </row>
    <row r="367" spans="4:9">
      <c r="H367" s="60"/>
      <c r="I367" s="60"/>
    </row>
    <row r="368" spans="4:9">
      <c r="H368" s="60"/>
      <c r="I368" s="60"/>
    </row>
    <row r="369" spans="8:9">
      <c r="H369" s="60"/>
      <c r="I369" s="60"/>
    </row>
  </sheetData>
  <mergeCells count="6">
    <mergeCell ref="A4:J4"/>
    <mergeCell ref="E6:F6"/>
    <mergeCell ref="E7:F7"/>
    <mergeCell ref="A9:A10"/>
    <mergeCell ref="J9:J10"/>
    <mergeCell ref="B6:C6"/>
  </mergeCells>
  <pageMargins left="0.4" right="0.196850393700787" top="0.3" bottom="0.196850393700787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P.24A</vt:lpstr>
      <vt:lpstr>P.24A!Print_Titles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2022-06-08T08:01:25Z</cp:lastPrinted>
  <dcterms:created xsi:type="dcterms:W3CDTF">2019-05-28T03:27:33Z</dcterms:created>
  <dcterms:modified xsi:type="dcterms:W3CDTF">2023-04-19T03:04:04Z</dcterms:modified>
</cp:coreProperties>
</file>