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5-2018(R1)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<sst xmlns="http://schemas.openxmlformats.org/spreadsheetml/2006/main" count="83" uniqueCount="10">
  <si>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</si>
  <si>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</si>
  <si>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</si>
  <si>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</si>
  <si>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</si>
  <si>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</si>
  <si>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</si>
  <si>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สะพานท่าสิงห์พิทักษ์  อ.เมือง  จ.ลำพูน</t>
    </r>
    <r>
      <rPr>
        <sz val="16"/>
        <color indexed="12"/>
        <rFont val="AngsanaUPC"/>
        <family val="1"/>
      </rPr>
      <t>( 12 มิ.ย.2562)</t>
    </r>
  </si>
  <si>
    <t xml:space="preserve"> Rating table เตือนภัยปี2562</t>
  </si>
  <si>
    <t xml:space="preserve">ความสัมพันธ์ระหว่างระดับน้ำ - ปริมาณน้ำ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</si>
</sst>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89"/>
  <sheetViews>
    <sheetView tabSelected="1" workbookViewId="0" topLeftCell="A112">
      <selection activeCell="R123" sqref="R12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288.5</v>
      </c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5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/>
      <c r="N5" s="3"/>
      <c r="O5" s="3"/>
      <c r="P5" s="4" t="s">
        <v>6</v>
      </c>
      <c r="Q5" s="3"/>
      <c r="R5" s="3"/>
      <c r="S5" s="3"/>
      <c r="T5" s="3"/>
    </row>
    <row r="6" spans="1:20" ht="16.5" customHeight="1">
      <c r="A6" s="8">
        <v>289.4</v>
      </c>
      <c r="B6" s="9">
        <f>A6-288.5</f>
        <v>0.8999999999999773</v>
      </c>
      <c r="C6" s="10">
        <v>0</v>
      </c>
      <c r="D6" s="11">
        <f>+A55+0.01</f>
        <v>289.8999999999995</v>
      </c>
      <c r="E6" s="12">
        <f>B55+0.01</f>
        <v>1.3999999999999777</v>
      </c>
      <c r="F6" s="13">
        <f>+C55+$N$10/10</f>
        <v>0.9000000000000006</v>
      </c>
      <c r="G6" s="8">
        <f>+D55+0.01</f>
        <v>290.39999999999907</v>
      </c>
      <c r="H6" s="9">
        <f>E55+0.01</f>
        <v>1.8999999999999782</v>
      </c>
      <c r="I6" s="10">
        <f>+F55+$N$15/10</f>
        <v>5.999999999999997</v>
      </c>
      <c r="J6" s="11">
        <f>+G55+0.01</f>
        <v>290.8999999999986</v>
      </c>
      <c r="K6" s="12">
        <f>H55+0.01</f>
        <v>2.3999999999999697</v>
      </c>
      <c r="L6" s="14">
        <f>+I55+$N$20/10</f>
        <v>16</v>
      </c>
      <c r="M6" s="4">
        <v>289.4</v>
      </c>
      <c r="N6" s="15">
        <v>0.05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289.40999999999997</v>
      </c>
      <c r="B7" s="18">
        <f aca="true" t="shared" si="1" ref="B7:B38">B6+0.01</f>
        <v>0.9099999999999773</v>
      </c>
      <c r="C7" s="19">
        <f aca="true" t="shared" si="2" ref="C7:C16">+C6+$N$6/10</f>
        <v>0.005</v>
      </c>
      <c r="D7" s="17">
        <f aca="true" t="shared" si="3" ref="D7:D38">+D6+0.01</f>
        <v>289.9099999999995</v>
      </c>
      <c r="E7" s="18">
        <f aca="true" t="shared" si="4" ref="E7:E38">E6+0.01</f>
        <v>1.4099999999999777</v>
      </c>
      <c r="F7" s="19">
        <f aca="true" t="shared" si="5" ref="F7:F16">+F6+$N$11/10</f>
        <v>0.9500000000000006</v>
      </c>
      <c r="G7" s="17">
        <f aca="true" t="shared" si="6" ref="G7:G38">+G6+0.01</f>
        <v>290.40999999999906</v>
      </c>
      <c r="H7" s="18">
        <f aca="true" t="shared" si="7" ref="H7:H38">H6+0.01</f>
        <v>1.9099999999999782</v>
      </c>
      <c r="I7" s="19">
        <f aca="true" t="shared" si="8" ref="I7:I16">+I6+$N$16/10</f>
        <v>6.1599999999999975</v>
      </c>
      <c r="J7" s="17">
        <f aca="true" t="shared" si="9" ref="J7:J38">+J6+0.01</f>
        <v>290.9099999999986</v>
      </c>
      <c r="K7" s="18">
        <f aca="true" t="shared" si="10" ref="K7:K38">K6+0.01</f>
        <v>2.4099999999999695</v>
      </c>
      <c r="L7" s="19">
        <f aca="true" t="shared" si="11" ref="L7:L16">+L6+$N$21/10</f>
        <v>16.25</v>
      </c>
      <c r="M7" s="4">
        <f aca="true" t="shared" si="12" ref="M7:M52">M6+0.1</f>
        <v>289.5</v>
      </c>
      <c r="N7" s="15">
        <v>0.05</v>
      </c>
      <c r="O7" s="3"/>
      <c r="P7" s="20">
        <f aca="true" t="shared" si="13" ref="P7:P52">N6+P6</f>
        <v>0.05</v>
      </c>
      <c r="Q7" s="3"/>
      <c r="R7" s="3"/>
      <c r="S7" s="3"/>
      <c r="T7" s="3"/>
    </row>
    <row r="8" spans="1:20" ht="16.5" customHeight="1">
      <c r="A8" s="17">
        <f t="shared" si="0"/>
        <v>289.41999999999996</v>
      </c>
      <c r="B8" s="18">
        <f t="shared" si="1"/>
        <v>0.9199999999999773</v>
      </c>
      <c r="C8" s="19">
        <f t="shared" si="2"/>
        <v>0.01</v>
      </c>
      <c r="D8" s="17">
        <f t="shared" si="3"/>
        <v>289.9199999999995</v>
      </c>
      <c r="E8" s="18">
        <f t="shared" si="4"/>
        <v>1.4199999999999777</v>
      </c>
      <c r="F8" s="19">
        <f t="shared" si="5"/>
        <v>1.0000000000000007</v>
      </c>
      <c r="G8" s="17">
        <f t="shared" si="6"/>
        <v>290.41999999999905</v>
      </c>
      <c r="H8" s="18">
        <f t="shared" si="7"/>
        <v>1.9199999999999782</v>
      </c>
      <c r="I8" s="19">
        <f t="shared" si="8"/>
        <v>6.319999999999998</v>
      </c>
      <c r="J8" s="17">
        <f t="shared" si="9"/>
        <v>290.9199999999986</v>
      </c>
      <c r="K8" s="18">
        <f t="shared" si="10"/>
        <v>2.4199999999999693</v>
      </c>
      <c r="L8" s="19">
        <f t="shared" si="11"/>
        <v>16.5</v>
      </c>
      <c r="M8" s="4">
        <f t="shared" si="12"/>
        <v>289.6</v>
      </c>
      <c r="N8" s="3">
        <v>0.1</v>
      </c>
      <c r="O8" s="3"/>
      <c r="P8" s="20">
        <f t="shared" si="13"/>
        <v>0.1</v>
      </c>
      <c r="Q8" s="3"/>
      <c r="R8" s="3"/>
      <c r="S8" s="3"/>
      <c r="T8" s="3"/>
    </row>
    <row r="9" spans="1:20" ht="16.5" customHeight="1">
      <c r="A9" s="17">
        <f t="shared" si="0"/>
        <v>289.42999999999995</v>
      </c>
      <c r="B9" s="18">
        <f t="shared" si="1"/>
        <v>0.9299999999999773</v>
      </c>
      <c r="C9" s="19">
        <f t="shared" si="2"/>
        <v>0.015</v>
      </c>
      <c r="D9" s="17">
        <f t="shared" si="3"/>
        <v>289.9299999999995</v>
      </c>
      <c r="E9" s="18">
        <f t="shared" si="4"/>
        <v>1.4299999999999777</v>
      </c>
      <c r="F9" s="19">
        <f t="shared" si="5"/>
        <v>1.0500000000000007</v>
      </c>
      <c r="G9" s="17">
        <f t="shared" si="6"/>
        <v>290.42999999999904</v>
      </c>
      <c r="H9" s="18">
        <f t="shared" si="7"/>
        <v>1.9299999999999782</v>
      </c>
      <c r="I9" s="19">
        <f t="shared" si="8"/>
        <v>6.479999999999998</v>
      </c>
      <c r="J9" s="17">
        <f t="shared" si="9"/>
        <v>290.9299999999986</v>
      </c>
      <c r="K9" s="18">
        <f t="shared" si="10"/>
        <v>2.429999999999969</v>
      </c>
      <c r="L9" s="19">
        <f t="shared" si="11"/>
        <v>16.75</v>
      </c>
      <c r="M9" s="4">
        <f t="shared" si="12"/>
        <v>289.70000000000005</v>
      </c>
      <c r="N9" s="3">
        <v>0.3</v>
      </c>
      <c r="O9" s="3"/>
      <c r="P9" s="20">
        <f t="shared" si="13"/>
        <v>0.2</v>
      </c>
      <c r="Q9" s="3"/>
      <c r="R9" s="3"/>
      <c r="S9" s="3"/>
      <c r="T9" s="3"/>
    </row>
    <row r="10" spans="1:20" ht="16.5" customHeight="1">
      <c r="A10" s="17">
        <f t="shared" si="0"/>
        <v>289.43999999999994</v>
      </c>
      <c r="B10" s="18">
        <f t="shared" si="1"/>
        <v>0.9399999999999773</v>
      </c>
      <c r="C10" s="19">
        <f t="shared" si="2"/>
        <v>0.02</v>
      </c>
      <c r="D10" s="17">
        <f t="shared" si="3"/>
        <v>289.9399999999995</v>
      </c>
      <c r="E10" s="18">
        <f t="shared" si="4"/>
        <v>1.4399999999999777</v>
      </c>
      <c r="F10" s="19">
        <f t="shared" si="5"/>
        <v>1.1000000000000008</v>
      </c>
      <c r="G10" s="17">
        <f t="shared" si="6"/>
        <v>290.43999999999903</v>
      </c>
      <c r="H10" s="18">
        <f t="shared" si="7"/>
        <v>1.9399999999999782</v>
      </c>
      <c r="I10" s="19">
        <f t="shared" si="8"/>
        <v>6.639999999999998</v>
      </c>
      <c r="J10" s="17">
        <f t="shared" si="9"/>
        <v>290.9399999999986</v>
      </c>
      <c r="K10" s="18">
        <f t="shared" si="10"/>
        <v>2.439999999999969</v>
      </c>
      <c r="L10" s="19">
        <f t="shared" si="11"/>
        <v>17</v>
      </c>
      <c r="M10" s="4">
        <f t="shared" si="12"/>
        <v>289.80000000000007</v>
      </c>
      <c r="N10" s="3">
        <v>0.4</v>
      </c>
      <c r="O10" s="3"/>
      <c r="P10" s="20">
        <f t="shared" si="13"/>
        <v>0.5</v>
      </c>
      <c r="Q10" s="3"/>
      <c r="R10" s="3"/>
      <c r="S10" s="3"/>
      <c r="T10" s="3"/>
    </row>
    <row r="11" spans="1:20" ht="16.5" customHeight="1">
      <c r="A11" s="17">
        <f t="shared" si="0"/>
        <v>289.44999999999993</v>
      </c>
      <c r="B11" s="18">
        <f t="shared" si="1"/>
        <v>0.9499999999999773</v>
      </c>
      <c r="C11" s="19">
        <f t="shared" si="2"/>
        <v>0.025</v>
      </c>
      <c r="D11" s="17">
        <f t="shared" si="3"/>
        <v>289.9499999999995</v>
      </c>
      <c r="E11" s="18">
        <f t="shared" si="4"/>
        <v>1.4499999999999778</v>
      </c>
      <c r="F11" s="19">
        <f t="shared" si="5"/>
        <v>1.1500000000000008</v>
      </c>
      <c r="G11" s="17">
        <f t="shared" si="6"/>
        <v>290.449999999999</v>
      </c>
      <c r="H11" s="18">
        <f t="shared" si="7"/>
        <v>1.9499999999999782</v>
      </c>
      <c r="I11" s="19">
        <f t="shared" si="8"/>
        <v>6.799999999999998</v>
      </c>
      <c r="J11" s="17">
        <f t="shared" si="9"/>
        <v>290.94999999999857</v>
      </c>
      <c r="K11" s="18">
        <f t="shared" si="10"/>
        <v>2.4499999999999686</v>
      </c>
      <c r="L11" s="19">
        <f t="shared" si="11"/>
        <v>17.25</v>
      </c>
      <c r="M11" s="4">
        <f t="shared" si="12"/>
        <v>289.9000000000001</v>
      </c>
      <c r="N11" s="3">
        <v>0.5</v>
      </c>
      <c r="O11" s="3"/>
      <c r="P11" s="20">
        <f t="shared" si="13"/>
        <v>0.9</v>
      </c>
      <c r="Q11" s="3"/>
      <c r="R11" s="3"/>
      <c r="S11" s="3"/>
      <c r="T11" s="3"/>
    </row>
    <row r="12" spans="1:20" ht="16.5" customHeight="1">
      <c r="A12" s="17">
        <f t="shared" si="0"/>
        <v>289.4599999999999</v>
      </c>
      <c r="B12" s="18">
        <f t="shared" si="1"/>
        <v>0.9599999999999773</v>
      </c>
      <c r="C12" s="19">
        <f t="shared" si="2"/>
        <v>0.030000000000000002</v>
      </c>
      <c r="D12" s="17">
        <f t="shared" si="3"/>
        <v>289.95999999999947</v>
      </c>
      <c r="E12" s="18">
        <f t="shared" si="4"/>
        <v>1.4599999999999778</v>
      </c>
      <c r="F12" s="19">
        <f t="shared" si="5"/>
        <v>1.2000000000000008</v>
      </c>
      <c r="G12" s="17">
        <f t="shared" si="6"/>
        <v>290.459999999999</v>
      </c>
      <c r="H12" s="18">
        <f t="shared" si="7"/>
        <v>1.9599999999999782</v>
      </c>
      <c r="I12" s="19">
        <f t="shared" si="8"/>
        <v>6.959999999999998</v>
      </c>
      <c r="J12" s="17">
        <f t="shared" si="9"/>
        <v>290.95999999999856</v>
      </c>
      <c r="K12" s="18">
        <f t="shared" si="10"/>
        <v>2.4599999999999684</v>
      </c>
      <c r="L12" s="19">
        <f t="shared" si="11"/>
        <v>17.5</v>
      </c>
      <c r="M12" s="4">
        <f t="shared" si="12"/>
        <v>290.0000000000001</v>
      </c>
      <c r="N12" s="3">
        <v>0.9</v>
      </c>
      <c r="O12" s="3"/>
      <c r="P12" s="20">
        <f t="shared" si="13"/>
        <v>1.4</v>
      </c>
      <c r="Q12" s="3"/>
      <c r="R12" s="3"/>
      <c r="S12" s="3"/>
      <c r="T12" s="3"/>
    </row>
    <row r="13" spans="1:20" ht="16.5" customHeight="1">
      <c r="A13" s="17">
        <f t="shared" si="0"/>
        <v>289.4699999999999</v>
      </c>
      <c r="B13" s="18">
        <f t="shared" si="1"/>
        <v>0.9699999999999773</v>
      </c>
      <c r="C13" s="19">
        <f t="shared" si="2"/>
        <v>0.035</v>
      </c>
      <c r="D13" s="17">
        <f t="shared" si="3"/>
        <v>289.96999999999946</v>
      </c>
      <c r="E13" s="18">
        <f t="shared" si="4"/>
        <v>1.4699999999999778</v>
      </c>
      <c r="F13" s="19">
        <f t="shared" si="5"/>
        <v>1.2500000000000009</v>
      </c>
      <c r="G13" s="17">
        <f t="shared" si="6"/>
        <v>290.469999999999</v>
      </c>
      <c r="H13" s="18">
        <f t="shared" si="7"/>
        <v>1.9699999999999782</v>
      </c>
      <c r="I13" s="19">
        <f t="shared" si="8"/>
        <v>7.119999999999998</v>
      </c>
      <c r="J13" s="17">
        <f t="shared" si="9"/>
        <v>290.96999999999855</v>
      </c>
      <c r="K13" s="18">
        <f t="shared" si="10"/>
        <v>2.469999999999968</v>
      </c>
      <c r="L13" s="19">
        <f t="shared" si="11"/>
        <v>17.75</v>
      </c>
      <c r="M13" s="4">
        <f t="shared" si="12"/>
        <v>290.10000000000014</v>
      </c>
      <c r="N13" s="3">
        <v>1.1</v>
      </c>
      <c r="O13" s="3"/>
      <c r="P13" s="20">
        <f t="shared" si="13"/>
        <v>2.3</v>
      </c>
      <c r="Q13" s="3"/>
      <c r="R13" s="3"/>
      <c r="S13" s="3"/>
      <c r="T13" s="3"/>
    </row>
    <row r="14" spans="1:20" ht="16.5" customHeight="1">
      <c r="A14" s="17">
        <f t="shared" si="0"/>
        <v>289.4799999999999</v>
      </c>
      <c r="B14" s="18">
        <f t="shared" si="1"/>
        <v>0.9799999999999773</v>
      </c>
      <c r="C14" s="19">
        <f t="shared" si="2"/>
        <v>0.04</v>
      </c>
      <c r="D14" s="17">
        <f t="shared" si="3"/>
        <v>289.97999999999945</v>
      </c>
      <c r="E14" s="18">
        <f t="shared" si="4"/>
        <v>1.4799999999999778</v>
      </c>
      <c r="F14" s="19">
        <f t="shared" si="5"/>
        <v>1.300000000000001</v>
      </c>
      <c r="G14" s="17">
        <f t="shared" si="6"/>
        <v>290.479999999999</v>
      </c>
      <c r="H14" s="18">
        <f t="shared" si="7"/>
        <v>1.9799999999999782</v>
      </c>
      <c r="I14" s="19">
        <f t="shared" si="8"/>
        <v>7.2799999999999985</v>
      </c>
      <c r="J14" s="17">
        <f t="shared" si="9"/>
        <v>290.97999999999854</v>
      </c>
      <c r="K14" s="18">
        <f t="shared" si="10"/>
        <v>2.479999999999968</v>
      </c>
      <c r="L14" s="19">
        <f t="shared" si="11"/>
        <v>18</v>
      </c>
      <c r="M14" s="4">
        <f t="shared" si="12"/>
        <v>290.20000000000016</v>
      </c>
      <c r="N14" s="3">
        <v>1.2</v>
      </c>
      <c r="O14" s="3"/>
      <c r="P14" s="20">
        <f t="shared" si="13"/>
        <v>3.4</v>
      </c>
      <c r="Q14" s="3"/>
      <c r="R14" s="3"/>
      <c r="S14" s="3"/>
      <c r="T14" s="3"/>
    </row>
    <row r="15" spans="1:20" ht="16.5" customHeight="1">
      <c r="A15" s="21">
        <f t="shared" si="0"/>
        <v>289.4899999999999</v>
      </c>
      <c r="B15" s="22">
        <f t="shared" si="1"/>
        <v>0.9899999999999773</v>
      </c>
      <c r="C15" s="14">
        <f t="shared" si="2"/>
        <v>0.045</v>
      </c>
      <c r="D15" s="21">
        <f t="shared" si="3"/>
        <v>289.98999999999944</v>
      </c>
      <c r="E15" s="22">
        <f t="shared" si="4"/>
        <v>1.4899999999999778</v>
      </c>
      <c r="F15" s="14">
        <f t="shared" si="5"/>
        <v>1.350000000000001</v>
      </c>
      <c r="G15" s="21">
        <f t="shared" si="6"/>
        <v>290.489999999999</v>
      </c>
      <c r="H15" s="22">
        <f t="shared" si="7"/>
        <v>1.9899999999999782</v>
      </c>
      <c r="I15" s="14">
        <f t="shared" si="8"/>
        <v>7.439999999999999</v>
      </c>
      <c r="J15" s="21">
        <f t="shared" si="9"/>
        <v>290.98999999999853</v>
      </c>
      <c r="K15" s="22">
        <f t="shared" si="10"/>
        <v>2.489999999999968</v>
      </c>
      <c r="L15" s="19">
        <f t="shared" si="11"/>
        <v>18.25</v>
      </c>
      <c r="M15" s="4">
        <f t="shared" si="12"/>
        <v>290.3000000000002</v>
      </c>
      <c r="N15" s="3">
        <v>1.4</v>
      </c>
      <c r="O15" s="3"/>
      <c r="P15" s="20">
        <f t="shared" si="13"/>
        <v>4.6</v>
      </c>
      <c r="Q15" s="3"/>
      <c r="R15" s="3"/>
      <c r="S15" s="3"/>
      <c r="T15" s="3"/>
    </row>
    <row r="16" spans="1:20" ht="16.5" customHeight="1">
      <c r="A16" s="23">
        <f t="shared" si="0"/>
        <v>289.4999999999999</v>
      </c>
      <c r="B16" s="24">
        <f t="shared" si="1"/>
        <v>0.9999999999999774</v>
      </c>
      <c r="C16" s="25">
        <f t="shared" si="2"/>
        <v>0.049999999999999996</v>
      </c>
      <c r="D16" s="23">
        <f t="shared" si="3"/>
        <v>289.99999999999943</v>
      </c>
      <c r="E16" s="24">
        <f t="shared" si="4"/>
        <v>1.4999999999999778</v>
      </c>
      <c r="F16" s="25">
        <f t="shared" si="5"/>
        <v>1.400000000000001</v>
      </c>
      <c r="G16" s="23">
        <f t="shared" si="6"/>
        <v>290.499999999999</v>
      </c>
      <c r="H16" s="24">
        <f t="shared" si="7"/>
        <v>1.9999999999999782</v>
      </c>
      <c r="I16" s="25">
        <f t="shared" si="8"/>
        <v>7.599999999999999</v>
      </c>
      <c r="J16" s="23">
        <f t="shared" si="9"/>
        <v>290.9999999999985</v>
      </c>
      <c r="K16" s="24">
        <f t="shared" si="10"/>
        <v>2.4999999999999676</v>
      </c>
      <c r="L16" s="25">
        <f t="shared" si="11"/>
        <v>18.5</v>
      </c>
      <c r="M16" s="4">
        <f t="shared" si="12"/>
        <v>290.4000000000002</v>
      </c>
      <c r="N16" s="3">
        <v>1.6</v>
      </c>
      <c r="O16" s="3"/>
      <c r="P16" s="20">
        <f t="shared" si="13"/>
        <v>6</v>
      </c>
      <c r="Q16" s="3"/>
      <c r="R16" s="3"/>
      <c r="S16" s="3"/>
      <c r="T16" s="3"/>
    </row>
    <row r="17" spans="1:20" ht="16.5" customHeight="1">
      <c r="A17" s="26">
        <f t="shared" si="0"/>
        <v>289.5099999999999</v>
      </c>
      <c r="B17" s="27">
        <f t="shared" si="1"/>
        <v>1.0099999999999774</v>
      </c>
      <c r="C17" s="28">
        <f aca="true" t="shared" si="14" ref="C17:C26">+C16+$N$7/10</f>
        <v>0.05499999999999999</v>
      </c>
      <c r="D17" s="26">
        <f t="shared" si="3"/>
        <v>290.0099999999994</v>
      </c>
      <c r="E17" s="27">
        <f t="shared" si="4"/>
        <v>1.5099999999999778</v>
      </c>
      <c r="F17" s="28">
        <f aca="true" t="shared" si="15" ref="F17:F26">+F16+$N$12/10</f>
        <v>1.490000000000001</v>
      </c>
      <c r="G17" s="26">
        <f t="shared" si="6"/>
        <v>290.50999999999897</v>
      </c>
      <c r="H17" s="27">
        <f t="shared" si="7"/>
        <v>2.009999999999978</v>
      </c>
      <c r="I17" s="10">
        <f aca="true" t="shared" si="16" ref="I17:I26">+I16+$N$17/10</f>
        <v>7.789999999999999</v>
      </c>
      <c r="J17" s="26">
        <f t="shared" si="9"/>
        <v>291.0099999999985</v>
      </c>
      <c r="K17" s="27">
        <f t="shared" si="10"/>
        <v>2.5099999999999674</v>
      </c>
      <c r="L17" s="10">
        <f aca="true" t="shared" si="17" ref="L17:L26">+L16+$N$22/10</f>
        <v>18.775</v>
      </c>
      <c r="M17" s="4">
        <f t="shared" si="12"/>
        <v>290.5000000000002</v>
      </c>
      <c r="N17" s="3">
        <v>1.9</v>
      </c>
      <c r="O17" s="3"/>
      <c r="P17" s="20">
        <f t="shared" si="13"/>
        <v>7.6</v>
      </c>
      <c r="Q17" s="3"/>
      <c r="R17" s="3"/>
      <c r="S17" s="3"/>
      <c r="T17" s="3"/>
    </row>
    <row r="18" spans="1:20" ht="16.5" customHeight="1">
      <c r="A18" s="17">
        <f t="shared" si="0"/>
        <v>289.51999999999987</v>
      </c>
      <c r="B18" s="18">
        <f t="shared" si="1"/>
        <v>1.0199999999999774</v>
      </c>
      <c r="C18" s="19">
        <f t="shared" si="14"/>
        <v>0.05999999999999999</v>
      </c>
      <c r="D18" s="17">
        <f t="shared" si="3"/>
        <v>290.0199999999994</v>
      </c>
      <c r="E18" s="18">
        <f t="shared" si="4"/>
        <v>1.5199999999999778</v>
      </c>
      <c r="F18" s="19">
        <f t="shared" si="15"/>
        <v>1.5800000000000012</v>
      </c>
      <c r="G18" s="17">
        <f t="shared" si="6"/>
        <v>290.51999999999896</v>
      </c>
      <c r="H18" s="18">
        <f t="shared" si="7"/>
        <v>2.019999999999978</v>
      </c>
      <c r="I18" s="19">
        <f t="shared" si="16"/>
        <v>7.9799999999999995</v>
      </c>
      <c r="J18" s="17">
        <f t="shared" si="9"/>
        <v>291.0199999999985</v>
      </c>
      <c r="K18" s="18">
        <f t="shared" si="10"/>
        <v>2.519999999999967</v>
      </c>
      <c r="L18" s="19">
        <f t="shared" si="17"/>
        <v>19.049999999999997</v>
      </c>
      <c r="M18" s="29">
        <f t="shared" si="12"/>
        <v>290.60000000000025</v>
      </c>
      <c r="N18" s="30">
        <v>2</v>
      </c>
      <c r="O18" s="30"/>
      <c r="P18" s="20">
        <f t="shared" si="13"/>
        <v>9.5</v>
      </c>
      <c r="Q18" s="3"/>
      <c r="R18" s="3"/>
      <c r="S18" s="3"/>
      <c r="T18" s="3"/>
    </row>
    <row r="19" spans="1:20" ht="16.5" customHeight="1">
      <c r="A19" s="17">
        <f t="shared" si="0"/>
        <v>289.52999999999986</v>
      </c>
      <c r="B19" s="18">
        <f t="shared" si="1"/>
        <v>1.0299999999999774</v>
      </c>
      <c r="C19" s="19">
        <f t="shared" si="14"/>
        <v>0.06499999999999999</v>
      </c>
      <c r="D19" s="17">
        <f t="shared" si="3"/>
        <v>290.0299999999994</v>
      </c>
      <c r="E19" s="18">
        <f t="shared" si="4"/>
        <v>1.5299999999999778</v>
      </c>
      <c r="F19" s="19">
        <f t="shared" si="15"/>
        <v>1.6700000000000013</v>
      </c>
      <c r="G19" s="17">
        <f t="shared" si="6"/>
        <v>290.52999999999895</v>
      </c>
      <c r="H19" s="18">
        <f t="shared" si="7"/>
        <v>2.0299999999999776</v>
      </c>
      <c r="I19" s="19">
        <f t="shared" si="16"/>
        <v>8.17</v>
      </c>
      <c r="J19" s="17">
        <f t="shared" si="9"/>
        <v>291.0299999999985</v>
      </c>
      <c r="K19" s="18">
        <f t="shared" si="10"/>
        <v>2.529999999999967</v>
      </c>
      <c r="L19" s="19">
        <f t="shared" si="17"/>
        <v>19.324999999999996</v>
      </c>
      <c r="M19" s="4">
        <f t="shared" si="12"/>
        <v>290.7000000000003</v>
      </c>
      <c r="N19" s="3">
        <v>2.1</v>
      </c>
      <c r="O19" s="3"/>
      <c r="P19" s="20">
        <f t="shared" si="13"/>
        <v>11.5</v>
      </c>
      <c r="Q19" s="3"/>
      <c r="R19" s="3"/>
      <c r="S19" s="3"/>
      <c r="T19" s="3"/>
    </row>
    <row r="20" spans="1:20" ht="16.5" customHeight="1">
      <c r="A20" s="17">
        <f t="shared" si="0"/>
        <v>289.53999999999985</v>
      </c>
      <c r="B20" s="18">
        <f t="shared" si="1"/>
        <v>1.0399999999999774</v>
      </c>
      <c r="C20" s="19">
        <f t="shared" si="14"/>
        <v>0.06999999999999999</v>
      </c>
      <c r="D20" s="17">
        <f t="shared" si="3"/>
        <v>290.0399999999994</v>
      </c>
      <c r="E20" s="18">
        <f t="shared" si="4"/>
        <v>1.5399999999999778</v>
      </c>
      <c r="F20" s="19">
        <f t="shared" si="15"/>
        <v>1.7600000000000013</v>
      </c>
      <c r="G20" s="17">
        <f t="shared" si="6"/>
        <v>290.53999999999894</v>
      </c>
      <c r="H20" s="18">
        <f t="shared" si="7"/>
        <v>2.0399999999999774</v>
      </c>
      <c r="I20" s="19">
        <f t="shared" si="16"/>
        <v>8.36</v>
      </c>
      <c r="J20" s="17">
        <f t="shared" si="9"/>
        <v>291.0399999999985</v>
      </c>
      <c r="K20" s="18">
        <f t="shared" si="10"/>
        <v>2.5399999999999667</v>
      </c>
      <c r="L20" s="19">
        <f t="shared" si="17"/>
        <v>19.599999999999994</v>
      </c>
      <c r="M20" s="4">
        <f t="shared" si="12"/>
        <v>290.8000000000003</v>
      </c>
      <c r="N20" s="3">
        <v>2.4</v>
      </c>
      <c r="O20" s="3"/>
      <c r="P20" s="20">
        <f t="shared" si="13"/>
        <v>13.6</v>
      </c>
      <c r="Q20" s="3"/>
      <c r="R20" s="3"/>
      <c r="S20" s="3"/>
      <c r="T20" s="3"/>
    </row>
    <row r="21" spans="1:20" ht="16.5" customHeight="1">
      <c r="A21" s="17">
        <f t="shared" si="0"/>
        <v>289.54999999999984</v>
      </c>
      <c r="B21" s="18">
        <f t="shared" si="1"/>
        <v>1.0499999999999774</v>
      </c>
      <c r="C21" s="19">
        <f t="shared" si="14"/>
        <v>0.075</v>
      </c>
      <c r="D21" s="17">
        <f t="shared" si="3"/>
        <v>290.0499999999994</v>
      </c>
      <c r="E21" s="18">
        <f t="shared" si="4"/>
        <v>1.5499999999999778</v>
      </c>
      <c r="F21" s="19">
        <f t="shared" si="15"/>
        <v>1.8500000000000014</v>
      </c>
      <c r="G21" s="17">
        <f t="shared" si="6"/>
        <v>290.54999999999893</v>
      </c>
      <c r="H21" s="18">
        <f t="shared" si="7"/>
        <v>2.049999999999977</v>
      </c>
      <c r="I21" s="19">
        <f t="shared" si="16"/>
        <v>8.549999999999999</v>
      </c>
      <c r="J21" s="17">
        <f t="shared" si="9"/>
        <v>291.0499999999985</v>
      </c>
      <c r="K21" s="18">
        <f t="shared" si="10"/>
        <v>2.5499999999999665</v>
      </c>
      <c r="L21" s="19">
        <f t="shared" si="17"/>
        <v>19.874999999999993</v>
      </c>
      <c r="M21" s="4">
        <f t="shared" si="12"/>
        <v>290.9000000000003</v>
      </c>
      <c r="N21" s="3">
        <v>2.5</v>
      </c>
      <c r="O21" s="3"/>
      <c r="P21" s="20">
        <f t="shared" si="13"/>
        <v>16</v>
      </c>
      <c r="Q21" s="3"/>
      <c r="R21" s="3"/>
      <c r="S21" s="3"/>
      <c r="T21" s="3"/>
    </row>
    <row r="22" spans="1:20" ht="16.5" customHeight="1">
      <c r="A22" s="17">
        <f t="shared" si="0"/>
        <v>289.55999999999983</v>
      </c>
      <c r="B22" s="18">
        <f t="shared" si="1"/>
        <v>1.0599999999999774</v>
      </c>
      <c r="C22" s="19">
        <f t="shared" si="14"/>
        <v>0.08</v>
      </c>
      <c r="D22" s="17">
        <f t="shared" si="3"/>
        <v>290.0599999999994</v>
      </c>
      <c r="E22" s="18">
        <f t="shared" si="4"/>
        <v>1.5599999999999778</v>
      </c>
      <c r="F22" s="19">
        <f t="shared" si="15"/>
        <v>1.9400000000000015</v>
      </c>
      <c r="G22" s="17">
        <f t="shared" si="6"/>
        <v>290.5599999999989</v>
      </c>
      <c r="H22" s="18">
        <f t="shared" si="7"/>
        <v>2.059999999999977</v>
      </c>
      <c r="I22" s="19">
        <f t="shared" si="16"/>
        <v>8.739999999999998</v>
      </c>
      <c r="J22" s="17">
        <f t="shared" si="9"/>
        <v>291.05999999999847</v>
      </c>
      <c r="K22" s="18">
        <f t="shared" si="10"/>
        <v>2.5599999999999663</v>
      </c>
      <c r="L22" s="19">
        <f t="shared" si="17"/>
        <v>20.14999999999999</v>
      </c>
      <c r="M22" s="4">
        <f t="shared" si="12"/>
        <v>291.00000000000034</v>
      </c>
      <c r="N22" s="3">
        <v>2.75</v>
      </c>
      <c r="O22" s="3"/>
      <c r="P22" s="20">
        <f t="shared" si="13"/>
        <v>18.5</v>
      </c>
      <c r="Q22" s="3"/>
      <c r="R22" s="3"/>
      <c r="S22" s="3"/>
      <c r="T22" s="3"/>
    </row>
    <row r="23" spans="1:20" ht="16.5" customHeight="1">
      <c r="A23" s="17">
        <f t="shared" si="0"/>
        <v>289.5699999999998</v>
      </c>
      <c r="B23" s="18">
        <f t="shared" si="1"/>
        <v>1.0699999999999774</v>
      </c>
      <c r="C23" s="19">
        <f t="shared" si="14"/>
        <v>0.085</v>
      </c>
      <c r="D23" s="17">
        <f t="shared" si="3"/>
        <v>290.06999999999937</v>
      </c>
      <c r="E23" s="18">
        <f t="shared" si="4"/>
        <v>1.5699999999999779</v>
      </c>
      <c r="F23" s="19">
        <f t="shared" si="15"/>
        <v>2.0300000000000016</v>
      </c>
      <c r="G23" s="17">
        <f t="shared" si="6"/>
        <v>290.5699999999989</v>
      </c>
      <c r="H23" s="18">
        <f t="shared" si="7"/>
        <v>2.0699999999999767</v>
      </c>
      <c r="I23" s="19">
        <f t="shared" si="16"/>
        <v>8.929999999999998</v>
      </c>
      <c r="J23" s="17">
        <f t="shared" si="9"/>
        <v>291.06999999999846</v>
      </c>
      <c r="K23" s="18">
        <f t="shared" si="10"/>
        <v>2.569999999999966</v>
      </c>
      <c r="L23" s="19">
        <f t="shared" si="17"/>
        <v>20.42499999999999</v>
      </c>
      <c r="M23" s="4">
        <f t="shared" si="12"/>
        <v>291.10000000000036</v>
      </c>
      <c r="N23" s="3">
        <v>2.75</v>
      </c>
      <c r="O23" s="3"/>
      <c r="P23" s="20">
        <f t="shared" si="13"/>
        <v>21.25</v>
      </c>
      <c r="Q23" s="3"/>
      <c r="R23" s="3"/>
      <c r="S23" s="3"/>
      <c r="T23" s="3"/>
    </row>
    <row r="24" spans="1:20" ht="16.5" customHeight="1">
      <c r="A24" s="17">
        <f t="shared" si="0"/>
        <v>289.5799999999998</v>
      </c>
      <c r="B24" s="18">
        <f t="shared" si="1"/>
        <v>1.0799999999999774</v>
      </c>
      <c r="C24" s="19">
        <f t="shared" si="14"/>
        <v>0.09000000000000001</v>
      </c>
      <c r="D24" s="17">
        <f t="shared" si="3"/>
        <v>290.07999999999936</v>
      </c>
      <c r="E24" s="18">
        <f t="shared" si="4"/>
        <v>1.5799999999999779</v>
      </c>
      <c r="F24" s="19">
        <f t="shared" si="15"/>
        <v>2.1200000000000014</v>
      </c>
      <c r="G24" s="17">
        <f t="shared" si="6"/>
        <v>290.5799999999989</v>
      </c>
      <c r="H24" s="18">
        <f t="shared" si="7"/>
        <v>2.0799999999999765</v>
      </c>
      <c r="I24" s="19">
        <f t="shared" si="16"/>
        <v>9.119999999999997</v>
      </c>
      <c r="J24" s="17">
        <f t="shared" si="9"/>
        <v>291.07999999999845</v>
      </c>
      <c r="K24" s="18">
        <f t="shared" si="10"/>
        <v>2.579999999999966</v>
      </c>
      <c r="L24" s="19">
        <f t="shared" si="17"/>
        <v>20.69999999999999</v>
      </c>
      <c r="M24" s="4">
        <f t="shared" si="12"/>
        <v>291.2000000000004</v>
      </c>
      <c r="N24" s="3">
        <v>3.15</v>
      </c>
      <c r="O24" s="3"/>
      <c r="P24" s="20">
        <f t="shared" si="13"/>
        <v>24</v>
      </c>
      <c r="Q24" s="3"/>
      <c r="R24" s="3"/>
      <c r="S24" s="3"/>
      <c r="T24" s="3"/>
    </row>
    <row r="25" spans="1:20" ht="16.5" customHeight="1">
      <c r="A25" s="21">
        <f t="shared" si="0"/>
        <v>289.5899999999998</v>
      </c>
      <c r="B25" s="22">
        <f t="shared" si="1"/>
        <v>1.0899999999999774</v>
      </c>
      <c r="C25" s="14">
        <f t="shared" si="14"/>
        <v>0.09500000000000001</v>
      </c>
      <c r="D25" s="21">
        <f t="shared" si="3"/>
        <v>290.08999999999935</v>
      </c>
      <c r="E25" s="22">
        <f t="shared" si="4"/>
        <v>1.5899999999999779</v>
      </c>
      <c r="F25" s="14">
        <f t="shared" si="15"/>
        <v>2.2100000000000013</v>
      </c>
      <c r="G25" s="21">
        <f t="shared" si="6"/>
        <v>290.5899999999989</v>
      </c>
      <c r="H25" s="22">
        <f t="shared" si="7"/>
        <v>2.0899999999999763</v>
      </c>
      <c r="I25" s="19">
        <f t="shared" si="16"/>
        <v>9.309999999999997</v>
      </c>
      <c r="J25" s="21">
        <f t="shared" si="9"/>
        <v>291.08999999999844</v>
      </c>
      <c r="K25" s="22">
        <f t="shared" si="10"/>
        <v>2.5899999999999657</v>
      </c>
      <c r="L25" s="19">
        <f t="shared" si="17"/>
        <v>20.974999999999987</v>
      </c>
      <c r="M25" s="4">
        <f t="shared" si="12"/>
        <v>291.3000000000004</v>
      </c>
      <c r="N25" s="3">
        <v>3.15</v>
      </c>
      <c r="O25" s="3"/>
      <c r="P25" s="20">
        <f t="shared" si="13"/>
        <v>27.15</v>
      </c>
      <c r="Q25" s="3"/>
      <c r="R25" s="3"/>
      <c r="S25" s="3"/>
      <c r="T25" s="3"/>
    </row>
    <row r="26" spans="1:20" ht="16.5" customHeight="1">
      <c r="A26" s="23">
        <f t="shared" si="0"/>
        <v>289.5999999999998</v>
      </c>
      <c r="B26" s="24">
        <f t="shared" si="1"/>
        <v>1.0999999999999774</v>
      </c>
      <c r="C26" s="25">
        <f t="shared" si="14"/>
        <v>0.10000000000000002</v>
      </c>
      <c r="D26" s="23">
        <f t="shared" si="3"/>
        <v>290.09999999999934</v>
      </c>
      <c r="E26" s="24">
        <f t="shared" si="4"/>
        <v>1.5999999999999779</v>
      </c>
      <c r="F26" s="25">
        <f t="shared" si="15"/>
        <v>2.300000000000001</v>
      </c>
      <c r="G26" s="23">
        <f t="shared" si="6"/>
        <v>290.5999999999989</v>
      </c>
      <c r="H26" s="24">
        <f t="shared" si="7"/>
        <v>2.099999999999976</v>
      </c>
      <c r="I26" s="25">
        <f t="shared" si="16"/>
        <v>9.499999999999996</v>
      </c>
      <c r="J26" s="23">
        <f t="shared" si="9"/>
        <v>291.09999999999843</v>
      </c>
      <c r="K26" s="24">
        <f t="shared" si="10"/>
        <v>2.5999999999999654</v>
      </c>
      <c r="L26" s="25">
        <f t="shared" si="17"/>
        <v>21.249999999999986</v>
      </c>
      <c r="M26" s="4">
        <f t="shared" si="12"/>
        <v>291.40000000000043</v>
      </c>
      <c r="N26" s="31">
        <v>3.45</v>
      </c>
      <c r="O26" s="31"/>
      <c r="P26" s="20">
        <f t="shared" si="13"/>
        <v>30.299999999999997</v>
      </c>
      <c r="Q26" s="3"/>
      <c r="R26" s="3"/>
      <c r="S26" s="3"/>
      <c r="T26" s="3"/>
    </row>
    <row r="27" spans="1:20" ht="16.5" customHeight="1">
      <c r="A27" s="26">
        <f t="shared" si="0"/>
        <v>289.6099999999998</v>
      </c>
      <c r="B27" s="27">
        <f t="shared" si="1"/>
        <v>1.1099999999999774</v>
      </c>
      <c r="C27" s="28">
        <f aca="true" t="shared" si="18" ref="C27:C36">+C26+$N$8/10</f>
        <v>0.11000000000000001</v>
      </c>
      <c r="D27" s="26">
        <f t="shared" si="3"/>
        <v>290.10999999999933</v>
      </c>
      <c r="E27" s="27">
        <f t="shared" si="4"/>
        <v>1.609999999999978</v>
      </c>
      <c r="F27" s="28">
        <f aca="true" t="shared" si="19" ref="F27:F36">+F26+$N$13/10</f>
        <v>2.410000000000001</v>
      </c>
      <c r="G27" s="26">
        <f t="shared" si="6"/>
        <v>290.6099999999989</v>
      </c>
      <c r="H27" s="27">
        <f t="shared" si="7"/>
        <v>2.109999999999976</v>
      </c>
      <c r="I27" s="10">
        <f aca="true" t="shared" si="20" ref="I27:I36">+I26+$N$18/10</f>
        <v>9.699999999999996</v>
      </c>
      <c r="J27" s="26">
        <f t="shared" si="9"/>
        <v>291.1099999999984</v>
      </c>
      <c r="K27" s="27">
        <f t="shared" si="10"/>
        <v>2.6099999999999652</v>
      </c>
      <c r="L27" s="10">
        <f aca="true" t="shared" si="21" ref="L27:L36">+L26+$N$23/10</f>
        <v>21.524999999999984</v>
      </c>
      <c r="M27" s="4">
        <f t="shared" si="12"/>
        <v>291.50000000000045</v>
      </c>
      <c r="N27" s="31">
        <v>3.45</v>
      </c>
      <c r="O27" s="31"/>
      <c r="P27" s="20">
        <f t="shared" si="13"/>
        <v>33.75</v>
      </c>
      <c r="Q27" s="3"/>
      <c r="R27" s="3"/>
      <c r="S27" s="3"/>
      <c r="T27" s="3"/>
    </row>
    <row r="28" spans="1:20" ht="16.5" customHeight="1">
      <c r="A28" s="17">
        <f t="shared" si="0"/>
        <v>289.6199999999998</v>
      </c>
      <c r="B28" s="18">
        <f t="shared" si="1"/>
        <v>1.1199999999999775</v>
      </c>
      <c r="C28" s="19">
        <f t="shared" si="18"/>
        <v>0.12000000000000001</v>
      </c>
      <c r="D28" s="17">
        <f t="shared" si="3"/>
        <v>290.1199999999993</v>
      </c>
      <c r="E28" s="18">
        <f t="shared" si="4"/>
        <v>1.619999999999978</v>
      </c>
      <c r="F28" s="19">
        <f t="shared" si="19"/>
        <v>2.520000000000001</v>
      </c>
      <c r="G28" s="17">
        <f t="shared" si="6"/>
        <v>290.61999999999887</v>
      </c>
      <c r="H28" s="18">
        <f t="shared" si="7"/>
        <v>2.1199999999999757</v>
      </c>
      <c r="I28" s="19">
        <f t="shared" si="20"/>
        <v>9.899999999999995</v>
      </c>
      <c r="J28" s="17">
        <f t="shared" si="9"/>
        <v>291.1199999999984</v>
      </c>
      <c r="K28" s="18">
        <f t="shared" si="10"/>
        <v>2.619999999999965</v>
      </c>
      <c r="L28" s="19">
        <f t="shared" si="21"/>
        <v>21.799999999999983</v>
      </c>
      <c r="M28" s="4">
        <f t="shared" si="12"/>
        <v>291.6000000000005</v>
      </c>
      <c r="N28" s="31">
        <v>3.7</v>
      </c>
      <c r="O28" s="31"/>
      <c r="P28" s="20">
        <f t="shared" si="13"/>
        <v>37.2</v>
      </c>
      <c r="Q28" s="3"/>
      <c r="R28" s="3"/>
      <c r="S28" s="3"/>
      <c r="T28" s="3"/>
    </row>
    <row r="29" spans="1:20" ht="16.5" customHeight="1">
      <c r="A29" s="17">
        <f t="shared" si="0"/>
        <v>289.62999999999977</v>
      </c>
      <c r="B29" s="18">
        <f t="shared" si="1"/>
        <v>1.1299999999999775</v>
      </c>
      <c r="C29" s="19">
        <f t="shared" si="18"/>
        <v>0.13</v>
      </c>
      <c r="D29" s="17">
        <f t="shared" si="3"/>
        <v>290.1299999999993</v>
      </c>
      <c r="E29" s="18">
        <f t="shared" si="4"/>
        <v>1.629999999999978</v>
      </c>
      <c r="F29" s="19">
        <f t="shared" si="19"/>
        <v>2.630000000000001</v>
      </c>
      <c r="G29" s="17">
        <f t="shared" si="6"/>
        <v>290.62999999999886</v>
      </c>
      <c r="H29" s="18">
        <f t="shared" si="7"/>
        <v>2.1299999999999755</v>
      </c>
      <c r="I29" s="19">
        <f t="shared" si="20"/>
        <v>10.099999999999994</v>
      </c>
      <c r="J29" s="17">
        <f t="shared" si="9"/>
        <v>291.1299999999984</v>
      </c>
      <c r="K29" s="18">
        <f t="shared" si="10"/>
        <v>2.629999999999965</v>
      </c>
      <c r="L29" s="19">
        <f t="shared" si="21"/>
        <v>22.07499999999998</v>
      </c>
      <c r="M29" s="4">
        <f t="shared" si="12"/>
        <v>291.7000000000005</v>
      </c>
      <c r="N29" s="31">
        <v>3.7</v>
      </c>
      <c r="O29" s="31"/>
      <c r="P29" s="20">
        <f t="shared" si="13"/>
        <v>40.900000000000006</v>
      </c>
      <c r="Q29" s="3"/>
      <c r="R29" s="3"/>
      <c r="S29" s="3"/>
      <c r="T29" s="3"/>
    </row>
    <row r="30" spans="1:20" ht="16.5" customHeight="1">
      <c r="A30" s="17">
        <f t="shared" si="0"/>
        <v>289.63999999999976</v>
      </c>
      <c r="B30" s="18">
        <f t="shared" si="1"/>
        <v>1.1399999999999775</v>
      </c>
      <c r="C30" s="19">
        <f t="shared" si="18"/>
        <v>0.14</v>
      </c>
      <c r="D30" s="17">
        <f t="shared" si="3"/>
        <v>290.1399999999993</v>
      </c>
      <c r="E30" s="18">
        <f t="shared" si="4"/>
        <v>1.639999999999978</v>
      </c>
      <c r="F30" s="19">
        <f t="shared" si="19"/>
        <v>2.7400000000000007</v>
      </c>
      <c r="G30" s="17">
        <f t="shared" si="6"/>
        <v>290.63999999999885</v>
      </c>
      <c r="H30" s="18">
        <f t="shared" si="7"/>
        <v>2.1399999999999753</v>
      </c>
      <c r="I30" s="19">
        <f t="shared" si="20"/>
        <v>10.299999999999994</v>
      </c>
      <c r="J30" s="17">
        <f t="shared" si="9"/>
        <v>291.1399999999984</v>
      </c>
      <c r="K30" s="18">
        <f t="shared" si="10"/>
        <v>2.6399999999999646</v>
      </c>
      <c r="L30" s="19">
        <f t="shared" si="21"/>
        <v>22.34999999999998</v>
      </c>
      <c r="M30" s="4">
        <f t="shared" si="12"/>
        <v>291.8000000000005</v>
      </c>
      <c r="N30" s="31">
        <v>4.05</v>
      </c>
      <c r="O30" s="31"/>
      <c r="P30" s="20">
        <f t="shared" si="13"/>
        <v>44.60000000000001</v>
      </c>
      <c r="Q30" s="3"/>
      <c r="R30" s="3"/>
      <c r="S30" s="3"/>
      <c r="T30" s="3"/>
    </row>
    <row r="31" spans="1:20" ht="16.5" customHeight="1">
      <c r="A31" s="17">
        <f t="shared" si="0"/>
        <v>289.64999999999975</v>
      </c>
      <c r="B31" s="18">
        <f t="shared" si="1"/>
        <v>1.1499999999999775</v>
      </c>
      <c r="C31" s="19">
        <f t="shared" si="18"/>
        <v>0.15000000000000002</v>
      </c>
      <c r="D31" s="17">
        <f t="shared" si="3"/>
        <v>290.1499999999993</v>
      </c>
      <c r="E31" s="18">
        <f t="shared" si="4"/>
        <v>1.649999999999978</v>
      </c>
      <c r="F31" s="19">
        <f t="shared" si="19"/>
        <v>2.8500000000000005</v>
      </c>
      <c r="G31" s="17">
        <f t="shared" si="6"/>
        <v>290.64999999999884</v>
      </c>
      <c r="H31" s="18">
        <f t="shared" si="7"/>
        <v>2.149999999999975</v>
      </c>
      <c r="I31" s="19">
        <f t="shared" si="20"/>
        <v>10.499999999999993</v>
      </c>
      <c r="J31" s="17">
        <f t="shared" si="9"/>
        <v>291.1499999999984</v>
      </c>
      <c r="K31" s="18">
        <f t="shared" si="10"/>
        <v>2.6499999999999644</v>
      </c>
      <c r="L31" s="19">
        <f t="shared" si="21"/>
        <v>22.62499999999998</v>
      </c>
      <c r="M31" s="4">
        <f t="shared" si="12"/>
        <v>291.90000000000055</v>
      </c>
      <c r="N31" s="31">
        <v>4.05</v>
      </c>
      <c r="O31" s="31"/>
      <c r="P31" s="20">
        <f t="shared" si="13"/>
        <v>48.650000000000006</v>
      </c>
      <c r="Q31" s="3"/>
      <c r="R31" s="3"/>
      <c r="S31" s="3"/>
      <c r="T31" s="3"/>
    </row>
    <row r="32" spans="1:20" ht="16.5" customHeight="1">
      <c r="A32" s="17">
        <f t="shared" si="0"/>
        <v>289.65999999999974</v>
      </c>
      <c r="B32" s="18">
        <f t="shared" si="1"/>
        <v>1.1599999999999775</v>
      </c>
      <c r="C32" s="19">
        <f t="shared" si="18"/>
        <v>0.16000000000000003</v>
      </c>
      <c r="D32" s="17">
        <f t="shared" si="3"/>
        <v>290.1599999999993</v>
      </c>
      <c r="E32" s="18">
        <f t="shared" si="4"/>
        <v>1.659999999999978</v>
      </c>
      <c r="F32" s="19">
        <f t="shared" si="19"/>
        <v>2.9600000000000004</v>
      </c>
      <c r="G32" s="17">
        <f t="shared" si="6"/>
        <v>290.65999999999883</v>
      </c>
      <c r="H32" s="18">
        <f t="shared" si="7"/>
        <v>2.159999999999975</v>
      </c>
      <c r="I32" s="19">
        <f t="shared" si="20"/>
        <v>10.699999999999992</v>
      </c>
      <c r="J32" s="17">
        <f t="shared" si="9"/>
        <v>291.1599999999984</v>
      </c>
      <c r="K32" s="18">
        <f t="shared" si="10"/>
        <v>2.659999999999964</v>
      </c>
      <c r="L32" s="19">
        <f t="shared" si="21"/>
        <v>22.899999999999977</v>
      </c>
      <c r="M32" s="4">
        <f t="shared" si="12"/>
        <v>292.00000000000057</v>
      </c>
      <c r="N32" s="31">
        <v>4.7</v>
      </c>
      <c r="O32" s="31"/>
      <c r="P32" s="20">
        <f t="shared" si="13"/>
        <v>52.7</v>
      </c>
      <c r="Q32" s="3"/>
      <c r="R32" s="3"/>
      <c r="S32" s="3"/>
      <c r="T32" s="3"/>
    </row>
    <row r="33" spans="1:20" ht="16.5" customHeight="1">
      <c r="A33" s="17">
        <f t="shared" si="0"/>
        <v>289.66999999999973</v>
      </c>
      <c r="B33" s="18">
        <f t="shared" si="1"/>
        <v>1.1699999999999775</v>
      </c>
      <c r="C33" s="19">
        <f t="shared" si="18"/>
        <v>0.17000000000000004</v>
      </c>
      <c r="D33" s="17">
        <f t="shared" si="3"/>
        <v>290.1699999999993</v>
      </c>
      <c r="E33" s="18">
        <f t="shared" si="4"/>
        <v>1.669999999999978</v>
      </c>
      <c r="F33" s="19">
        <f t="shared" si="19"/>
        <v>3.0700000000000003</v>
      </c>
      <c r="G33" s="17">
        <f t="shared" si="6"/>
        <v>290.6699999999988</v>
      </c>
      <c r="H33" s="18">
        <f t="shared" si="7"/>
        <v>2.1699999999999746</v>
      </c>
      <c r="I33" s="19">
        <f t="shared" si="20"/>
        <v>10.899999999999991</v>
      </c>
      <c r="J33" s="17">
        <f t="shared" si="9"/>
        <v>291.16999999999837</v>
      </c>
      <c r="K33" s="18">
        <f t="shared" si="10"/>
        <v>2.669999999999964</v>
      </c>
      <c r="L33" s="19">
        <f t="shared" si="21"/>
        <v>23.174999999999976</v>
      </c>
      <c r="M33" s="4">
        <f t="shared" si="12"/>
        <v>292.1000000000006</v>
      </c>
      <c r="N33" s="31">
        <v>4.7</v>
      </c>
      <c r="O33" s="31"/>
      <c r="P33" s="20">
        <f t="shared" si="13"/>
        <v>57.400000000000006</v>
      </c>
      <c r="Q33" s="3"/>
      <c r="R33" s="3"/>
      <c r="S33" s="3"/>
      <c r="T33" s="3"/>
    </row>
    <row r="34" spans="1:20" ht="16.5" customHeight="1">
      <c r="A34" s="17">
        <f t="shared" si="0"/>
        <v>289.6799999999997</v>
      </c>
      <c r="B34" s="18">
        <f t="shared" si="1"/>
        <v>1.1799999999999775</v>
      </c>
      <c r="C34" s="19">
        <f t="shared" si="18"/>
        <v>0.18000000000000005</v>
      </c>
      <c r="D34" s="17">
        <f t="shared" si="3"/>
        <v>290.17999999999927</v>
      </c>
      <c r="E34" s="18">
        <f t="shared" si="4"/>
        <v>1.679999999999978</v>
      </c>
      <c r="F34" s="19">
        <f t="shared" si="19"/>
        <v>3.18</v>
      </c>
      <c r="G34" s="17">
        <f t="shared" si="6"/>
        <v>290.6799999999988</v>
      </c>
      <c r="H34" s="18">
        <f t="shared" si="7"/>
        <v>2.1799999999999744</v>
      </c>
      <c r="I34" s="19">
        <f t="shared" si="20"/>
        <v>11.09999999999999</v>
      </c>
      <c r="J34" s="17">
        <f t="shared" si="9"/>
        <v>291.17999999999836</v>
      </c>
      <c r="K34" s="18">
        <f t="shared" si="10"/>
        <v>2.6799999999999637</v>
      </c>
      <c r="L34" s="19">
        <f t="shared" si="21"/>
        <v>23.449999999999974</v>
      </c>
      <c r="M34" s="4">
        <f t="shared" si="12"/>
        <v>292.2000000000006</v>
      </c>
      <c r="N34" s="3">
        <v>4.9</v>
      </c>
      <c r="O34" s="3"/>
      <c r="P34" s="20">
        <f t="shared" si="13"/>
        <v>62.10000000000001</v>
      </c>
      <c r="Q34" s="3"/>
      <c r="R34" s="3"/>
      <c r="S34" s="3"/>
      <c r="T34" s="3"/>
    </row>
    <row r="35" spans="1:20" ht="16.5" customHeight="1">
      <c r="A35" s="21">
        <f t="shared" si="0"/>
        <v>289.6899999999997</v>
      </c>
      <c r="B35" s="22">
        <f t="shared" si="1"/>
        <v>1.1899999999999775</v>
      </c>
      <c r="C35" s="14">
        <f t="shared" si="18"/>
        <v>0.19000000000000006</v>
      </c>
      <c r="D35" s="21">
        <f t="shared" si="3"/>
        <v>290.18999999999926</v>
      </c>
      <c r="E35" s="22">
        <f t="shared" si="4"/>
        <v>1.689999999999978</v>
      </c>
      <c r="F35" s="14">
        <f t="shared" si="19"/>
        <v>3.29</v>
      </c>
      <c r="G35" s="21">
        <f t="shared" si="6"/>
        <v>290.6899999999988</v>
      </c>
      <c r="H35" s="22">
        <f t="shared" si="7"/>
        <v>2.189999999999974</v>
      </c>
      <c r="I35" s="19">
        <f t="shared" si="20"/>
        <v>11.29999999999999</v>
      </c>
      <c r="J35" s="21">
        <f t="shared" si="9"/>
        <v>291.18999999999835</v>
      </c>
      <c r="K35" s="22">
        <f t="shared" si="10"/>
        <v>2.6899999999999635</v>
      </c>
      <c r="L35" s="19">
        <f t="shared" si="21"/>
        <v>23.724999999999973</v>
      </c>
      <c r="M35" s="4">
        <f t="shared" si="12"/>
        <v>292.30000000000064</v>
      </c>
      <c r="N35" s="3">
        <v>4.9</v>
      </c>
      <c r="O35" s="3"/>
      <c r="P35" s="20">
        <f t="shared" si="13"/>
        <v>67.00000000000001</v>
      </c>
      <c r="Q35" s="3"/>
      <c r="R35" s="3"/>
      <c r="S35" s="3"/>
      <c r="T35" s="3"/>
    </row>
    <row r="36" spans="1:20" ht="16.5" customHeight="1">
      <c r="A36" s="23">
        <f t="shared" si="0"/>
        <v>289.6999999999997</v>
      </c>
      <c r="B36" s="24">
        <f t="shared" si="1"/>
        <v>1.1999999999999775</v>
      </c>
      <c r="C36" s="25">
        <f t="shared" si="18"/>
        <v>0.20000000000000007</v>
      </c>
      <c r="D36" s="23">
        <f t="shared" si="3"/>
        <v>290.19999999999925</v>
      </c>
      <c r="E36" s="24">
        <f t="shared" si="4"/>
        <v>1.699999999999978</v>
      </c>
      <c r="F36" s="25">
        <f t="shared" si="19"/>
        <v>3.4</v>
      </c>
      <c r="G36" s="23">
        <f t="shared" si="6"/>
        <v>290.6999999999988</v>
      </c>
      <c r="H36" s="24">
        <f t="shared" si="7"/>
        <v>2.199999999999974</v>
      </c>
      <c r="I36" s="25">
        <f t="shared" si="20"/>
        <v>11.49999999999999</v>
      </c>
      <c r="J36" s="23">
        <f t="shared" si="9"/>
        <v>291.19999999999834</v>
      </c>
      <c r="K36" s="24">
        <f t="shared" si="10"/>
        <v>2.6999999999999633</v>
      </c>
      <c r="L36" s="25">
        <f t="shared" si="21"/>
        <v>23.99999999999997</v>
      </c>
      <c r="M36" s="4">
        <f t="shared" si="12"/>
        <v>292.40000000000066</v>
      </c>
      <c r="N36" s="3">
        <v>5.15</v>
      </c>
      <c r="O36" s="3"/>
      <c r="P36" s="20">
        <f t="shared" si="13"/>
        <v>71.90000000000002</v>
      </c>
      <c r="Q36" s="3"/>
      <c r="R36" s="3"/>
      <c r="S36" s="3"/>
      <c r="T36" s="3"/>
    </row>
    <row r="37" spans="1:20" ht="16.5" customHeight="1">
      <c r="A37" s="26">
        <f t="shared" si="0"/>
        <v>289.7099999999997</v>
      </c>
      <c r="B37" s="27">
        <f t="shared" si="1"/>
        <v>1.2099999999999775</v>
      </c>
      <c r="C37" s="28">
        <f aca="true" t="shared" si="22" ref="C37:C46">+C36+$N$9/10</f>
        <v>0.23000000000000007</v>
      </c>
      <c r="D37" s="26">
        <f t="shared" si="3"/>
        <v>290.20999999999924</v>
      </c>
      <c r="E37" s="27">
        <f t="shared" si="4"/>
        <v>1.709999999999978</v>
      </c>
      <c r="F37" s="28">
        <f aca="true" t="shared" si="23" ref="F37:F46">+F36+$N$14/10</f>
        <v>3.52</v>
      </c>
      <c r="G37" s="26">
        <f t="shared" si="6"/>
        <v>290.7099999999988</v>
      </c>
      <c r="H37" s="27">
        <f t="shared" si="7"/>
        <v>2.2099999999999738</v>
      </c>
      <c r="I37" s="10">
        <f aca="true" t="shared" si="24" ref="I37:I46">+I36+$N$19/10</f>
        <v>11.70999999999999</v>
      </c>
      <c r="J37" s="26">
        <f t="shared" si="9"/>
        <v>291.20999999999833</v>
      </c>
      <c r="K37" s="27">
        <f t="shared" si="10"/>
        <v>2.709999999999963</v>
      </c>
      <c r="L37" s="10">
        <f aca="true" t="shared" si="25" ref="L37:L46">+L36+$N$24/10</f>
        <v>24.314999999999973</v>
      </c>
      <c r="M37" s="4">
        <f t="shared" si="12"/>
        <v>292.5000000000007</v>
      </c>
      <c r="N37" s="3">
        <v>5.15</v>
      </c>
      <c r="O37" s="3"/>
      <c r="P37" s="20">
        <f t="shared" si="13"/>
        <v>77.05000000000003</v>
      </c>
      <c r="Q37" s="3"/>
      <c r="R37" s="3"/>
      <c r="S37" s="3"/>
      <c r="T37" s="3"/>
    </row>
    <row r="38" spans="1:20" ht="16.5" customHeight="1">
      <c r="A38" s="17">
        <f t="shared" si="0"/>
        <v>289.7199999999997</v>
      </c>
      <c r="B38" s="18">
        <f t="shared" si="1"/>
        <v>1.2199999999999775</v>
      </c>
      <c r="C38" s="19">
        <f t="shared" si="22"/>
        <v>0.26000000000000006</v>
      </c>
      <c r="D38" s="17">
        <f t="shared" si="3"/>
        <v>290.21999999999923</v>
      </c>
      <c r="E38" s="18">
        <f t="shared" si="4"/>
        <v>1.719999999999978</v>
      </c>
      <c r="F38" s="19">
        <f t="shared" si="23"/>
        <v>3.64</v>
      </c>
      <c r="G38" s="17">
        <f t="shared" si="6"/>
        <v>290.7199999999988</v>
      </c>
      <c r="H38" s="18">
        <f t="shared" si="7"/>
        <v>2.2199999999999736</v>
      </c>
      <c r="I38" s="19">
        <f t="shared" si="24"/>
        <v>11.919999999999991</v>
      </c>
      <c r="J38" s="17">
        <f t="shared" si="9"/>
        <v>291.2199999999983</v>
      </c>
      <c r="K38" s="18">
        <f t="shared" si="10"/>
        <v>2.719999999999963</v>
      </c>
      <c r="L38" s="19">
        <f t="shared" si="25"/>
        <v>24.629999999999974</v>
      </c>
      <c r="M38" s="4">
        <f t="shared" si="12"/>
        <v>292.6000000000007</v>
      </c>
      <c r="N38" s="3">
        <v>5.4</v>
      </c>
      <c r="O38" s="3"/>
      <c r="P38" s="20">
        <f t="shared" si="13"/>
        <v>82.20000000000003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289.7299999999997</v>
      </c>
      <c r="B39" s="18">
        <f aca="true" t="shared" si="27" ref="B39:B55">B38+0.01</f>
        <v>1.2299999999999776</v>
      </c>
      <c r="C39" s="19">
        <f t="shared" si="22"/>
        <v>0.29000000000000004</v>
      </c>
      <c r="D39" s="17">
        <f aca="true" t="shared" si="28" ref="D39:D55">+D38+0.01</f>
        <v>290.2299999999992</v>
      </c>
      <c r="E39" s="18">
        <f aca="true" t="shared" si="29" ref="E39:E55">E38+0.01</f>
        <v>1.729999999999978</v>
      </c>
      <c r="F39" s="19">
        <f t="shared" si="23"/>
        <v>3.7600000000000002</v>
      </c>
      <c r="G39" s="17">
        <f aca="true" t="shared" si="30" ref="G39:G55">+G38+0.01</f>
        <v>290.72999999999877</v>
      </c>
      <c r="H39" s="18">
        <f aca="true" t="shared" si="31" ref="H39:H55">H38+0.01</f>
        <v>2.2299999999999733</v>
      </c>
      <c r="I39" s="19">
        <f t="shared" si="24"/>
        <v>12.129999999999992</v>
      </c>
      <c r="J39" s="17">
        <f aca="true" t="shared" si="32" ref="J39:J55">+J38+0.01</f>
        <v>291.2299999999983</v>
      </c>
      <c r="K39" s="18">
        <f aca="true" t="shared" si="33" ref="K39:K55">K38+0.01</f>
        <v>2.7299999999999627</v>
      </c>
      <c r="L39" s="19">
        <f t="shared" si="25"/>
        <v>24.944999999999975</v>
      </c>
      <c r="M39" s="4">
        <f t="shared" si="12"/>
        <v>292.7000000000007</v>
      </c>
      <c r="N39" s="3">
        <v>5.4</v>
      </c>
      <c r="O39" s="3"/>
      <c r="P39" s="20">
        <f t="shared" si="13"/>
        <v>87.60000000000004</v>
      </c>
      <c r="Q39" s="3"/>
      <c r="R39" s="3"/>
      <c r="S39" s="3"/>
      <c r="T39" s="3"/>
    </row>
    <row r="40" spans="1:20" ht="16.5" customHeight="1">
      <c r="A40" s="17">
        <f t="shared" si="26"/>
        <v>289.73999999999967</v>
      </c>
      <c r="B40" s="18">
        <f t="shared" si="27"/>
        <v>1.2399999999999776</v>
      </c>
      <c r="C40" s="19">
        <f t="shared" si="22"/>
        <v>0.32000000000000006</v>
      </c>
      <c r="D40" s="17">
        <f t="shared" si="28"/>
        <v>290.2399999999992</v>
      </c>
      <c r="E40" s="18">
        <f t="shared" si="29"/>
        <v>1.739999999999978</v>
      </c>
      <c r="F40" s="19">
        <f t="shared" si="23"/>
        <v>3.8800000000000003</v>
      </c>
      <c r="G40" s="17">
        <f t="shared" si="30"/>
        <v>290.73999999999876</v>
      </c>
      <c r="H40" s="18">
        <f t="shared" si="31"/>
        <v>2.239999999999973</v>
      </c>
      <c r="I40" s="19">
        <f t="shared" si="24"/>
        <v>12.339999999999993</v>
      </c>
      <c r="J40" s="17">
        <f t="shared" si="32"/>
        <v>291.2399999999983</v>
      </c>
      <c r="K40" s="18">
        <f t="shared" si="33"/>
        <v>2.7399999999999625</v>
      </c>
      <c r="L40" s="19">
        <f t="shared" si="25"/>
        <v>25.259999999999977</v>
      </c>
      <c r="M40" s="4">
        <f t="shared" si="12"/>
        <v>292.80000000000075</v>
      </c>
      <c r="N40" s="3">
        <v>5.65</v>
      </c>
      <c r="O40" s="3"/>
      <c r="P40" s="20">
        <f t="shared" si="13"/>
        <v>93.00000000000004</v>
      </c>
      <c r="Q40" s="3"/>
      <c r="R40" s="3"/>
      <c r="S40" s="3"/>
      <c r="T40" s="3"/>
    </row>
    <row r="41" spans="1:20" ht="16.5" customHeight="1">
      <c r="A41" s="17">
        <f t="shared" si="26"/>
        <v>289.74999999999966</v>
      </c>
      <c r="B41" s="18">
        <f t="shared" si="27"/>
        <v>1.2499999999999776</v>
      </c>
      <c r="C41" s="19">
        <f t="shared" si="22"/>
        <v>0.3500000000000001</v>
      </c>
      <c r="D41" s="17">
        <f t="shared" si="28"/>
        <v>290.2499999999992</v>
      </c>
      <c r="E41" s="18">
        <f t="shared" si="29"/>
        <v>1.749999999999978</v>
      </c>
      <c r="F41" s="19">
        <f t="shared" si="23"/>
        <v>4</v>
      </c>
      <c r="G41" s="17">
        <f t="shared" si="30"/>
        <v>290.74999999999875</v>
      </c>
      <c r="H41" s="18">
        <f t="shared" si="31"/>
        <v>2.249999999999973</v>
      </c>
      <c r="I41" s="19">
        <f t="shared" si="24"/>
        <v>12.549999999999994</v>
      </c>
      <c r="J41" s="17">
        <f t="shared" si="32"/>
        <v>291.2499999999983</v>
      </c>
      <c r="K41" s="18">
        <f t="shared" si="33"/>
        <v>2.7499999999999623</v>
      </c>
      <c r="L41" s="19">
        <f t="shared" si="25"/>
        <v>25.574999999999978</v>
      </c>
      <c r="M41" s="4">
        <f t="shared" si="12"/>
        <v>292.9000000000008</v>
      </c>
      <c r="N41" s="3">
        <v>5.65</v>
      </c>
      <c r="O41" s="3"/>
      <c r="P41" s="20">
        <f t="shared" si="13"/>
        <v>98.65000000000005</v>
      </c>
      <c r="Q41" s="3"/>
      <c r="R41" s="3"/>
      <c r="S41" s="3"/>
      <c r="T41" s="3"/>
    </row>
    <row r="42" spans="1:20" ht="16.5" customHeight="1">
      <c r="A42" s="17">
        <f t="shared" si="26"/>
        <v>289.75999999999965</v>
      </c>
      <c r="B42" s="18">
        <f t="shared" si="27"/>
        <v>1.2599999999999776</v>
      </c>
      <c r="C42" s="19">
        <f t="shared" si="22"/>
        <v>0.3800000000000001</v>
      </c>
      <c r="D42" s="17">
        <f t="shared" si="28"/>
        <v>290.2599999999992</v>
      </c>
      <c r="E42" s="18">
        <f t="shared" si="29"/>
        <v>1.759999999999978</v>
      </c>
      <c r="F42" s="19">
        <f t="shared" si="23"/>
        <v>4.12</v>
      </c>
      <c r="G42" s="17">
        <f t="shared" si="30"/>
        <v>290.75999999999874</v>
      </c>
      <c r="H42" s="18">
        <f t="shared" si="31"/>
        <v>2.2599999999999727</v>
      </c>
      <c r="I42" s="19">
        <f t="shared" si="24"/>
        <v>12.759999999999994</v>
      </c>
      <c r="J42" s="17">
        <f t="shared" si="32"/>
        <v>291.2599999999983</v>
      </c>
      <c r="K42" s="18">
        <f t="shared" si="33"/>
        <v>2.759999999999962</v>
      </c>
      <c r="L42" s="19">
        <f t="shared" si="25"/>
        <v>25.88999999999998</v>
      </c>
      <c r="M42" s="4">
        <f t="shared" si="12"/>
        <v>293.0000000000008</v>
      </c>
      <c r="N42" s="3">
        <v>5.7</v>
      </c>
      <c r="O42" s="3"/>
      <c r="P42" s="20">
        <f t="shared" si="13"/>
        <v>104.30000000000005</v>
      </c>
      <c r="Q42" s="3"/>
      <c r="R42" s="3"/>
      <c r="S42" s="3"/>
      <c r="T42" s="3"/>
    </row>
    <row r="43" spans="1:20" ht="16.5" customHeight="1">
      <c r="A43" s="17">
        <f t="shared" si="26"/>
        <v>289.76999999999964</v>
      </c>
      <c r="B43" s="18">
        <f t="shared" si="27"/>
        <v>1.2699999999999776</v>
      </c>
      <c r="C43" s="19">
        <f t="shared" si="22"/>
        <v>0.41000000000000014</v>
      </c>
      <c r="D43" s="17">
        <f t="shared" si="28"/>
        <v>290.2699999999992</v>
      </c>
      <c r="E43" s="18">
        <f t="shared" si="29"/>
        <v>1.769999999999978</v>
      </c>
      <c r="F43" s="19">
        <f t="shared" si="23"/>
        <v>4.24</v>
      </c>
      <c r="G43" s="17">
        <f t="shared" si="30"/>
        <v>290.76999999999873</v>
      </c>
      <c r="H43" s="18">
        <f t="shared" si="31"/>
        <v>2.2699999999999725</v>
      </c>
      <c r="I43" s="19">
        <f t="shared" si="24"/>
        <v>12.969999999999995</v>
      </c>
      <c r="J43" s="17">
        <f t="shared" si="32"/>
        <v>291.2699999999983</v>
      </c>
      <c r="K43" s="18">
        <f t="shared" si="33"/>
        <v>2.769999999999962</v>
      </c>
      <c r="L43" s="19">
        <f t="shared" si="25"/>
        <v>26.20499999999998</v>
      </c>
      <c r="M43" s="4">
        <f t="shared" si="12"/>
        <v>293.1000000000008</v>
      </c>
      <c r="N43" s="3">
        <v>5.7</v>
      </c>
      <c r="O43" s="3"/>
      <c r="P43" s="20">
        <f t="shared" si="13"/>
        <v>110.00000000000006</v>
      </c>
      <c r="Q43" s="3"/>
      <c r="R43" s="3"/>
      <c r="S43" s="3"/>
      <c r="T43" s="3"/>
    </row>
    <row r="44" spans="1:20" ht="16.5" customHeight="1">
      <c r="A44" s="17">
        <f t="shared" si="26"/>
        <v>289.77999999999963</v>
      </c>
      <c r="B44" s="18">
        <f t="shared" si="27"/>
        <v>1.2799999999999776</v>
      </c>
      <c r="C44" s="19">
        <f t="shared" si="22"/>
        <v>0.44000000000000017</v>
      </c>
      <c r="D44" s="17">
        <f t="shared" si="28"/>
        <v>290.2799999999992</v>
      </c>
      <c r="E44" s="18">
        <f t="shared" si="29"/>
        <v>1.779999999999978</v>
      </c>
      <c r="F44" s="19">
        <f t="shared" si="23"/>
        <v>4.36</v>
      </c>
      <c r="G44" s="17">
        <f t="shared" si="30"/>
        <v>290.7799999999987</v>
      </c>
      <c r="H44" s="18">
        <f t="shared" si="31"/>
        <v>2.2799999999999723</v>
      </c>
      <c r="I44" s="19">
        <f t="shared" si="24"/>
        <v>13.179999999999996</v>
      </c>
      <c r="J44" s="17">
        <f t="shared" si="32"/>
        <v>291.27999999999827</v>
      </c>
      <c r="K44" s="18">
        <f t="shared" si="33"/>
        <v>2.7799999999999616</v>
      </c>
      <c r="L44" s="19">
        <f t="shared" si="25"/>
        <v>26.519999999999982</v>
      </c>
      <c r="M44" s="4">
        <f t="shared" si="12"/>
        <v>293.20000000000084</v>
      </c>
      <c r="N44" s="3">
        <v>5.9</v>
      </c>
      <c r="O44" s="3"/>
      <c r="P44" s="20">
        <f t="shared" si="13"/>
        <v>115.70000000000006</v>
      </c>
      <c r="Q44" s="3"/>
      <c r="R44" s="3"/>
      <c r="S44" s="3"/>
      <c r="T44" s="3"/>
    </row>
    <row r="45" spans="1:20" ht="16.5" customHeight="1">
      <c r="A45" s="21">
        <f t="shared" si="26"/>
        <v>289.7899999999996</v>
      </c>
      <c r="B45" s="22">
        <f t="shared" si="27"/>
        <v>1.2899999999999776</v>
      </c>
      <c r="C45" s="14">
        <f t="shared" si="22"/>
        <v>0.4700000000000002</v>
      </c>
      <c r="D45" s="21">
        <f t="shared" si="28"/>
        <v>290.28999999999917</v>
      </c>
      <c r="E45" s="22">
        <f t="shared" si="29"/>
        <v>1.789999999999978</v>
      </c>
      <c r="F45" s="14">
        <f t="shared" si="23"/>
        <v>4.48</v>
      </c>
      <c r="G45" s="21">
        <f t="shared" si="30"/>
        <v>290.7899999999987</v>
      </c>
      <c r="H45" s="22">
        <f t="shared" si="31"/>
        <v>2.289999999999972</v>
      </c>
      <c r="I45" s="19">
        <f t="shared" si="24"/>
        <v>13.389999999999997</v>
      </c>
      <c r="J45" s="21">
        <f t="shared" si="32"/>
        <v>291.28999999999826</v>
      </c>
      <c r="K45" s="22">
        <f t="shared" si="33"/>
        <v>2.7899999999999614</v>
      </c>
      <c r="L45" s="19">
        <f t="shared" si="25"/>
        <v>26.834999999999983</v>
      </c>
      <c r="M45" s="4">
        <f t="shared" si="12"/>
        <v>293.30000000000086</v>
      </c>
      <c r="N45" s="3">
        <v>5.9</v>
      </c>
      <c r="O45" s="3"/>
      <c r="P45" s="20">
        <f t="shared" si="13"/>
        <v>121.60000000000007</v>
      </c>
      <c r="Q45" s="3"/>
      <c r="R45" s="3"/>
      <c r="S45" s="3"/>
      <c r="T45" s="3"/>
    </row>
    <row r="46" spans="1:20" ht="16.5" customHeight="1">
      <c r="A46" s="23">
        <f t="shared" si="26"/>
        <v>289.7999999999996</v>
      </c>
      <c r="B46" s="24">
        <f t="shared" si="27"/>
        <v>1.2999999999999776</v>
      </c>
      <c r="C46" s="25">
        <f t="shared" si="22"/>
        <v>0.5000000000000002</v>
      </c>
      <c r="D46" s="23">
        <f t="shared" si="28"/>
        <v>290.29999999999916</v>
      </c>
      <c r="E46" s="24">
        <f t="shared" si="29"/>
        <v>1.799999999999978</v>
      </c>
      <c r="F46" s="25">
        <f t="shared" si="23"/>
        <v>4.6000000000000005</v>
      </c>
      <c r="G46" s="23">
        <f t="shared" si="30"/>
        <v>290.7999999999987</v>
      </c>
      <c r="H46" s="24">
        <f t="shared" si="31"/>
        <v>2.299999999999972</v>
      </c>
      <c r="I46" s="25">
        <f t="shared" si="24"/>
        <v>13.599999999999998</v>
      </c>
      <c r="J46" s="23">
        <f t="shared" si="32"/>
        <v>291.29999999999825</v>
      </c>
      <c r="K46" s="24">
        <f t="shared" si="33"/>
        <v>2.799999999999961</v>
      </c>
      <c r="L46" s="25">
        <f t="shared" si="25"/>
        <v>27.149999999999984</v>
      </c>
      <c r="M46" s="4">
        <f t="shared" si="12"/>
        <v>293.4000000000009</v>
      </c>
      <c r="N46" s="3">
        <v>6</v>
      </c>
      <c r="O46" s="3"/>
      <c r="P46" s="20">
        <f t="shared" si="13"/>
        <v>127.50000000000007</v>
      </c>
      <c r="Q46" s="3"/>
      <c r="R46" s="3"/>
      <c r="S46" s="3"/>
      <c r="T46" s="3"/>
    </row>
    <row r="47" spans="1:20" ht="16.5" customHeight="1">
      <c r="A47" s="26">
        <f t="shared" si="26"/>
        <v>289.8099999999996</v>
      </c>
      <c r="B47" s="27">
        <f t="shared" si="27"/>
        <v>1.3099999999999776</v>
      </c>
      <c r="C47" s="28">
        <f aca="true" t="shared" si="34" ref="C47:C55">+C46+$N$10/10</f>
        <v>0.5400000000000003</v>
      </c>
      <c r="D47" s="26">
        <f t="shared" si="28"/>
        <v>290.30999999999915</v>
      </c>
      <c r="E47" s="27">
        <f t="shared" si="29"/>
        <v>1.809999999999978</v>
      </c>
      <c r="F47" s="28">
        <f aca="true" t="shared" si="35" ref="F47:F55">+F46+$N$15/10</f>
        <v>4.74</v>
      </c>
      <c r="G47" s="26">
        <f t="shared" si="30"/>
        <v>290.8099999999987</v>
      </c>
      <c r="H47" s="27">
        <f t="shared" si="31"/>
        <v>2.3099999999999716</v>
      </c>
      <c r="I47" s="10">
        <f aca="true" t="shared" si="36" ref="I47:I55">+I46+$N$20/10</f>
        <v>13.839999999999998</v>
      </c>
      <c r="J47" s="26">
        <f t="shared" si="32"/>
        <v>291.30999999999824</v>
      </c>
      <c r="K47" s="27">
        <f t="shared" si="33"/>
        <v>2.809999999999961</v>
      </c>
      <c r="L47" s="10">
        <f aca="true" t="shared" si="37" ref="L47:L55">+L46+$N$25/10</f>
        <v>27.464999999999986</v>
      </c>
      <c r="M47" s="4">
        <f t="shared" si="12"/>
        <v>293.5000000000009</v>
      </c>
      <c r="N47" s="3">
        <v>6</v>
      </c>
      <c r="O47" s="3"/>
      <c r="P47" s="20">
        <f t="shared" si="13"/>
        <v>133.50000000000006</v>
      </c>
      <c r="Q47" s="3"/>
      <c r="R47" s="3"/>
      <c r="S47" s="3"/>
      <c r="T47" s="3"/>
    </row>
    <row r="48" spans="1:20" ht="16.5" customHeight="1">
      <c r="A48" s="17">
        <f t="shared" si="26"/>
        <v>289.8199999999996</v>
      </c>
      <c r="B48" s="18">
        <f t="shared" si="27"/>
        <v>1.3199999999999776</v>
      </c>
      <c r="C48" s="19">
        <f t="shared" si="34"/>
        <v>0.5800000000000003</v>
      </c>
      <c r="D48" s="17">
        <f t="shared" si="28"/>
        <v>290.31999999999914</v>
      </c>
      <c r="E48" s="18">
        <f t="shared" si="29"/>
        <v>1.819999999999978</v>
      </c>
      <c r="F48" s="19">
        <f t="shared" si="35"/>
        <v>4.88</v>
      </c>
      <c r="G48" s="17">
        <f t="shared" si="30"/>
        <v>290.8199999999987</v>
      </c>
      <c r="H48" s="18">
        <f t="shared" si="31"/>
        <v>2.3199999999999714</v>
      </c>
      <c r="I48" s="19">
        <f t="shared" si="36"/>
        <v>14.079999999999998</v>
      </c>
      <c r="J48" s="17">
        <f t="shared" si="32"/>
        <v>291.31999999999823</v>
      </c>
      <c r="K48" s="18">
        <f t="shared" si="33"/>
        <v>2.8199999999999608</v>
      </c>
      <c r="L48" s="19">
        <f t="shared" si="37"/>
        <v>27.779999999999987</v>
      </c>
      <c r="M48" s="4">
        <f t="shared" si="12"/>
        <v>293.60000000000093</v>
      </c>
      <c r="N48" s="3">
        <v>6.05</v>
      </c>
      <c r="O48" s="3"/>
      <c r="P48" s="20">
        <f t="shared" si="13"/>
        <v>139.50000000000006</v>
      </c>
      <c r="Q48" s="3"/>
      <c r="R48" s="3"/>
      <c r="S48" s="3"/>
      <c r="T48" s="3"/>
    </row>
    <row r="49" spans="1:20" ht="16.5" customHeight="1">
      <c r="A49" s="17">
        <f t="shared" si="26"/>
        <v>289.8299999999996</v>
      </c>
      <c r="B49" s="18">
        <f t="shared" si="27"/>
        <v>1.3299999999999776</v>
      </c>
      <c r="C49" s="19">
        <f t="shared" si="34"/>
        <v>0.6200000000000003</v>
      </c>
      <c r="D49" s="17">
        <f t="shared" si="28"/>
        <v>290.32999999999913</v>
      </c>
      <c r="E49" s="18">
        <f t="shared" si="29"/>
        <v>1.829999999999978</v>
      </c>
      <c r="F49" s="19">
        <f t="shared" si="35"/>
        <v>5.02</v>
      </c>
      <c r="G49" s="17">
        <f t="shared" si="30"/>
        <v>290.8299999999987</v>
      </c>
      <c r="H49" s="18">
        <f t="shared" si="31"/>
        <v>2.329999999999971</v>
      </c>
      <c r="I49" s="19">
        <f t="shared" si="36"/>
        <v>14.319999999999999</v>
      </c>
      <c r="J49" s="17">
        <f t="shared" si="32"/>
        <v>291.3299999999982</v>
      </c>
      <c r="K49" s="18">
        <f t="shared" si="33"/>
        <v>2.8299999999999605</v>
      </c>
      <c r="L49" s="19">
        <f t="shared" si="37"/>
        <v>28.094999999999988</v>
      </c>
      <c r="M49" s="4">
        <f t="shared" si="12"/>
        <v>293.70000000000095</v>
      </c>
      <c r="N49" s="3">
        <v>6.05</v>
      </c>
      <c r="O49" s="3"/>
      <c r="P49" s="20">
        <f t="shared" si="13"/>
        <v>145.55000000000007</v>
      </c>
      <c r="Q49" s="3"/>
      <c r="R49" s="3"/>
      <c r="S49" s="3"/>
      <c r="T49" s="3"/>
    </row>
    <row r="50" spans="1:20" ht="16.5" customHeight="1">
      <c r="A50" s="17">
        <f t="shared" si="26"/>
        <v>289.8399999999996</v>
      </c>
      <c r="B50" s="18">
        <f t="shared" si="27"/>
        <v>1.3399999999999777</v>
      </c>
      <c r="C50" s="19">
        <f t="shared" si="34"/>
        <v>0.6600000000000004</v>
      </c>
      <c r="D50" s="17">
        <f t="shared" si="28"/>
        <v>290.3399999999991</v>
      </c>
      <c r="E50" s="18">
        <f t="shared" si="29"/>
        <v>1.839999999999978</v>
      </c>
      <c r="F50" s="19">
        <f t="shared" si="35"/>
        <v>5.159999999999999</v>
      </c>
      <c r="G50" s="17">
        <f t="shared" si="30"/>
        <v>290.83999999999867</v>
      </c>
      <c r="H50" s="18">
        <f t="shared" si="31"/>
        <v>2.339999999999971</v>
      </c>
      <c r="I50" s="19">
        <f t="shared" si="36"/>
        <v>14.559999999999999</v>
      </c>
      <c r="J50" s="17">
        <f t="shared" si="32"/>
        <v>291.3399999999982</v>
      </c>
      <c r="K50" s="18">
        <f t="shared" si="33"/>
        <v>2.8399999999999603</v>
      </c>
      <c r="L50" s="19">
        <f t="shared" si="37"/>
        <v>28.40999999999999</v>
      </c>
      <c r="M50" s="4">
        <f t="shared" si="12"/>
        <v>293.800000000001</v>
      </c>
      <c r="N50" s="3">
        <v>6.2</v>
      </c>
      <c r="O50" s="3"/>
      <c r="P50" s="20">
        <f t="shared" si="13"/>
        <v>151.60000000000008</v>
      </c>
      <c r="Q50" s="3"/>
      <c r="R50" s="3"/>
      <c r="S50" s="3"/>
      <c r="T50" s="3"/>
    </row>
    <row r="51" spans="1:20" ht="16.5" customHeight="1">
      <c r="A51" s="17">
        <f t="shared" si="26"/>
        <v>289.84999999999957</v>
      </c>
      <c r="B51" s="18">
        <f t="shared" si="27"/>
        <v>1.3499999999999777</v>
      </c>
      <c r="C51" s="19">
        <f t="shared" si="34"/>
        <v>0.7000000000000004</v>
      </c>
      <c r="D51" s="17">
        <f t="shared" si="28"/>
        <v>290.3499999999991</v>
      </c>
      <c r="E51" s="18">
        <f t="shared" si="29"/>
        <v>1.849999999999978</v>
      </c>
      <c r="F51" s="19">
        <f t="shared" si="35"/>
        <v>5.299999999999999</v>
      </c>
      <c r="G51" s="17">
        <f t="shared" si="30"/>
        <v>290.84999999999866</v>
      </c>
      <c r="H51" s="18">
        <f t="shared" si="31"/>
        <v>2.349999999999971</v>
      </c>
      <c r="I51" s="19">
        <f t="shared" si="36"/>
        <v>14.799999999999999</v>
      </c>
      <c r="J51" s="17">
        <f t="shared" si="32"/>
        <v>291.3499999999982</v>
      </c>
      <c r="K51" s="18">
        <f t="shared" si="33"/>
        <v>2.84999999999996</v>
      </c>
      <c r="L51" s="19">
        <f t="shared" si="37"/>
        <v>28.72499999999999</v>
      </c>
      <c r="M51" s="4">
        <f t="shared" si="12"/>
        <v>293.900000000001</v>
      </c>
      <c r="N51" s="3">
        <v>6.2</v>
      </c>
      <c r="O51" s="3"/>
      <c r="P51" s="20">
        <f t="shared" si="13"/>
        <v>157.80000000000007</v>
      </c>
      <c r="Q51" s="3"/>
      <c r="R51" s="3"/>
      <c r="S51" s="3"/>
      <c r="T51" s="3"/>
    </row>
    <row r="52" spans="1:20" ht="16.5" customHeight="1">
      <c r="A52" s="17">
        <f t="shared" si="26"/>
        <v>289.85999999999956</v>
      </c>
      <c r="B52" s="18">
        <f t="shared" si="27"/>
        <v>1.3599999999999777</v>
      </c>
      <c r="C52" s="19">
        <f t="shared" si="34"/>
        <v>0.7400000000000004</v>
      </c>
      <c r="D52" s="17">
        <f t="shared" si="28"/>
        <v>290.3599999999991</v>
      </c>
      <c r="E52" s="18">
        <f t="shared" si="29"/>
        <v>1.8599999999999781</v>
      </c>
      <c r="F52" s="19">
        <f t="shared" si="35"/>
        <v>5.439999999999999</v>
      </c>
      <c r="G52" s="17">
        <f t="shared" si="30"/>
        <v>290.85999999999865</v>
      </c>
      <c r="H52" s="18">
        <f t="shared" si="31"/>
        <v>2.3599999999999706</v>
      </c>
      <c r="I52" s="19">
        <f t="shared" si="36"/>
        <v>15.04</v>
      </c>
      <c r="J52" s="17">
        <f t="shared" si="32"/>
        <v>291.3599999999982</v>
      </c>
      <c r="K52" s="18">
        <f t="shared" si="33"/>
        <v>2.85999999999996</v>
      </c>
      <c r="L52" s="19">
        <f t="shared" si="37"/>
        <v>29.039999999999992</v>
      </c>
      <c r="M52" s="4">
        <f t="shared" si="12"/>
        <v>294.000000000001</v>
      </c>
      <c r="N52" s="3"/>
      <c r="O52" s="3"/>
      <c r="P52" s="20">
        <f t="shared" si="13"/>
        <v>164.00000000000006</v>
      </c>
      <c r="Q52" s="3"/>
      <c r="R52" s="3"/>
      <c r="S52" s="3"/>
      <c r="T52" s="3"/>
    </row>
    <row r="53" spans="1:20" ht="16.5" customHeight="1">
      <c r="A53" s="17">
        <f t="shared" si="26"/>
        <v>289.86999999999955</v>
      </c>
      <c r="B53" s="18">
        <f t="shared" si="27"/>
        <v>1.3699999999999777</v>
      </c>
      <c r="C53" s="19">
        <f t="shared" si="34"/>
        <v>0.7800000000000005</v>
      </c>
      <c r="D53" s="17">
        <f t="shared" si="28"/>
        <v>290.3699999999991</v>
      </c>
      <c r="E53" s="18">
        <f t="shared" si="29"/>
        <v>1.8699999999999781</v>
      </c>
      <c r="F53" s="19">
        <f t="shared" si="35"/>
        <v>5.579999999999998</v>
      </c>
      <c r="G53" s="17">
        <f t="shared" si="30"/>
        <v>290.86999999999864</v>
      </c>
      <c r="H53" s="18">
        <f t="shared" si="31"/>
        <v>2.3699999999999704</v>
      </c>
      <c r="I53" s="19">
        <f t="shared" si="36"/>
        <v>15.28</v>
      </c>
      <c r="J53" s="17">
        <f t="shared" si="32"/>
        <v>291.3699999999982</v>
      </c>
      <c r="K53" s="18">
        <f t="shared" si="33"/>
        <v>2.8699999999999597</v>
      </c>
      <c r="L53" s="19">
        <f t="shared" si="37"/>
        <v>29.354999999999993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6"/>
        <v>289.87999999999954</v>
      </c>
      <c r="B54" s="18">
        <f t="shared" si="27"/>
        <v>1.3799999999999777</v>
      </c>
      <c r="C54" s="19">
        <f t="shared" si="34"/>
        <v>0.8200000000000005</v>
      </c>
      <c r="D54" s="17">
        <f t="shared" si="28"/>
        <v>290.3799999999991</v>
      </c>
      <c r="E54" s="18">
        <f t="shared" si="29"/>
        <v>1.8799999999999781</v>
      </c>
      <c r="F54" s="19">
        <f t="shared" si="35"/>
        <v>5.719999999999998</v>
      </c>
      <c r="G54" s="17">
        <f t="shared" si="30"/>
        <v>290.87999999999863</v>
      </c>
      <c r="H54" s="18">
        <f t="shared" si="31"/>
        <v>2.37999999999997</v>
      </c>
      <c r="I54" s="19">
        <f t="shared" si="36"/>
        <v>15.52</v>
      </c>
      <c r="J54" s="17">
        <f t="shared" si="32"/>
        <v>291.3799999999982</v>
      </c>
      <c r="K54" s="18">
        <f t="shared" si="33"/>
        <v>2.8799999999999595</v>
      </c>
      <c r="L54" s="19">
        <f t="shared" si="37"/>
        <v>29.669999999999995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3">
        <f t="shared" si="26"/>
        <v>289.88999999999953</v>
      </c>
      <c r="B55" s="24">
        <f t="shared" si="27"/>
        <v>1.3899999999999777</v>
      </c>
      <c r="C55" s="25">
        <f t="shared" si="34"/>
        <v>0.8600000000000005</v>
      </c>
      <c r="D55" s="23">
        <f t="shared" si="28"/>
        <v>290.3899999999991</v>
      </c>
      <c r="E55" s="24">
        <f t="shared" si="29"/>
        <v>1.8899999999999781</v>
      </c>
      <c r="F55" s="25">
        <f t="shared" si="35"/>
        <v>5.859999999999998</v>
      </c>
      <c r="G55" s="23">
        <f t="shared" si="30"/>
        <v>290.8899999999986</v>
      </c>
      <c r="H55" s="24">
        <f t="shared" si="31"/>
        <v>2.38999999999997</v>
      </c>
      <c r="I55" s="25">
        <f t="shared" si="36"/>
        <v>15.76</v>
      </c>
      <c r="J55" s="23">
        <f t="shared" si="32"/>
        <v>291.38999999999817</v>
      </c>
      <c r="K55" s="24">
        <f t="shared" si="33"/>
        <v>2.8899999999999593</v>
      </c>
      <c r="L55" s="25">
        <f t="shared" si="37"/>
        <v>29.984999999999996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8">
        <f>J55+0.01</f>
        <v>291.39999999999816</v>
      </c>
      <c r="B61" s="9">
        <f>K55+0.01</f>
        <v>2.899999999999959</v>
      </c>
      <c r="C61" s="14">
        <f>+L55+$N$25/10</f>
        <v>30.299999999999997</v>
      </c>
      <c r="D61" s="11">
        <f>+A110+0.01</f>
        <v>291.8999999999977</v>
      </c>
      <c r="E61" s="12">
        <f>B110+0.01</f>
        <v>3.3999999999999484</v>
      </c>
      <c r="F61" s="14">
        <f>+C110+$N$30/10</f>
        <v>48.649999999999935</v>
      </c>
      <c r="G61" s="8">
        <f>+D110+0.01</f>
        <v>292.39999999999725</v>
      </c>
      <c r="H61" s="9">
        <f>E110+0.01</f>
        <v>3.8999999999999377</v>
      </c>
      <c r="I61" s="14">
        <f>+F110+$N$35/10</f>
        <v>71.89999999999985</v>
      </c>
      <c r="J61" s="11">
        <f>+G110+0.01</f>
        <v>292.8999999999968</v>
      </c>
      <c r="K61" s="12">
        <f>H110+0.01</f>
        <v>4.3999999999999275</v>
      </c>
      <c r="L61" s="14">
        <f>+I110+$N$40/10</f>
        <v>98.64999999999996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8" ref="A62:A93">+A61+0.01</f>
        <v>291.40999999999815</v>
      </c>
      <c r="B62" s="18">
        <f aca="true" t="shared" si="39" ref="B62:B93">B61+0.01</f>
        <v>2.909999999999959</v>
      </c>
      <c r="C62" s="14">
        <f aca="true" t="shared" si="40" ref="C62:C71">+C61+$N$26/10</f>
        <v>30.644999999999996</v>
      </c>
      <c r="D62" s="17">
        <f aca="true" t="shared" si="41" ref="D62:D93">+D61+0.01</f>
        <v>291.9099999999977</v>
      </c>
      <c r="E62" s="18">
        <f aca="true" t="shared" si="42" ref="E62:E93">E61+0.01</f>
        <v>3.409999999999948</v>
      </c>
      <c r="F62" s="19">
        <f aca="true" t="shared" si="43" ref="F62:F71">+F61+$N$31/10</f>
        <v>49.054999999999936</v>
      </c>
      <c r="G62" s="17">
        <f aca="true" t="shared" si="44" ref="G62:G93">+G61+0.01</f>
        <v>292.40999999999724</v>
      </c>
      <c r="H62" s="18">
        <f aca="true" t="shared" si="45" ref="H62:H93">H61+0.01</f>
        <v>3.9099999999999375</v>
      </c>
      <c r="I62" s="19">
        <f aca="true" t="shared" si="46" ref="I62:I71">+I61+$N$36/10</f>
        <v>72.41499999999985</v>
      </c>
      <c r="J62" s="17">
        <f aca="true" t="shared" si="47" ref="J62:J93">+J61+0.01</f>
        <v>292.9099999999968</v>
      </c>
      <c r="K62" s="18">
        <f aca="true" t="shared" si="48" ref="K62:K93">K61+0.01</f>
        <v>4.409999999999927</v>
      </c>
      <c r="L62" s="19">
        <f aca="true" t="shared" si="49" ref="L62:L71">+L61+$N$41/10</f>
        <v>99.21499999999996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7">
        <f t="shared" si="38"/>
        <v>291.41999999999814</v>
      </c>
      <c r="B63" s="18">
        <f t="shared" si="39"/>
        <v>2.9199999999999586</v>
      </c>
      <c r="C63" s="14">
        <f t="shared" si="40"/>
        <v>30.989999999999995</v>
      </c>
      <c r="D63" s="17">
        <f t="shared" si="41"/>
        <v>291.9199999999977</v>
      </c>
      <c r="E63" s="18">
        <f t="shared" si="42"/>
        <v>3.419999999999948</v>
      </c>
      <c r="F63" s="19">
        <f t="shared" si="43"/>
        <v>49.45999999999994</v>
      </c>
      <c r="G63" s="17">
        <f t="shared" si="44"/>
        <v>292.41999999999723</v>
      </c>
      <c r="H63" s="18">
        <f t="shared" si="45"/>
        <v>3.9199999999999373</v>
      </c>
      <c r="I63" s="19">
        <f t="shared" si="46"/>
        <v>72.92999999999985</v>
      </c>
      <c r="J63" s="17">
        <f t="shared" si="47"/>
        <v>292.9199999999968</v>
      </c>
      <c r="K63" s="18">
        <f t="shared" si="48"/>
        <v>4.419999999999927</v>
      </c>
      <c r="L63" s="19">
        <f t="shared" si="49"/>
        <v>99.77999999999996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7">
        <f t="shared" si="38"/>
        <v>291.42999999999813</v>
      </c>
      <c r="B64" s="18">
        <f t="shared" si="39"/>
        <v>2.9299999999999584</v>
      </c>
      <c r="C64" s="14">
        <f t="shared" si="40"/>
        <v>31.334999999999994</v>
      </c>
      <c r="D64" s="17">
        <f t="shared" si="41"/>
        <v>291.9299999999977</v>
      </c>
      <c r="E64" s="18">
        <f t="shared" si="42"/>
        <v>3.4299999999999478</v>
      </c>
      <c r="F64" s="19">
        <f t="shared" si="43"/>
        <v>49.86499999999994</v>
      </c>
      <c r="G64" s="17">
        <f t="shared" si="44"/>
        <v>292.4299999999972</v>
      </c>
      <c r="H64" s="18">
        <f t="shared" si="45"/>
        <v>3.929999999999937</v>
      </c>
      <c r="I64" s="19">
        <f t="shared" si="46"/>
        <v>73.44499999999985</v>
      </c>
      <c r="J64" s="17">
        <f t="shared" si="47"/>
        <v>292.92999999999677</v>
      </c>
      <c r="K64" s="18">
        <f t="shared" si="48"/>
        <v>4.429999999999927</v>
      </c>
      <c r="L64" s="19">
        <f t="shared" si="49"/>
        <v>100.34499999999996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7">
        <f t="shared" si="38"/>
        <v>291.4399999999981</v>
      </c>
      <c r="B65" s="18">
        <f t="shared" si="39"/>
        <v>2.939999999999958</v>
      </c>
      <c r="C65" s="14">
        <f t="shared" si="40"/>
        <v>31.679999999999993</v>
      </c>
      <c r="D65" s="17">
        <f t="shared" si="41"/>
        <v>291.93999999999767</v>
      </c>
      <c r="E65" s="18">
        <f t="shared" si="42"/>
        <v>3.4399999999999475</v>
      </c>
      <c r="F65" s="19">
        <f t="shared" si="43"/>
        <v>50.26999999999994</v>
      </c>
      <c r="G65" s="17">
        <f t="shared" si="44"/>
        <v>292.4399999999972</v>
      </c>
      <c r="H65" s="18">
        <f t="shared" si="45"/>
        <v>3.939999999999937</v>
      </c>
      <c r="I65" s="19">
        <f t="shared" si="46"/>
        <v>73.95999999999985</v>
      </c>
      <c r="J65" s="17">
        <f t="shared" si="47"/>
        <v>292.93999999999676</v>
      </c>
      <c r="K65" s="18">
        <f t="shared" si="48"/>
        <v>4.439999999999927</v>
      </c>
      <c r="L65" s="19">
        <f t="shared" si="49"/>
        <v>100.90999999999995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7">
        <f t="shared" si="38"/>
        <v>291.4499999999981</v>
      </c>
      <c r="B66" s="18">
        <f t="shared" si="39"/>
        <v>2.949999999999958</v>
      </c>
      <c r="C66" s="14">
        <f t="shared" si="40"/>
        <v>32.02499999999999</v>
      </c>
      <c r="D66" s="17">
        <f t="shared" si="41"/>
        <v>291.94999999999766</v>
      </c>
      <c r="E66" s="18">
        <f t="shared" si="42"/>
        <v>3.4499999999999473</v>
      </c>
      <c r="F66" s="19">
        <f t="shared" si="43"/>
        <v>50.67499999999994</v>
      </c>
      <c r="G66" s="17">
        <f t="shared" si="44"/>
        <v>292.4499999999972</v>
      </c>
      <c r="H66" s="18">
        <f t="shared" si="45"/>
        <v>3.9499999999999367</v>
      </c>
      <c r="I66" s="19">
        <f t="shared" si="46"/>
        <v>74.47499999999985</v>
      </c>
      <c r="J66" s="17">
        <f t="shared" si="47"/>
        <v>292.94999999999675</v>
      </c>
      <c r="K66" s="18">
        <f t="shared" si="48"/>
        <v>4.4499999999999265</v>
      </c>
      <c r="L66" s="19">
        <f t="shared" si="49"/>
        <v>101.47499999999995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7">
        <f t="shared" si="38"/>
        <v>291.4599999999981</v>
      </c>
      <c r="B67" s="18">
        <f t="shared" si="39"/>
        <v>2.9599999999999578</v>
      </c>
      <c r="C67" s="14">
        <f t="shared" si="40"/>
        <v>32.36999999999999</v>
      </c>
      <c r="D67" s="17">
        <f t="shared" si="41"/>
        <v>291.95999999999765</v>
      </c>
      <c r="E67" s="18">
        <f t="shared" si="42"/>
        <v>3.459999999999947</v>
      </c>
      <c r="F67" s="19">
        <f t="shared" si="43"/>
        <v>51.07999999999994</v>
      </c>
      <c r="G67" s="17">
        <f t="shared" si="44"/>
        <v>292.4599999999972</v>
      </c>
      <c r="H67" s="18">
        <f t="shared" si="45"/>
        <v>3.9599999999999365</v>
      </c>
      <c r="I67" s="19">
        <f t="shared" si="46"/>
        <v>74.98999999999985</v>
      </c>
      <c r="J67" s="17">
        <f t="shared" si="47"/>
        <v>292.95999999999674</v>
      </c>
      <c r="K67" s="18">
        <f t="shared" si="48"/>
        <v>4.459999999999926</v>
      </c>
      <c r="L67" s="19">
        <f t="shared" si="49"/>
        <v>102.03999999999995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7">
        <f t="shared" si="38"/>
        <v>291.4699999999981</v>
      </c>
      <c r="B68" s="18">
        <f t="shared" si="39"/>
        <v>2.9699999999999576</v>
      </c>
      <c r="C68" s="14">
        <f t="shared" si="40"/>
        <v>32.71499999999999</v>
      </c>
      <c r="D68" s="17">
        <f t="shared" si="41"/>
        <v>291.96999999999764</v>
      </c>
      <c r="E68" s="18">
        <f t="shared" si="42"/>
        <v>3.469999999999947</v>
      </c>
      <c r="F68" s="19">
        <f t="shared" si="43"/>
        <v>51.48499999999994</v>
      </c>
      <c r="G68" s="17">
        <f t="shared" si="44"/>
        <v>292.4699999999972</v>
      </c>
      <c r="H68" s="18">
        <f t="shared" si="45"/>
        <v>3.9699999999999362</v>
      </c>
      <c r="I68" s="19">
        <f t="shared" si="46"/>
        <v>75.50499999999985</v>
      </c>
      <c r="J68" s="17">
        <f t="shared" si="47"/>
        <v>292.96999999999673</v>
      </c>
      <c r="K68" s="18">
        <f t="shared" si="48"/>
        <v>4.469999999999926</v>
      </c>
      <c r="L68" s="19">
        <f t="shared" si="49"/>
        <v>102.60499999999995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7">
        <f t="shared" si="38"/>
        <v>291.4799999999981</v>
      </c>
      <c r="B69" s="18">
        <f t="shared" si="39"/>
        <v>2.9799999999999573</v>
      </c>
      <c r="C69" s="14">
        <f t="shared" si="40"/>
        <v>33.05999999999999</v>
      </c>
      <c r="D69" s="17">
        <f t="shared" si="41"/>
        <v>291.97999999999763</v>
      </c>
      <c r="E69" s="18">
        <f t="shared" si="42"/>
        <v>3.4799999999999467</v>
      </c>
      <c r="F69" s="19">
        <f t="shared" si="43"/>
        <v>51.889999999999944</v>
      </c>
      <c r="G69" s="17">
        <f t="shared" si="44"/>
        <v>292.4799999999972</v>
      </c>
      <c r="H69" s="18">
        <f t="shared" si="45"/>
        <v>3.979999999999936</v>
      </c>
      <c r="I69" s="19">
        <f t="shared" si="46"/>
        <v>76.01999999999985</v>
      </c>
      <c r="J69" s="17">
        <f t="shared" si="47"/>
        <v>292.9799999999967</v>
      </c>
      <c r="K69" s="18">
        <f t="shared" si="48"/>
        <v>4.479999999999926</v>
      </c>
      <c r="L69" s="19">
        <f t="shared" si="49"/>
        <v>103.16999999999994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291.4899999999981</v>
      </c>
      <c r="B70" s="22">
        <f t="shared" si="39"/>
        <v>2.989999999999957</v>
      </c>
      <c r="C70" s="14">
        <f t="shared" si="40"/>
        <v>33.40499999999999</v>
      </c>
      <c r="D70" s="21">
        <f t="shared" si="41"/>
        <v>291.9899999999976</v>
      </c>
      <c r="E70" s="22">
        <f t="shared" si="42"/>
        <v>3.4899999999999465</v>
      </c>
      <c r="F70" s="19">
        <f t="shared" si="43"/>
        <v>52.294999999999945</v>
      </c>
      <c r="G70" s="21">
        <f t="shared" si="44"/>
        <v>292.48999999999717</v>
      </c>
      <c r="H70" s="22">
        <f t="shared" si="45"/>
        <v>3.989999999999936</v>
      </c>
      <c r="I70" s="19">
        <f t="shared" si="46"/>
        <v>76.53499999999985</v>
      </c>
      <c r="J70" s="21">
        <f t="shared" si="47"/>
        <v>292.9899999999967</v>
      </c>
      <c r="K70" s="22">
        <f t="shared" si="48"/>
        <v>4.489999999999926</v>
      </c>
      <c r="L70" s="19">
        <f t="shared" si="49"/>
        <v>103.73499999999994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291.49999999999807</v>
      </c>
      <c r="B71" s="24">
        <f t="shared" si="39"/>
        <v>2.999999999999957</v>
      </c>
      <c r="C71" s="14">
        <f t="shared" si="40"/>
        <v>33.749999999999986</v>
      </c>
      <c r="D71" s="23">
        <f t="shared" si="41"/>
        <v>291.9999999999976</v>
      </c>
      <c r="E71" s="24">
        <f t="shared" si="42"/>
        <v>3.4999999999999463</v>
      </c>
      <c r="F71" s="25">
        <f t="shared" si="43"/>
        <v>52.699999999999946</v>
      </c>
      <c r="G71" s="23">
        <f t="shared" si="44"/>
        <v>292.49999999999716</v>
      </c>
      <c r="H71" s="24">
        <f t="shared" si="45"/>
        <v>3.9999999999999356</v>
      </c>
      <c r="I71" s="25">
        <f t="shared" si="46"/>
        <v>77.04999999999986</v>
      </c>
      <c r="J71" s="23">
        <f t="shared" si="47"/>
        <v>292.9999999999967</v>
      </c>
      <c r="K71" s="24">
        <f t="shared" si="48"/>
        <v>4.499999999999925</v>
      </c>
      <c r="L71" s="25">
        <f t="shared" si="49"/>
        <v>104.29999999999994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6">
        <f t="shared" si="38"/>
        <v>291.50999999999806</v>
      </c>
      <c r="B72" s="27">
        <f t="shared" si="39"/>
        <v>3.0099999999999567</v>
      </c>
      <c r="C72" s="10">
        <f aca="true" t="shared" si="50" ref="C72:C81">+C71+$N$27/10</f>
        <v>34.094999999999985</v>
      </c>
      <c r="D72" s="26">
        <f t="shared" si="41"/>
        <v>292.0099999999976</v>
      </c>
      <c r="E72" s="27">
        <f t="shared" si="42"/>
        <v>3.509999999999946</v>
      </c>
      <c r="F72" s="10">
        <f aca="true" t="shared" si="51" ref="F72:F81">+F71+$N$32/10</f>
        <v>53.169999999999945</v>
      </c>
      <c r="G72" s="26">
        <f t="shared" si="44"/>
        <v>292.50999999999715</v>
      </c>
      <c r="H72" s="27">
        <f t="shared" si="45"/>
        <v>4.009999999999936</v>
      </c>
      <c r="I72" s="10">
        <f aca="true" t="shared" si="52" ref="I72:I81">+I71+$N$37/10</f>
        <v>77.56499999999986</v>
      </c>
      <c r="J72" s="26">
        <f t="shared" si="47"/>
        <v>293.0099999999967</v>
      </c>
      <c r="K72" s="27">
        <f t="shared" si="48"/>
        <v>4.509999999999925</v>
      </c>
      <c r="L72" s="10">
        <f aca="true" t="shared" si="53" ref="L72:L81">+L71+$N$42/10</f>
        <v>104.86999999999993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f t="shared" si="38"/>
        <v>291.51999999999805</v>
      </c>
      <c r="B73" s="18">
        <f t="shared" si="39"/>
        <v>3.0199999999999565</v>
      </c>
      <c r="C73" s="19">
        <f t="shared" si="50"/>
        <v>34.43999999999998</v>
      </c>
      <c r="D73" s="17">
        <f t="shared" si="41"/>
        <v>292.0199999999976</v>
      </c>
      <c r="E73" s="18">
        <f t="shared" si="42"/>
        <v>3.519999999999946</v>
      </c>
      <c r="F73" s="19">
        <f t="shared" si="51"/>
        <v>53.639999999999944</v>
      </c>
      <c r="G73" s="17">
        <f t="shared" si="44"/>
        <v>292.51999999999714</v>
      </c>
      <c r="H73" s="18">
        <f t="shared" si="45"/>
        <v>4.019999999999936</v>
      </c>
      <c r="I73" s="19">
        <f t="shared" si="52"/>
        <v>78.07999999999986</v>
      </c>
      <c r="J73" s="17">
        <f t="shared" si="47"/>
        <v>293.0199999999967</v>
      </c>
      <c r="K73" s="18">
        <f t="shared" si="48"/>
        <v>4.519999999999925</v>
      </c>
      <c r="L73" s="19">
        <f t="shared" si="53"/>
        <v>105.43999999999993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f t="shared" si="38"/>
        <v>291.52999999999804</v>
      </c>
      <c r="B74" s="18">
        <f t="shared" si="39"/>
        <v>3.0299999999999563</v>
      </c>
      <c r="C74" s="19">
        <f t="shared" si="50"/>
        <v>34.78499999999998</v>
      </c>
      <c r="D74" s="17">
        <f t="shared" si="41"/>
        <v>292.0299999999976</v>
      </c>
      <c r="E74" s="18">
        <f t="shared" si="42"/>
        <v>3.5299999999999456</v>
      </c>
      <c r="F74" s="19">
        <f t="shared" si="51"/>
        <v>54.10999999999994</v>
      </c>
      <c r="G74" s="17">
        <f t="shared" si="44"/>
        <v>292.52999999999713</v>
      </c>
      <c r="H74" s="18">
        <f t="shared" si="45"/>
        <v>4.029999999999935</v>
      </c>
      <c r="I74" s="19">
        <f t="shared" si="52"/>
        <v>78.59499999999986</v>
      </c>
      <c r="J74" s="17">
        <f t="shared" si="47"/>
        <v>293.0299999999967</v>
      </c>
      <c r="K74" s="18">
        <f t="shared" si="48"/>
        <v>4.529999999999925</v>
      </c>
      <c r="L74" s="19">
        <f t="shared" si="53"/>
        <v>106.00999999999992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f t="shared" si="38"/>
        <v>291.53999999999803</v>
      </c>
      <c r="B75" s="18">
        <f t="shared" si="39"/>
        <v>3.039999999999956</v>
      </c>
      <c r="C75" s="19">
        <f t="shared" si="50"/>
        <v>35.12999999999998</v>
      </c>
      <c r="D75" s="17">
        <f t="shared" si="41"/>
        <v>292.0399999999976</v>
      </c>
      <c r="E75" s="18">
        <f t="shared" si="42"/>
        <v>3.5399999999999454</v>
      </c>
      <c r="F75" s="19">
        <f t="shared" si="51"/>
        <v>54.57999999999994</v>
      </c>
      <c r="G75" s="17">
        <f t="shared" si="44"/>
        <v>292.5399999999971</v>
      </c>
      <c r="H75" s="18">
        <f t="shared" si="45"/>
        <v>4.039999999999935</v>
      </c>
      <c r="I75" s="19">
        <f t="shared" si="52"/>
        <v>79.10999999999986</v>
      </c>
      <c r="J75" s="17">
        <f t="shared" si="47"/>
        <v>293.03999999999667</v>
      </c>
      <c r="K75" s="18">
        <f t="shared" si="48"/>
        <v>4.5399999999999245</v>
      </c>
      <c r="L75" s="19">
        <f t="shared" si="53"/>
        <v>106.57999999999991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f t="shared" si="38"/>
        <v>291.549999999998</v>
      </c>
      <c r="B76" s="18">
        <f t="shared" si="39"/>
        <v>3.049999999999956</v>
      </c>
      <c r="C76" s="19">
        <f t="shared" si="50"/>
        <v>35.47499999999998</v>
      </c>
      <c r="D76" s="17">
        <f t="shared" si="41"/>
        <v>292.04999999999757</v>
      </c>
      <c r="E76" s="18">
        <f t="shared" si="42"/>
        <v>3.549999999999945</v>
      </c>
      <c r="F76" s="19">
        <f t="shared" si="51"/>
        <v>55.04999999999994</v>
      </c>
      <c r="G76" s="17">
        <f t="shared" si="44"/>
        <v>292.5499999999971</v>
      </c>
      <c r="H76" s="18">
        <f t="shared" si="45"/>
        <v>4.049999999999935</v>
      </c>
      <c r="I76" s="19">
        <f t="shared" si="52"/>
        <v>79.62499999999986</v>
      </c>
      <c r="J76" s="17">
        <f t="shared" si="47"/>
        <v>293.04999999999666</v>
      </c>
      <c r="K76" s="18">
        <f t="shared" si="48"/>
        <v>4.549999999999924</v>
      </c>
      <c r="L76" s="19">
        <f t="shared" si="53"/>
        <v>107.1499999999999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f t="shared" si="38"/>
        <v>291.559999999998</v>
      </c>
      <c r="B77" s="18">
        <f t="shared" si="39"/>
        <v>3.0599999999999556</v>
      </c>
      <c r="C77" s="19">
        <f t="shared" si="50"/>
        <v>35.81999999999998</v>
      </c>
      <c r="D77" s="17">
        <f t="shared" si="41"/>
        <v>292.05999999999756</v>
      </c>
      <c r="E77" s="18">
        <f t="shared" si="42"/>
        <v>3.559999999999945</v>
      </c>
      <c r="F77" s="19">
        <f t="shared" si="51"/>
        <v>55.51999999999994</v>
      </c>
      <c r="G77" s="17">
        <f t="shared" si="44"/>
        <v>292.5599999999971</v>
      </c>
      <c r="H77" s="18">
        <f t="shared" si="45"/>
        <v>4.059999999999935</v>
      </c>
      <c r="I77" s="19">
        <f t="shared" si="52"/>
        <v>80.13999999999986</v>
      </c>
      <c r="J77" s="17">
        <f t="shared" si="47"/>
        <v>293.05999999999665</v>
      </c>
      <c r="K77" s="18">
        <f t="shared" si="48"/>
        <v>4.559999999999924</v>
      </c>
      <c r="L77" s="19">
        <f t="shared" si="53"/>
        <v>107.7199999999999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f t="shared" si="38"/>
        <v>291.569999999998</v>
      </c>
      <c r="B78" s="18">
        <f t="shared" si="39"/>
        <v>3.0699999999999554</v>
      </c>
      <c r="C78" s="19">
        <f t="shared" si="50"/>
        <v>36.16499999999998</v>
      </c>
      <c r="D78" s="17">
        <f t="shared" si="41"/>
        <v>292.06999999999755</v>
      </c>
      <c r="E78" s="18">
        <f t="shared" si="42"/>
        <v>3.5699999999999448</v>
      </c>
      <c r="F78" s="19">
        <f t="shared" si="51"/>
        <v>55.98999999999994</v>
      </c>
      <c r="G78" s="17">
        <f t="shared" si="44"/>
        <v>292.5699999999971</v>
      </c>
      <c r="H78" s="18">
        <f t="shared" si="45"/>
        <v>4.069999999999935</v>
      </c>
      <c r="I78" s="19">
        <f t="shared" si="52"/>
        <v>80.65499999999986</v>
      </c>
      <c r="J78" s="17">
        <f t="shared" si="47"/>
        <v>293.06999999999664</v>
      </c>
      <c r="K78" s="18">
        <f t="shared" si="48"/>
        <v>4.569999999999924</v>
      </c>
      <c r="L78" s="19">
        <f t="shared" si="53"/>
        <v>108.28999999999989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f t="shared" si="38"/>
        <v>291.579999999998</v>
      </c>
      <c r="B79" s="18">
        <f t="shared" si="39"/>
        <v>3.079999999999955</v>
      </c>
      <c r="C79" s="19">
        <f t="shared" si="50"/>
        <v>36.50999999999998</v>
      </c>
      <c r="D79" s="17">
        <f t="shared" si="41"/>
        <v>292.07999999999754</v>
      </c>
      <c r="E79" s="18">
        <f t="shared" si="42"/>
        <v>3.5799999999999446</v>
      </c>
      <c r="F79" s="19">
        <f t="shared" si="51"/>
        <v>56.45999999999994</v>
      </c>
      <c r="G79" s="17">
        <f t="shared" si="44"/>
        <v>292.5799999999971</v>
      </c>
      <c r="H79" s="18">
        <f t="shared" si="45"/>
        <v>4.079999999999934</v>
      </c>
      <c r="I79" s="19">
        <f t="shared" si="52"/>
        <v>81.16999999999986</v>
      </c>
      <c r="J79" s="17">
        <f t="shared" si="47"/>
        <v>293.07999999999663</v>
      </c>
      <c r="K79" s="18">
        <f t="shared" si="48"/>
        <v>4.579999999999924</v>
      </c>
      <c r="L79" s="19">
        <f t="shared" si="53"/>
        <v>108.85999999999989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291.589999999998</v>
      </c>
      <c r="B80" s="22">
        <f t="shared" si="39"/>
        <v>3.089999999999955</v>
      </c>
      <c r="C80" s="19">
        <f t="shared" si="50"/>
        <v>36.854999999999976</v>
      </c>
      <c r="D80" s="21">
        <f t="shared" si="41"/>
        <v>292.08999999999753</v>
      </c>
      <c r="E80" s="22">
        <f t="shared" si="42"/>
        <v>3.5899999999999443</v>
      </c>
      <c r="F80" s="19">
        <f t="shared" si="51"/>
        <v>56.929999999999936</v>
      </c>
      <c r="G80" s="21">
        <f t="shared" si="44"/>
        <v>292.5899999999971</v>
      </c>
      <c r="H80" s="22">
        <f t="shared" si="45"/>
        <v>4.089999999999934</v>
      </c>
      <c r="I80" s="19">
        <f t="shared" si="52"/>
        <v>81.68499999999986</v>
      </c>
      <c r="J80" s="21">
        <f t="shared" si="47"/>
        <v>293.0899999999966</v>
      </c>
      <c r="K80" s="22">
        <f t="shared" si="48"/>
        <v>4.5899999999999235</v>
      </c>
      <c r="L80" s="19">
        <f t="shared" si="53"/>
        <v>109.42999999999988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291.599999999998</v>
      </c>
      <c r="B81" s="24">
        <f t="shared" si="39"/>
        <v>3.099999999999955</v>
      </c>
      <c r="C81" s="25">
        <f t="shared" si="50"/>
        <v>37.199999999999974</v>
      </c>
      <c r="D81" s="23">
        <f t="shared" si="41"/>
        <v>292.0999999999975</v>
      </c>
      <c r="E81" s="24">
        <f t="shared" si="42"/>
        <v>3.599999999999944</v>
      </c>
      <c r="F81" s="25">
        <f t="shared" si="51"/>
        <v>57.399999999999935</v>
      </c>
      <c r="G81" s="23">
        <f t="shared" si="44"/>
        <v>292.59999999999707</v>
      </c>
      <c r="H81" s="24">
        <f t="shared" si="45"/>
        <v>4.099999999999934</v>
      </c>
      <c r="I81" s="25">
        <f t="shared" si="52"/>
        <v>82.19999999999986</v>
      </c>
      <c r="J81" s="23">
        <f t="shared" si="47"/>
        <v>293.0999999999966</v>
      </c>
      <c r="K81" s="24">
        <f t="shared" si="48"/>
        <v>4.599999999999923</v>
      </c>
      <c r="L81" s="25">
        <f t="shared" si="53"/>
        <v>109.99999999999987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6">
        <f t="shared" si="38"/>
        <v>291.60999999999797</v>
      </c>
      <c r="B82" s="27">
        <f t="shared" si="39"/>
        <v>3.1099999999999546</v>
      </c>
      <c r="C82" s="10">
        <f aca="true" t="shared" si="54" ref="C82:C91">+C81+$N$28/10</f>
        <v>37.56999999999997</v>
      </c>
      <c r="D82" s="26">
        <f t="shared" si="41"/>
        <v>292.1099999999975</v>
      </c>
      <c r="E82" s="27">
        <f t="shared" si="42"/>
        <v>3.609999999999944</v>
      </c>
      <c r="F82" s="10">
        <f aca="true" t="shared" si="55" ref="F82:F91">+F81+$N$33/10</f>
        <v>57.86999999999993</v>
      </c>
      <c r="G82" s="26">
        <f t="shared" si="44"/>
        <v>292.60999999999706</v>
      </c>
      <c r="H82" s="27">
        <f t="shared" si="45"/>
        <v>4.109999999999934</v>
      </c>
      <c r="I82" s="10">
        <f aca="true" t="shared" si="56" ref="I82:I91">+I81+$N$38/10</f>
        <v>82.73999999999987</v>
      </c>
      <c r="J82" s="26">
        <f t="shared" si="47"/>
        <v>293.1099999999966</v>
      </c>
      <c r="K82" s="27">
        <f t="shared" si="48"/>
        <v>4.609999999999923</v>
      </c>
      <c r="L82" s="10">
        <f aca="true" t="shared" si="57" ref="L82:L91">+L81+$N$43/10</f>
        <v>110.56999999999987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f t="shared" si="38"/>
        <v>291.61999999999796</v>
      </c>
      <c r="B83" s="18">
        <f t="shared" si="39"/>
        <v>3.1199999999999544</v>
      </c>
      <c r="C83" s="19">
        <f t="shared" si="54"/>
        <v>37.93999999999997</v>
      </c>
      <c r="D83" s="17">
        <f t="shared" si="41"/>
        <v>292.1199999999975</v>
      </c>
      <c r="E83" s="18">
        <f t="shared" si="42"/>
        <v>3.6199999999999437</v>
      </c>
      <c r="F83" s="19">
        <f t="shared" si="55"/>
        <v>58.33999999999993</v>
      </c>
      <c r="G83" s="17">
        <f t="shared" si="44"/>
        <v>292.61999999999705</v>
      </c>
      <c r="H83" s="18">
        <f t="shared" si="45"/>
        <v>4.1199999999999335</v>
      </c>
      <c r="I83" s="19">
        <f t="shared" si="56"/>
        <v>83.27999999999987</v>
      </c>
      <c r="J83" s="17">
        <f t="shared" si="47"/>
        <v>293.1199999999966</v>
      </c>
      <c r="K83" s="18">
        <f t="shared" si="48"/>
        <v>4.619999999999923</v>
      </c>
      <c r="L83" s="19">
        <f t="shared" si="57"/>
        <v>111.13999999999986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f t="shared" si="38"/>
        <v>291.62999999999795</v>
      </c>
      <c r="B84" s="18">
        <f t="shared" si="39"/>
        <v>3.129999999999954</v>
      </c>
      <c r="C84" s="19">
        <f t="shared" si="54"/>
        <v>38.30999999999997</v>
      </c>
      <c r="D84" s="17">
        <f t="shared" si="41"/>
        <v>292.1299999999975</v>
      </c>
      <c r="E84" s="18">
        <f t="shared" si="42"/>
        <v>3.6299999999999435</v>
      </c>
      <c r="F84" s="19">
        <f t="shared" si="55"/>
        <v>58.80999999999993</v>
      </c>
      <c r="G84" s="17">
        <f t="shared" si="44"/>
        <v>292.62999999999704</v>
      </c>
      <c r="H84" s="18">
        <f t="shared" si="45"/>
        <v>4.129999999999933</v>
      </c>
      <c r="I84" s="19">
        <f t="shared" si="56"/>
        <v>83.81999999999988</v>
      </c>
      <c r="J84" s="17">
        <f t="shared" si="47"/>
        <v>293.1299999999966</v>
      </c>
      <c r="K84" s="18">
        <f t="shared" si="48"/>
        <v>4.629999999999923</v>
      </c>
      <c r="L84" s="19">
        <f t="shared" si="57"/>
        <v>111.70999999999985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f t="shared" si="38"/>
        <v>291.63999999999794</v>
      </c>
      <c r="B85" s="18">
        <f t="shared" si="39"/>
        <v>3.139999999999954</v>
      </c>
      <c r="C85" s="19">
        <f t="shared" si="54"/>
        <v>38.679999999999964</v>
      </c>
      <c r="D85" s="17">
        <f t="shared" si="41"/>
        <v>292.1399999999975</v>
      </c>
      <c r="E85" s="18">
        <f t="shared" si="42"/>
        <v>3.6399999999999433</v>
      </c>
      <c r="F85" s="19">
        <f t="shared" si="55"/>
        <v>59.27999999999993</v>
      </c>
      <c r="G85" s="17">
        <f t="shared" si="44"/>
        <v>292.63999999999703</v>
      </c>
      <c r="H85" s="18">
        <f t="shared" si="45"/>
        <v>4.139999999999933</v>
      </c>
      <c r="I85" s="19">
        <f t="shared" si="56"/>
        <v>84.35999999999989</v>
      </c>
      <c r="J85" s="17">
        <f t="shared" si="47"/>
        <v>293.1399999999966</v>
      </c>
      <c r="K85" s="18">
        <f t="shared" si="48"/>
        <v>4.639999999999922</v>
      </c>
      <c r="L85" s="19">
        <f t="shared" si="57"/>
        <v>112.27999999999984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f t="shared" si="38"/>
        <v>291.64999999999793</v>
      </c>
      <c r="B86" s="18">
        <f t="shared" si="39"/>
        <v>3.1499999999999537</v>
      </c>
      <c r="C86" s="19">
        <f t="shared" si="54"/>
        <v>39.04999999999996</v>
      </c>
      <c r="D86" s="17">
        <f t="shared" si="41"/>
        <v>292.1499999999975</v>
      </c>
      <c r="E86" s="18">
        <f t="shared" si="42"/>
        <v>3.649999999999943</v>
      </c>
      <c r="F86" s="19">
        <f t="shared" si="55"/>
        <v>59.74999999999993</v>
      </c>
      <c r="G86" s="17">
        <f t="shared" si="44"/>
        <v>292.649999999997</v>
      </c>
      <c r="H86" s="18">
        <f t="shared" si="45"/>
        <v>4.149999999999933</v>
      </c>
      <c r="I86" s="19">
        <f t="shared" si="56"/>
        <v>84.89999999999989</v>
      </c>
      <c r="J86" s="17">
        <f t="shared" si="47"/>
        <v>293.14999999999657</v>
      </c>
      <c r="K86" s="18">
        <f t="shared" si="48"/>
        <v>4.649999999999922</v>
      </c>
      <c r="L86" s="19">
        <f t="shared" si="57"/>
        <v>112.84999999999984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f t="shared" si="38"/>
        <v>291.6599999999979</v>
      </c>
      <c r="B87" s="18">
        <f t="shared" si="39"/>
        <v>3.1599999999999535</v>
      </c>
      <c r="C87" s="19">
        <f t="shared" si="54"/>
        <v>39.41999999999996</v>
      </c>
      <c r="D87" s="17">
        <f t="shared" si="41"/>
        <v>292.15999999999747</v>
      </c>
      <c r="E87" s="18">
        <f t="shared" si="42"/>
        <v>3.659999999999943</v>
      </c>
      <c r="F87" s="19">
        <f t="shared" si="55"/>
        <v>60.21999999999993</v>
      </c>
      <c r="G87" s="17">
        <f t="shared" si="44"/>
        <v>292.659999999997</v>
      </c>
      <c r="H87" s="18">
        <f t="shared" si="45"/>
        <v>4.159999999999933</v>
      </c>
      <c r="I87" s="19">
        <f t="shared" si="56"/>
        <v>85.4399999999999</v>
      </c>
      <c r="J87" s="17">
        <f t="shared" si="47"/>
        <v>293.15999999999656</v>
      </c>
      <c r="K87" s="18">
        <f t="shared" si="48"/>
        <v>4.659999999999922</v>
      </c>
      <c r="L87" s="19">
        <f t="shared" si="57"/>
        <v>113.41999999999983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f t="shared" si="38"/>
        <v>291.6699999999979</v>
      </c>
      <c r="B88" s="18">
        <f t="shared" si="39"/>
        <v>3.1699999999999533</v>
      </c>
      <c r="C88" s="19">
        <f t="shared" si="54"/>
        <v>39.78999999999996</v>
      </c>
      <c r="D88" s="17">
        <f t="shared" si="41"/>
        <v>292.16999999999746</v>
      </c>
      <c r="E88" s="18">
        <f t="shared" si="42"/>
        <v>3.6699999999999426</v>
      </c>
      <c r="F88" s="19">
        <f t="shared" si="55"/>
        <v>60.68999999999993</v>
      </c>
      <c r="G88" s="17">
        <f t="shared" si="44"/>
        <v>292.669999999997</v>
      </c>
      <c r="H88" s="18">
        <f t="shared" si="45"/>
        <v>4.169999999999932</v>
      </c>
      <c r="I88" s="19">
        <f t="shared" si="56"/>
        <v>85.9799999999999</v>
      </c>
      <c r="J88" s="17">
        <f t="shared" si="47"/>
        <v>293.16999999999655</v>
      </c>
      <c r="K88" s="18">
        <f t="shared" si="48"/>
        <v>4.669999999999922</v>
      </c>
      <c r="L88" s="19">
        <f t="shared" si="57"/>
        <v>113.98999999999982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f t="shared" si="38"/>
        <v>291.6799999999979</v>
      </c>
      <c r="B89" s="18">
        <f t="shared" si="39"/>
        <v>3.179999999999953</v>
      </c>
      <c r="C89" s="19">
        <f t="shared" si="54"/>
        <v>40.159999999999954</v>
      </c>
      <c r="D89" s="17">
        <f t="shared" si="41"/>
        <v>292.17999999999745</v>
      </c>
      <c r="E89" s="18">
        <f t="shared" si="42"/>
        <v>3.6799999999999424</v>
      </c>
      <c r="F89" s="19">
        <f t="shared" si="55"/>
        <v>61.159999999999926</v>
      </c>
      <c r="G89" s="17">
        <f t="shared" si="44"/>
        <v>292.679999999997</v>
      </c>
      <c r="H89" s="18">
        <f t="shared" si="45"/>
        <v>4.179999999999932</v>
      </c>
      <c r="I89" s="19">
        <f t="shared" si="56"/>
        <v>86.51999999999991</v>
      </c>
      <c r="J89" s="17">
        <f t="shared" si="47"/>
        <v>293.17999999999654</v>
      </c>
      <c r="K89" s="18">
        <f t="shared" si="48"/>
        <v>4.679999999999922</v>
      </c>
      <c r="L89" s="19">
        <f t="shared" si="57"/>
        <v>114.55999999999982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291.6899999999979</v>
      </c>
      <c r="B90" s="22">
        <f t="shared" si="39"/>
        <v>3.189999999999953</v>
      </c>
      <c r="C90" s="19">
        <f t="shared" si="54"/>
        <v>40.52999999999995</v>
      </c>
      <c r="D90" s="21">
        <f t="shared" si="41"/>
        <v>292.18999999999744</v>
      </c>
      <c r="E90" s="22">
        <f t="shared" si="42"/>
        <v>3.689999999999942</v>
      </c>
      <c r="F90" s="19">
        <f t="shared" si="55"/>
        <v>61.629999999999924</v>
      </c>
      <c r="G90" s="21">
        <f t="shared" si="44"/>
        <v>292.689999999997</v>
      </c>
      <c r="H90" s="22">
        <f t="shared" si="45"/>
        <v>4.189999999999932</v>
      </c>
      <c r="I90" s="19">
        <f t="shared" si="56"/>
        <v>87.05999999999992</v>
      </c>
      <c r="J90" s="21">
        <f t="shared" si="47"/>
        <v>293.18999999999653</v>
      </c>
      <c r="K90" s="22">
        <f t="shared" si="48"/>
        <v>4.689999999999921</v>
      </c>
      <c r="L90" s="19">
        <f t="shared" si="57"/>
        <v>115.12999999999981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291.6999999999979</v>
      </c>
      <c r="B91" s="24">
        <f t="shared" si="39"/>
        <v>3.1999999999999527</v>
      </c>
      <c r="C91" s="25">
        <f t="shared" si="54"/>
        <v>40.89999999999995</v>
      </c>
      <c r="D91" s="23">
        <f t="shared" si="41"/>
        <v>292.19999999999743</v>
      </c>
      <c r="E91" s="24">
        <f t="shared" si="42"/>
        <v>3.699999999999942</v>
      </c>
      <c r="F91" s="25">
        <f t="shared" si="55"/>
        <v>62.09999999999992</v>
      </c>
      <c r="G91" s="23">
        <f t="shared" si="44"/>
        <v>292.699999999997</v>
      </c>
      <c r="H91" s="24">
        <f t="shared" si="45"/>
        <v>4.199999999999932</v>
      </c>
      <c r="I91" s="25">
        <f t="shared" si="56"/>
        <v>87.59999999999992</v>
      </c>
      <c r="J91" s="23">
        <f t="shared" si="47"/>
        <v>293.1999999999965</v>
      </c>
      <c r="K91" s="24">
        <f t="shared" si="48"/>
        <v>4.699999999999921</v>
      </c>
      <c r="L91" s="25">
        <f t="shared" si="57"/>
        <v>115.6999999999998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6">
        <f t="shared" si="38"/>
        <v>291.7099999999979</v>
      </c>
      <c r="B92" s="27">
        <f t="shared" si="39"/>
        <v>3.2099999999999524</v>
      </c>
      <c r="C92" s="10">
        <f aca="true" t="shared" si="58" ref="C92:C101">+C91+$N$29/10</f>
        <v>41.269999999999946</v>
      </c>
      <c r="D92" s="26">
        <f t="shared" si="41"/>
        <v>292.2099999999974</v>
      </c>
      <c r="E92" s="27">
        <f t="shared" si="42"/>
        <v>3.709999999999942</v>
      </c>
      <c r="F92" s="10">
        <f aca="true" t="shared" si="59" ref="F92:F101">+F91+$N$34/10</f>
        <v>62.589999999999925</v>
      </c>
      <c r="G92" s="26">
        <f t="shared" si="44"/>
        <v>292.70999999999697</v>
      </c>
      <c r="H92" s="27">
        <f t="shared" si="45"/>
        <v>4.209999999999932</v>
      </c>
      <c r="I92" s="10">
        <f aca="true" t="shared" si="60" ref="I92:I101">+I91+$N$39/10</f>
        <v>88.13999999999993</v>
      </c>
      <c r="J92" s="26">
        <f t="shared" si="47"/>
        <v>293.2099999999965</v>
      </c>
      <c r="K92" s="27">
        <f t="shared" si="48"/>
        <v>4.709999999999921</v>
      </c>
      <c r="L92" s="10">
        <f aca="true" t="shared" si="61" ref="L92:L101">+L91+$N$44/10</f>
        <v>116.28999999999981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291.71999999999787</v>
      </c>
      <c r="B93" s="18">
        <f t="shared" si="39"/>
        <v>3.2199999999999522</v>
      </c>
      <c r="C93" s="19">
        <f t="shared" si="58"/>
        <v>41.639999999999944</v>
      </c>
      <c r="D93" s="17">
        <f t="shared" si="41"/>
        <v>292.2199999999974</v>
      </c>
      <c r="E93" s="18">
        <f t="shared" si="42"/>
        <v>3.7199999999999416</v>
      </c>
      <c r="F93" s="19">
        <f t="shared" si="59"/>
        <v>63.07999999999993</v>
      </c>
      <c r="G93" s="17">
        <f t="shared" si="44"/>
        <v>292.71999999999696</v>
      </c>
      <c r="H93" s="18">
        <f t="shared" si="45"/>
        <v>4.219999999999931</v>
      </c>
      <c r="I93" s="19">
        <f t="shared" si="60"/>
        <v>88.67999999999994</v>
      </c>
      <c r="J93" s="17">
        <f t="shared" si="47"/>
        <v>293.2199999999965</v>
      </c>
      <c r="K93" s="18">
        <f t="shared" si="48"/>
        <v>4.719999999999921</v>
      </c>
      <c r="L93" s="19">
        <f t="shared" si="61"/>
        <v>116.87999999999981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2" ref="A94:A110">+A93+0.01</f>
        <v>291.72999999999786</v>
      </c>
      <c r="B94" s="18">
        <f aca="true" t="shared" si="63" ref="B94:B110">B93+0.01</f>
        <v>3.229999999999952</v>
      </c>
      <c r="C94" s="19">
        <f t="shared" si="58"/>
        <v>42.00999999999994</v>
      </c>
      <c r="D94" s="17">
        <f aca="true" t="shared" si="64" ref="D94:D110">+D93+0.01</f>
        <v>292.2299999999974</v>
      </c>
      <c r="E94" s="18">
        <f aca="true" t="shared" si="65" ref="E94:E110">E93+0.01</f>
        <v>3.7299999999999414</v>
      </c>
      <c r="F94" s="19">
        <f t="shared" si="59"/>
        <v>63.56999999999993</v>
      </c>
      <c r="G94" s="17">
        <f aca="true" t="shared" si="66" ref="G94:G110">+G93+0.01</f>
        <v>292.72999999999695</v>
      </c>
      <c r="H94" s="18">
        <f aca="true" t="shared" si="67" ref="H94:H110">H93+0.01</f>
        <v>4.229999999999931</v>
      </c>
      <c r="I94" s="19">
        <f t="shared" si="60"/>
        <v>89.21999999999994</v>
      </c>
      <c r="J94" s="17">
        <f aca="true" t="shared" si="68" ref="J94:J110">+J93+0.01</f>
        <v>293.2299999999965</v>
      </c>
      <c r="K94" s="18">
        <f aca="true" t="shared" si="69" ref="K94:K110">K93+0.01</f>
        <v>4.7299999999999205</v>
      </c>
      <c r="L94" s="19">
        <f t="shared" si="61"/>
        <v>117.46999999999981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62"/>
        <v>291.73999999999785</v>
      </c>
      <c r="B95" s="18">
        <f t="shared" si="63"/>
        <v>3.239999999999952</v>
      </c>
      <c r="C95" s="19">
        <f t="shared" si="58"/>
        <v>42.37999999999994</v>
      </c>
      <c r="D95" s="17">
        <f t="shared" si="64"/>
        <v>292.2399999999974</v>
      </c>
      <c r="E95" s="18">
        <f t="shared" si="65"/>
        <v>3.739999999999941</v>
      </c>
      <c r="F95" s="19">
        <f t="shared" si="59"/>
        <v>64.05999999999993</v>
      </c>
      <c r="G95" s="17">
        <f t="shared" si="66"/>
        <v>292.73999999999694</v>
      </c>
      <c r="H95" s="18">
        <f t="shared" si="67"/>
        <v>4.239999999999931</v>
      </c>
      <c r="I95" s="19">
        <f t="shared" si="60"/>
        <v>89.75999999999995</v>
      </c>
      <c r="J95" s="17">
        <f t="shared" si="68"/>
        <v>293.2399999999965</v>
      </c>
      <c r="K95" s="18">
        <f t="shared" si="69"/>
        <v>4.73999999999992</v>
      </c>
      <c r="L95" s="19">
        <f t="shared" si="61"/>
        <v>118.05999999999982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62"/>
        <v>291.74999999999784</v>
      </c>
      <c r="B96" s="18">
        <f t="shared" si="63"/>
        <v>3.2499999999999516</v>
      </c>
      <c r="C96" s="19">
        <f t="shared" si="58"/>
        <v>42.749999999999936</v>
      </c>
      <c r="D96" s="17">
        <f t="shared" si="64"/>
        <v>292.2499999999974</v>
      </c>
      <c r="E96" s="18">
        <f t="shared" si="65"/>
        <v>3.749999999999941</v>
      </c>
      <c r="F96" s="19">
        <f t="shared" si="59"/>
        <v>64.54999999999993</v>
      </c>
      <c r="G96" s="17">
        <f t="shared" si="66"/>
        <v>292.74999999999693</v>
      </c>
      <c r="H96" s="18">
        <f t="shared" si="67"/>
        <v>4.249999999999931</v>
      </c>
      <c r="I96" s="19">
        <f t="shared" si="60"/>
        <v>90.29999999999995</v>
      </c>
      <c r="J96" s="17">
        <f t="shared" si="68"/>
        <v>293.2499999999965</v>
      </c>
      <c r="K96" s="18">
        <f t="shared" si="69"/>
        <v>4.74999999999992</v>
      </c>
      <c r="L96" s="19">
        <f t="shared" si="61"/>
        <v>118.64999999999982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62"/>
        <v>291.75999999999783</v>
      </c>
      <c r="B97" s="18">
        <f t="shared" si="63"/>
        <v>3.2599999999999514</v>
      </c>
      <c r="C97" s="19">
        <f t="shared" si="58"/>
        <v>43.11999999999993</v>
      </c>
      <c r="D97" s="17">
        <f t="shared" si="64"/>
        <v>292.2599999999974</v>
      </c>
      <c r="E97" s="18">
        <f t="shared" si="65"/>
        <v>3.7599999999999407</v>
      </c>
      <c r="F97" s="19">
        <f t="shared" si="59"/>
        <v>65.03999999999992</v>
      </c>
      <c r="G97" s="17">
        <f t="shared" si="66"/>
        <v>292.7599999999969</v>
      </c>
      <c r="H97" s="18">
        <f t="shared" si="67"/>
        <v>4.2599999999999305</v>
      </c>
      <c r="I97" s="19">
        <f t="shared" si="60"/>
        <v>90.83999999999996</v>
      </c>
      <c r="J97" s="17">
        <f t="shared" si="68"/>
        <v>293.25999999999647</v>
      </c>
      <c r="K97" s="18">
        <f t="shared" si="69"/>
        <v>4.75999999999992</v>
      </c>
      <c r="L97" s="19">
        <f t="shared" si="61"/>
        <v>119.23999999999982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62"/>
        <v>291.7699999999978</v>
      </c>
      <c r="B98" s="18">
        <f t="shared" si="63"/>
        <v>3.269999999999951</v>
      </c>
      <c r="C98" s="19">
        <f t="shared" si="58"/>
        <v>43.48999999999993</v>
      </c>
      <c r="D98" s="17">
        <f t="shared" si="64"/>
        <v>292.26999999999737</v>
      </c>
      <c r="E98" s="18">
        <f t="shared" si="65"/>
        <v>3.7699999999999405</v>
      </c>
      <c r="F98" s="19">
        <f t="shared" si="59"/>
        <v>65.52999999999992</v>
      </c>
      <c r="G98" s="17">
        <f t="shared" si="66"/>
        <v>292.7699999999969</v>
      </c>
      <c r="H98" s="18">
        <f t="shared" si="67"/>
        <v>4.26999999999993</v>
      </c>
      <c r="I98" s="19">
        <f t="shared" si="60"/>
        <v>91.37999999999997</v>
      </c>
      <c r="J98" s="17">
        <f t="shared" si="68"/>
        <v>293.26999999999646</v>
      </c>
      <c r="K98" s="18">
        <f t="shared" si="69"/>
        <v>4.76999999999992</v>
      </c>
      <c r="L98" s="19">
        <f t="shared" si="61"/>
        <v>119.82999999999983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62"/>
        <v>291.7799999999978</v>
      </c>
      <c r="B99" s="18">
        <f t="shared" si="63"/>
        <v>3.279999999999951</v>
      </c>
      <c r="C99" s="19">
        <f t="shared" si="58"/>
        <v>43.85999999999993</v>
      </c>
      <c r="D99" s="17">
        <f t="shared" si="64"/>
        <v>292.27999999999736</v>
      </c>
      <c r="E99" s="18">
        <f t="shared" si="65"/>
        <v>3.7799999999999403</v>
      </c>
      <c r="F99" s="19">
        <f t="shared" si="59"/>
        <v>66.01999999999991</v>
      </c>
      <c r="G99" s="17">
        <f t="shared" si="66"/>
        <v>292.7799999999969</v>
      </c>
      <c r="H99" s="18">
        <f t="shared" si="67"/>
        <v>4.27999999999993</v>
      </c>
      <c r="I99" s="19">
        <f t="shared" si="60"/>
        <v>91.91999999999997</v>
      </c>
      <c r="J99" s="17">
        <f t="shared" si="68"/>
        <v>293.27999999999645</v>
      </c>
      <c r="K99" s="18">
        <f t="shared" si="69"/>
        <v>4.779999999999919</v>
      </c>
      <c r="L99" s="19">
        <f t="shared" si="61"/>
        <v>120.41999999999983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62"/>
        <v>291.7899999999978</v>
      </c>
      <c r="B100" s="22">
        <f t="shared" si="63"/>
        <v>3.2899999999999507</v>
      </c>
      <c r="C100" s="19">
        <f t="shared" si="58"/>
        <v>44.229999999999926</v>
      </c>
      <c r="D100" s="21">
        <f t="shared" si="64"/>
        <v>292.28999999999735</v>
      </c>
      <c r="E100" s="22">
        <f t="shared" si="65"/>
        <v>3.78999999999994</v>
      </c>
      <c r="F100" s="19">
        <f t="shared" si="59"/>
        <v>66.5099999999999</v>
      </c>
      <c r="G100" s="21">
        <f t="shared" si="66"/>
        <v>292.7899999999969</v>
      </c>
      <c r="H100" s="22">
        <f t="shared" si="67"/>
        <v>4.28999999999993</v>
      </c>
      <c r="I100" s="19">
        <f t="shared" si="60"/>
        <v>92.45999999999998</v>
      </c>
      <c r="J100" s="21">
        <f t="shared" si="68"/>
        <v>293.28999999999644</v>
      </c>
      <c r="K100" s="22">
        <f t="shared" si="69"/>
        <v>4.789999999999919</v>
      </c>
      <c r="L100" s="19">
        <f t="shared" si="61"/>
        <v>121.00999999999983</v>
      </c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62"/>
        <v>291.7999999999978</v>
      </c>
      <c r="B101" s="24">
        <f t="shared" si="63"/>
        <v>3.2999999999999505</v>
      </c>
      <c r="C101" s="25">
        <f t="shared" si="58"/>
        <v>44.59999999999992</v>
      </c>
      <c r="D101" s="23">
        <f t="shared" si="64"/>
        <v>292.29999999999734</v>
      </c>
      <c r="E101" s="24">
        <f t="shared" si="65"/>
        <v>3.79999999999994</v>
      </c>
      <c r="F101" s="25">
        <f t="shared" si="59"/>
        <v>66.9999999999999</v>
      </c>
      <c r="G101" s="23">
        <f t="shared" si="66"/>
        <v>292.7999999999969</v>
      </c>
      <c r="H101" s="24">
        <f t="shared" si="67"/>
        <v>4.29999999999993</v>
      </c>
      <c r="I101" s="14">
        <f t="shared" si="60"/>
        <v>92.99999999999999</v>
      </c>
      <c r="J101" s="23">
        <f t="shared" si="68"/>
        <v>293.29999999999643</v>
      </c>
      <c r="K101" s="24">
        <f t="shared" si="69"/>
        <v>4.799999999999919</v>
      </c>
      <c r="L101" s="25">
        <f t="shared" si="61"/>
        <v>121.59999999999984</v>
      </c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6">
        <f t="shared" si="62"/>
        <v>291.8099999999978</v>
      </c>
      <c r="B102" s="27">
        <f t="shared" si="63"/>
        <v>3.3099999999999503</v>
      </c>
      <c r="C102" s="10">
        <f aca="true" t="shared" si="70" ref="C102:C110">+C101+$N$30/10</f>
        <v>45.004999999999924</v>
      </c>
      <c r="D102" s="26">
        <f t="shared" si="64"/>
        <v>292.30999999999733</v>
      </c>
      <c r="E102" s="27">
        <f t="shared" si="65"/>
        <v>3.8099999999999397</v>
      </c>
      <c r="F102" s="10">
        <f aca="true" t="shared" si="71" ref="F102:F110">+F101+$N$35/10</f>
        <v>67.4899999999999</v>
      </c>
      <c r="G102" s="26">
        <f t="shared" si="66"/>
        <v>292.8099999999969</v>
      </c>
      <c r="H102" s="27">
        <f t="shared" si="67"/>
        <v>4.309999999999929</v>
      </c>
      <c r="I102" s="10">
        <f aca="true" t="shared" si="72" ref="I102:I110">+I101+$N$40/10</f>
        <v>93.56499999999998</v>
      </c>
      <c r="J102" s="26">
        <f t="shared" si="68"/>
        <v>293.3099999999964</v>
      </c>
      <c r="K102" s="27">
        <f t="shared" si="69"/>
        <v>4.809999999999919</v>
      </c>
      <c r="L102" s="10">
        <f aca="true" t="shared" si="73" ref="L102:L110">+L101+$N$45/10</f>
        <v>122.18999999999984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2"/>
        <v>291.8199999999978</v>
      </c>
      <c r="B103" s="18">
        <f t="shared" si="63"/>
        <v>3.31999999999995</v>
      </c>
      <c r="C103" s="19">
        <f t="shared" si="70"/>
        <v>45.409999999999926</v>
      </c>
      <c r="D103" s="17">
        <f t="shared" si="64"/>
        <v>292.3199999999973</v>
      </c>
      <c r="E103" s="18">
        <f t="shared" si="65"/>
        <v>3.8199999999999394</v>
      </c>
      <c r="F103" s="19">
        <f t="shared" si="71"/>
        <v>67.97999999999989</v>
      </c>
      <c r="G103" s="17">
        <f t="shared" si="66"/>
        <v>292.81999999999687</v>
      </c>
      <c r="H103" s="18">
        <f t="shared" si="67"/>
        <v>4.319999999999929</v>
      </c>
      <c r="I103" s="19">
        <f t="shared" si="72"/>
        <v>94.12999999999998</v>
      </c>
      <c r="J103" s="17">
        <f t="shared" si="68"/>
        <v>293.3199999999964</v>
      </c>
      <c r="K103" s="18">
        <f t="shared" si="69"/>
        <v>4.819999999999919</v>
      </c>
      <c r="L103" s="19">
        <f t="shared" si="73"/>
        <v>122.77999999999984</v>
      </c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2"/>
        <v>291.82999999999777</v>
      </c>
      <c r="B104" s="18">
        <f t="shared" si="63"/>
        <v>3.32999999999995</v>
      </c>
      <c r="C104" s="19">
        <f t="shared" si="70"/>
        <v>45.81499999999993</v>
      </c>
      <c r="D104" s="17">
        <f t="shared" si="64"/>
        <v>292.3299999999973</v>
      </c>
      <c r="E104" s="18">
        <f t="shared" si="65"/>
        <v>3.8299999999999392</v>
      </c>
      <c r="F104" s="19">
        <f t="shared" si="71"/>
        <v>68.46999999999989</v>
      </c>
      <c r="G104" s="17">
        <f t="shared" si="66"/>
        <v>292.82999999999686</v>
      </c>
      <c r="H104" s="18">
        <f t="shared" si="67"/>
        <v>4.329999999999929</v>
      </c>
      <c r="I104" s="19">
        <f t="shared" si="72"/>
        <v>94.69499999999998</v>
      </c>
      <c r="J104" s="17">
        <f t="shared" si="68"/>
        <v>293.3299999999964</v>
      </c>
      <c r="K104" s="18">
        <f t="shared" si="69"/>
        <v>4.829999999999918</v>
      </c>
      <c r="L104" s="19">
        <f t="shared" si="73"/>
        <v>123.36999999999985</v>
      </c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2"/>
        <v>291.83999999999776</v>
      </c>
      <c r="B105" s="18">
        <f t="shared" si="63"/>
        <v>3.3399999999999497</v>
      </c>
      <c r="C105" s="19">
        <f t="shared" si="70"/>
        <v>46.21999999999993</v>
      </c>
      <c r="D105" s="17">
        <f t="shared" si="64"/>
        <v>292.3399999999973</v>
      </c>
      <c r="E105" s="18">
        <f t="shared" si="65"/>
        <v>3.839999999999939</v>
      </c>
      <c r="F105" s="19">
        <f t="shared" si="71"/>
        <v>68.95999999999988</v>
      </c>
      <c r="G105" s="17">
        <f t="shared" si="66"/>
        <v>292.83999999999685</v>
      </c>
      <c r="H105" s="18">
        <f t="shared" si="67"/>
        <v>4.339999999999929</v>
      </c>
      <c r="I105" s="19">
        <f t="shared" si="72"/>
        <v>95.25999999999998</v>
      </c>
      <c r="J105" s="17">
        <f t="shared" si="68"/>
        <v>293.3399999999964</v>
      </c>
      <c r="K105" s="18">
        <f t="shared" si="69"/>
        <v>4.839999999999918</v>
      </c>
      <c r="L105" s="19">
        <f t="shared" si="73"/>
        <v>123.95999999999985</v>
      </c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2"/>
        <v>291.84999999999775</v>
      </c>
      <c r="B106" s="18">
        <f t="shared" si="63"/>
        <v>3.3499999999999495</v>
      </c>
      <c r="C106" s="19">
        <f t="shared" si="70"/>
        <v>46.62499999999993</v>
      </c>
      <c r="D106" s="17">
        <f t="shared" si="64"/>
        <v>292.3499999999973</v>
      </c>
      <c r="E106" s="18">
        <f t="shared" si="65"/>
        <v>3.849999999999939</v>
      </c>
      <c r="F106" s="19">
        <f t="shared" si="71"/>
        <v>69.44999999999987</v>
      </c>
      <c r="G106" s="17">
        <f t="shared" si="66"/>
        <v>292.84999999999684</v>
      </c>
      <c r="H106" s="18">
        <f t="shared" si="67"/>
        <v>4.349999999999929</v>
      </c>
      <c r="I106" s="19">
        <f t="shared" si="72"/>
        <v>95.82499999999997</v>
      </c>
      <c r="J106" s="17">
        <f t="shared" si="68"/>
        <v>293.3499999999964</v>
      </c>
      <c r="K106" s="18">
        <f t="shared" si="69"/>
        <v>4.849999999999918</v>
      </c>
      <c r="L106" s="19">
        <f t="shared" si="73"/>
        <v>124.54999999999986</v>
      </c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62"/>
        <v>291.85999999999774</v>
      </c>
      <c r="B107" s="18">
        <f t="shared" si="63"/>
        <v>3.3599999999999492</v>
      </c>
      <c r="C107" s="19">
        <f t="shared" si="70"/>
        <v>47.02999999999993</v>
      </c>
      <c r="D107" s="17">
        <f t="shared" si="64"/>
        <v>292.3599999999973</v>
      </c>
      <c r="E107" s="18">
        <f t="shared" si="65"/>
        <v>3.8599999999999386</v>
      </c>
      <c r="F107" s="19">
        <f t="shared" si="71"/>
        <v>69.93999999999987</v>
      </c>
      <c r="G107" s="17">
        <f t="shared" si="66"/>
        <v>292.85999999999683</v>
      </c>
      <c r="H107" s="18">
        <f t="shared" si="67"/>
        <v>4.359999999999928</v>
      </c>
      <c r="I107" s="19">
        <f t="shared" si="72"/>
        <v>96.38999999999997</v>
      </c>
      <c r="J107" s="17">
        <f t="shared" si="68"/>
        <v>293.3599999999964</v>
      </c>
      <c r="K107" s="18">
        <f t="shared" si="69"/>
        <v>4.859999999999918</v>
      </c>
      <c r="L107" s="19">
        <f t="shared" si="73"/>
        <v>125.13999999999986</v>
      </c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17">
        <f t="shared" si="62"/>
        <v>291.86999999999773</v>
      </c>
      <c r="B108" s="18">
        <f t="shared" si="63"/>
        <v>3.369999999999949</v>
      </c>
      <c r="C108" s="19">
        <f t="shared" si="70"/>
        <v>47.43499999999993</v>
      </c>
      <c r="D108" s="17">
        <f t="shared" si="64"/>
        <v>292.3699999999973</v>
      </c>
      <c r="E108" s="18">
        <f t="shared" si="65"/>
        <v>3.8699999999999384</v>
      </c>
      <c r="F108" s="19">
        <f t="shared" si="71"/>
        <v>70.42999999999986</v>
      </c>
      <c r="G108" s="17">
        <f t="shared" si="66"/>
        <v>292.8699999999968</v>
      </c>
      <c r="H108" s="18">
        <f t="shared" si="67"/>
        <v>4.369999999999928</v>
      </c>
      <c r="I108" s="19">
        <f t="shared" si="72"/>
        <v>96.95499999999997</v>
      </c>
      <c r="J108" s="17">
        <f t="shared" si="68"/>
        <v>293.36999999999637</v>
      </c>
      <c r="K108" s="18">
        <f t="shared" si="69"/>
        <v>4.8699999999999175</v>
      </c>
      <c r="L108" s="19">
        <f t="shared" si="73"/>
        <v>125.72999999999986</v>
      </c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17">
        <f t="shared" si="62"/>
        <v>291.8799999999977</v>
      </c>
      <c r="B109" s="18">
        <f t="shared" si="63"/>
        <v>3.379999999999949</v>
      </c>
      <c r="C109" s="19">
        <f t="shared" si="70"/>
        <v>47.83999999999993</v>
      </c>
      <c r="D109" s="17">
        <f t="shared" si="64"/>
        <v>292.37999999999727</v>
      </c>
      <c r="E109" s="18">
        <f t="shared" si="65"/>
        <v>3.879999999999938</v>
      </c>
      <c r="F109" s="19">
        <f t="shared" si="71"/>
        <v>70.91999999999986</v>
      </c>
      <c r="G109" s="17">
        <f t="shared" si="66"/>
        <v>292.8799999999968</v>
      </c>
      <c r="H109" s="18">
        <f t="shared" si="67"/>
        <v>4.379999999999928</v>
      </c>
      <c r="I109" s="19">
        <f t="shared" si="72"/>
        <v>97.51999999999997</v>
      </c>
      <c r="J109" s="17">
        <f t="shared" si="68"/>
        <v>293.37999999999636</v>
      </c>
      <c r="K109" s="18">
        <f t="shared" si="69"/>
        <v>4.879999999999917</v>
      </c>
      <c r="L109" s="19">
        <f t="shared" si="73"/>
        <v>126.31999999999987</v>
      </c>
      <c r="M109" s="4"/>
    </row>
    <row r="110" spans="1:13" ht="16.5" customHeight="1">
      <c r="A110" s="23">
        <f t="shared" si="62"/>
        <v>291.8899999999977</v>
      </c>
      <c r="B110" s="24">
        <f t="shared" si="63"/>
        <v>3.3899999999999486</v>
      </c>
      <c r="C110" s="25">
        <f t="shared" si="70"/>
        <v>48.24499999999993</v>
      </c>
      <c r="D110" s="23">
        <f t="shared" si="64"/>
        <v>292.38999999999726</v>
      </c>
      <c r="E110" s="24">
        <f t="shared" si="65"/>
        <v>3.889999999999938</v>
      </c>
      <c r="F110" s="25">
        <f t="shared" si="71"/>
        <v>71.40999999999985</v>
      </c>
      <c r="G110" s="23">
        <f t="shared" si="66"/>
        <v>292.8899999999968</v>
      </c>
      <c r="H110" s="24">
        <f t="shared" si="67"/>
        <v>4.389999999999928</v>
      </c>
      <c r="I110" s="25">
        <f t="shared" si="72"/>
        <v>98.08499999999997</v>
      </c>
      <c r="J110" s="23">
        <f t="shared" si="68"/>
        <v>293.38999999999635</v>
      </c>
      <c r="K110" s="24">
        <f t="shared" si="69"/>
        <v>4.889999999999917</v>
      </c>
      <c r="L110" s="25">
        <f t="shared" si="73"/>
        <v>126.90999999999987</v>
      </c>
      <c r="M110" s="4"/>
    </row>
    <row r="111" spans="1:13" ht="24.7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 t="s">
        <v>7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5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"/>
    </row>
    <row r="115" spans="1:13" ht="24.7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4"/>
    </row>
    <row r="116" spans="1:13" ht="16.5" customHeight="1">
      <c r="A116" s="8">
        <f>J110+0.01</f>
        <v>293.39999999999634</v>
      </c>
      <c r="B116" s="9">
        <f>K110+0.01</f>
        <v>4.899999999999917</v>
      </c>
      <c r="C116" s="14">
        <f>+L110+$N$45/10</f>
        <v>127.49999999999987</v>
      </c>
      <c r="D116" s="11">
        <f>+A165+0.01</f>
        <v>293.8999999999959</v>
      </c>
      <c r="E116" s="12">
        <f>B165+0.01</f>
        <v>5.399999999999906</v>
      </c>
      <c r="F116" s="25">
        <f>+C165+$N$50/10</f>
        <v>157.7999999999996</v>
      </c>
      <c r="G116" s="8">
        <f>+D165+0.01</f>
        <v>294.39999999999543</v>
      </c>
      <c r="H116" s="9">
        <f>E165+0.01</f>
        <v>5.8999999999998956</v>
      </c>
      <c r="I116" s="14"/>
      <c r="J116" s="11">
        <f>+G165+0.01</f>
        <v>294.899999999995</v>
      </c>
      <c r="K116" s="12">
        <f>H165+0.01</f>
        <v>6.399999999999885</v>
      </c>
      <c r="L116" s="14"/>
      <c r="M116" s="32"/>
    </row>
    <row r="117" spans="1:13" ht="16.5" customHeight="1">
      <c r="A117" s="17">
        <f aca="true" t="shared" si="74" ref="A117:A148">+A116+0.01</f>
        <v>293.40999999999633</v>
      </c>
      <c r="B117" s="18">
        <f aca="true" t="shared" si="75" ref="B117:B148">B116+0.01</f>
        <v>4.909999999999917</v>
      </c>
      <c r="C117" s="19">
        <f aca="true" t="shared" si="76" ref="C117:C126">+C116+$N$46/10</f>
        <v>128.09999999999988</v>
      </c>
      <c r="D117" s="17">
        <f aca="true" t="shared" si="77" ref="D117:D148">+D116+0.01</f>
        <v>293.9099999999959</v>
      </c>
      <c r="E117" s="18">
        <f aca="true" t="shared" si="78" ref="E117:E148">E116+0.01</f>
        <v>5.409999999999906</v>
      </c>
      <c r="F117" s="10">
        <f aca="true" t="shared" si="79" ref="F117:F126">+F116+$N$51/10</f>
        <v>158.41999999999962</v>
      </c>
      <c r="G117" s="17">
        <f aca="true" t="shared" si="80" ref="G117:G148">+G116+0.01</f>
        <v>294.4099999999954</v>
      </c>
      <c r="H117" s="18">
        <f aca="true" t="shared" si="81" ref="H117:H148">H116+0.01</f>
        <v>5.909999999999895</v>
      </c>
      <c r="I117" s="19"/>
      <c r="J117" s="17">
        <f aca="true" t="shared" si="82" ref="J117:J148">+J116+0.01</f>
        <v>294.90999999999497</v>
      </c>
      <c r="K117" s="18">
        <f aca="true" t="shared" si="83" ref="K117:K148">K116+0.01</f>
        <v>6.409999999999885</v>
      </c>
      <c r="L117" s="19"/>
      <c r="M117" s="32"/>
    </row>
    <row r="118" spans="1:13" ht="16.5" customHeight="1">
      <c r="A118" s="17">
        <f t="shared" si="74"/>
        <v>293.4199999999963</v>
      </c>
      <c r="B118" s="18">
        <f t="shared" si="75"/>
        <v>4.919999999999916</v>
      </c>
      <c r="C118" s="19">
        <f t="shared" si="76"/>
        <v>128.69999999999987</v>
      </c>
      <c r="D118" s="17">
        <f t="shared" si="77"/>
        <v>293.91999999999587</v>
      </c>
      <c r="E118" s="18">
        <f t="shared" si="78"/>
        <v>5.419999999999906</v>
      </c>
      <c r="F118" s="19">
        <f t="shared" si="79"/>
        <v>159.03999999999962</v>
      </c>
      <c r="G118" s="17">
        <f t="shared" si="80"/>
        <v>294.4199999999954</v>
      </c>
      <c r="H118" s="18">
        <f t="shared" si="81"/>
        <v>5.919999999999895</v>
      </c>
      <c r="I118" s="19"/>
      <c r="J118" s="17">
        <f t="shared" si="82"/>
        <v>294.91999999999496</v>
      </c>
      <c r="K118" s="18">
        <f t="shared" si="83"/>
        <v>6.4199999999998845</v>
      </c>
      <c r="L118" s="19"/>
      <c r="M118" s="32"/>
    </row>
    <row r="119" spans="1:13" ht="16.5" customHeight="1">
      <c r="A119" s="17">
        <f t="shared" si="74"/>
        <v>293.4299999999963</v>
      </c>
      <c r="B119" s="18">
        <f t="shared" si="75"/>
        <v>4.929999999999916</v>
      </c>
      <c r="C119" s="19">
        <f t="shared" si="76"/>
        <v>129.29999999999987</v>
      </c>
      <c r="D119" s="17">
        <f t="shared" si="77"/>
        <v>293.92999999999586</v>
      </c>
      <c r="E119" s="18">
        <f t="shared" si="78"/>
        <v>5.429999999999906</v>
      </c>
      <c r="F119" s="19">
        <f t="shared" si="79"/>
        <v>159.65999999999963</v>
      </c>
      <c r="G119" s="17">
        <f t="shared" si="80"/>
        <v>294.4299999999954</v>
      </c>
      <c r="H119" s="18">
        <f t="shared" si="81"/>
        <v>5.929999999999895</v>
      </c>
      <c r="I119" s="19"/>
      <c r="J119" s="17">
        <f t="shared" si="82"/>
        <v>294.92999999999495</v>
      </c>
      <c r="K119" s="18">
        <f t="shared" si="83"/>
        <v>6.429999999999884</v>
      </c>
      <c r="L119" s="19"/>
      <c r="M119" s="32"/>
    </row>
    <row r="120" spans="1:13" ht="16.5" customHeight="1">
      <c r="A120" s="17">
        <f t="shared" si="74"/>
        <v>293.4399999999963</v>
      </c>
      <c r="B120" s="18">
        <f t="shared" si="75"/>
        <v>4.939999999999916</v>
      </c>
      <c r="C120" s="19">
        <f t="shared" si="76"/>
        <v>129.89999999999986</v>
      </c>
      <c r="D120" s="17">
        <f t="shared" si="77"/>
        <v>293.93999999999585</v>
      </c>
      <c r="E120" s="18">
        <f t="shared" si="78"/>
        <v>5.439999999999905</v>
      </c>
      <c r="F120" s="19">
        <f t="shared" si="79"/>
        <v>160.27999999999963</v>
      </c>
      <c r="G120" s="17">
        <f t="shared" si="80"/>
        <v>294.4399999999954</v>
      </c>
      <c r="H120" s="18">
        <f t="shared" si="81"/>
        <v>5.939999999999895</v>
      </c>
      <c r="I120" s="19"/>
      <c r="J120" s="17">
        <f t="shared" si="82"/>
        <v>294.93999999999494</v>
      </c>
      <c r="K120" s="18">
        <f t="shared" si="83"/>
        <v>6.439999999999884</v>
      </c>
      <c r="L120" s="19"/>
      <c r="M120" s="33"/>
    </row>
    <row r="121" spans="1:13" ht="16.5" customHeight="1">
      <c r="A121" s="17">
        <f t="shared" si="74"/>
        <v>293.4499999999963</v>
      </c>
      <c r="B121" s="18">
        <f t="shared" si="75"/>
        <v>4.949999999999916</v>
      </c>
      <c r="C121" s="19">
        <f t="shared" si="76"/>
        <v>130.49999999999986</v>
      </c>
      <c r="D121" s="17">
        <f t="shared" si="77"/>
        <v>293.94999999999584</v>
      </c>
      <c r="E121" s="18">
        <f t="shared" si="78"/>
        <v>5.449999999999905</v>
      </c>
      <c r="F121" s="19">
        <f t="shared" si="79"/>
        <v>160.89999999999964</v>
      </c>
      <c r="G121" s="17">
        <f t="shared" si="80"/>
        <v>294.4499999999954</v>
      </c>
      <c r="H121" s="18">
        <f t="shared" si="81"/>
        <v>5.9499999999998945</v>
      </c>
      <c r="I121" s="19"/>
      <c r="J121" s="17">
        <f t="shared" si="82"/>
        <v>294.94999999999493</v>
      </c>
      <c r="K121" s="18">
        <f t="shared" si="83"/>
        <v>6.449999999999884</v>
      </c>
      <c r="L121" s="19"/>
      <c r="M121" s="33"/>
    </row>
    <row r="122" spans="1:13" ht="16.5" customHeight="1">
      <c r="A122" s="17">
        <f t="shared" si="74"/>
        <v>293.4599999999963</v>
      </c>
      <c r="B122" s="18">
        <f t="shared" si="75"/>
        <v>4.959999999999916</v>
      </c>
      <c r="C122" s="19">
        <f t="shared" si="76"/>
        <v>131.09999999999985</v>
      </c>
      <c r="D122" s="17">
        <f t="shared" si="77"/>
        <v>293.95999999999583</v>
      </c>
      <c r="E122" s="18">
        <f t="shared" si="78"/>
        <v>5.459999999999905</v>
      </c>
      <c r="F122" s="19">
        <f t="shared" si="79"/>
        <v>161.51999999999964</v>
      </c>
      <c r="G122" s="17">
        <f t="shared" si="80"/>
        <v>294.4599999999954</v>
      </c>
      <c r="H122" s="18">
        <f t="shared" si="81"/>
        <v>5.959999999999894</v>
      </c>
      <c r="I122" s="19"/>
      <c r="J122" s="17">
        <f t="shared" si="82"/>
        <v>294.9599999999949</v>
      </c>
      <c r="K122" s="18">
        <f t="shared" si="83"/>
        <v>6.459999999999884</v>
      </c>
      <c r="L122" s="19"/>
      <c r="M122" s="33"/>
    </row>
    <row r="123" spans="1:13" ht="16.5" customHeight="1">
      <c r="A123" s="17">
        <f t="shared" si="74"/>
        <v>293.4699999999963</v>
      </c>
      <c r="B123" s="18">
        <f t="shared" si="75"/>
        <v>4.969999999999915</v>
      </c>
      <c r="C123" s="19">
        <f t="shared" si="76"/>
        <v>131.69999999999985</v>
      </c>
      <c r="D123" s="17">
        <f t="shared" si="77"/>
        <v>293.9699999999958</v>
      </c>
      <c r="E123" s="18">
        <f t="shared" si="78"/>
        <v>5.469999999999905</v>
      </c>
      <c r="F123" s="19">
        <f t="shared" si="79"/>
        <v>162.13999999999965</v>
      </c>
      <c r="G123" s="17">
        <f t="shared" si="80"/>
        <v>294.46999999999537</v>
      </c>
      <c r="H123" s="18">
        <f t="shared" si="81"/>
        <v>5.969999999999894</v>
      </c>
      <c r="I123" s="19"/>
      <c r="J123" s="17">
        <f t="shared" si="82"/>
        <v>294.9699999999949</v>
      </c>
      <c r="K123" s="18">
        <f t="shared" si="83"/>
        <v>6.469999999999883</v>
      </c>
      <c r="L123" s="19"/>
      <c r="M123" s="33"/>
    </row>
    <row r="124" spans="1:13" ht="16.5" customHeight="1">
      <c r="A124" s="17">
        <f t="shared" si="74"/>
        <v>293.47999999999627</v>
      </c>
      <c r="B124" s="18">
        <f t="shared" si="75"/>
        <v>4.979999999999915</v>
      </c>
      <c r="C124" s="19">
        <f t="shared" si="76"/>
        <v>132.29999999999984</v>
      </c>
      <c r="D124" s="17">
        <f t="shared" si="77"/>
        <v>293.9799999999958</v>
      </c>
      <c r="E124" s="18">
        <f t="shared" si="78"/>
        <v>5.4799999999999045</v>
      </c>
      <c r="F124" s="19">
        <f t="shared" si="79"/>
        <v>162.75999999999965</v>
      </c>
      <c r="G124" s="17">
        <f t="shared" si="80"/>
        <v>294.47999999999536</v>
      </c>
      <c r="H124" s="18">
        <f t="shared" si="81"/>
        <v>5.979999999999894</v>
      </c>
      <c r="I124" s="19"/>
      <c r="J124" s="17">
        <f t="shared" si="82"/>
        <v>294.9799999999949</v>
      </c>
      <c r="K124" s="18">
        <f t="shared" si="83"/>
        <v>6.479999999999883</v>
      </c>
      <c r="L124" s="19"/>
      <c r="M124" s="33"/>
    </row>
    <row r="125" spans="1:13" ht="16.5" customHeight="1">
      <c r="A125" s="21">
        <f t="shared" si="74"/>
        <v>293.48999999999626</v>
      </c>
      <c r="B125" s="22">
        <f t="shared" si="75"/>
        <v>4.989999999999915</v>
      </c>
      <c r="C125" s="19">
        <f t="shared" si="76"/>
        <v>132.89999999999984</v>
      </c>
      <c r="D125" s="21">
        <f t="shared" si="77"/>
        <v>293.9899999999958</v>
      </c>
      <c r="E125" s="22">
        <f t="shared" si="78"/>
        <v>5.489999999999904</v>
      </c>
      <c r="F125" s="19">
        <f t="shared" si="79"/>
        <v>163.37999999999965</v>
      </c>
      <c r="G125" s="21">
        <f t="shared" si="80"/>
        <v>294.48999999999535</v>
      </c>
      <c r="H125" s="22">
        <f t="shared" si="81"/>
        <v>5.989999999999894</v>
      </c>
      <c r="I125" s="19"/>
      <c r="J125" s="21">
        <f t="shared" si="82"/>
        <v>294.9899999999949</v>
      </c>
      <c r="K125" s="22">
        <f t="shared" si="83"/>
        <v>6.489999999999883</v>
      </c>
      <c r="L125" s="19"/>
      <c r="M125" s="33"/>
    </row>
    <row r="126" spans="1:13" ht="16.5" customHeight="1">
      <c r="A126" s="38">
        <f t="shared" si="74"/>
        <v>293.49999999999625</v>
      </c>
      <c r="B126" s="39">
        <f t="shared" si="75"/>
        <v>4.999999999999915</v>
      </c>
      <c r="C126" s="40">
        <f t="shared" si="76"/>
        <v>133.49999999999983</v>
      </c>
      <c r="D126" s="23">
        <f t="shared" si="77"/>
        <v>293.9999999999958</v>
      </c>
      <c r="E126" s="24">
        <f t="shared" si="78"/>
        <v>5.499999999999904</v>
      </c>
      <c r="F126" s="25">
        <f t="shared" si="79"/>
        <v>163.99999999999966</v>
      </c>
      <c r="G126" s="23">
        <f t="shared" si="80"/>
        <v>294.49999999999534</v>
      </c>
      <c r="H126" s="24">
        <f t="shared" si="81"/>
        <v>5.999999999999893</v>
      </c>
      <c r="I126" s="25"/>
      <c r="J126" s="23">
        <f t="shared" si="82"/>
        <v>294.9999999999949</v>
      </c>
      <c r="K126" s="24">
        <f t="shared" si="83"/>
        <v>6.499999999999883</v>
      </c>
      <c r="L126" s="25"/>
      <c r="M126" s="33"/>
    </row>
    <row r="127" spans="1:13" ht="16.5" customHeight="1">
      <c r="A127" s="26">
        <f t="shared" si="74"/>
        <v>293.50999999999624</v>
      </c>
      <c r="B127" s="27">
        <f t="shared" si="75"/>
        <v>5.0099999999999145</v>
      </c>
      <c r="C127" s="10">
        <f aca="true" t="shared" si="84" ref="C127:C136">+C126+$N$47/10</f>
        <v>134.09999999999982</v>
      </c>
      <c r="D127" s="26">
        <f t="shared" si="77"/>
        <v>294.0099999999958</v>
      </c>
      <c r="E127" s="27">
        <f t="shared" si="78"/>
        <v>5.509999999999904</v>
      </c>
      <c r="F127" s="10"/>
      <c r="G127" s="26">
        <f t="shared" si="80"/>
        <v>294.50999999999533</v>
      </c>
      <c r="H127" s="27">
        <f t="shared" si="81"/>
        <v>6.009999999999893</v>
      </c>
      <c r="I127" s="10"/>
      <c r="J127" s="26">
        <f t="shared" si="82"/>
        <v>295.0099999999949</v>
      </c>
      <c r="K127" s="27">
        <f t="shared" si="83"/>
        <v>6.5099999999998825</v>
      </c>
      <c r="L127" s="10"/>
      <c r="M127" s="33"/>
    </row>
    <row r="128" spans="1:13" ht="16.5" customHeight="1">
      <c r="A128" s="17">
        <f t="shared" si="74"/>
        <v>293.51999999999623</v>
      </c>
      <c r="B128" s="18">
        <f t="shared" si="75"/>
        <v>5.019999999999914</v>
      </c>
      <c r="C128" s="19">
        <f t="shared" si="84"/>
        <v>134.69999999999982</v>
      </c>
      <c r="D128" s="17">
        <f t="shared" si="77"/>
        <v>294.0199999999958</v>
      </c>
      <c r="E128" s="18">
        <f t="shared" si="78"/>
        <v>5.519999999999904</v>
      </c>
      <c r="F128" s="19"/>
      <c r="G128" s="17">
        <f t="shared" si="80"/>
        <v>294.5199999999953</v>
      </c>
      <c r="H128" s="18">
        <f t="shared" si="81"/>
        <v>6.019999999999893</v>
      </c>
      <c r="I128" s="19"/>
      <c r="J128" s="17">
        <f t="shared" si="82"/>
        <v>295.01999999999487</v>
      </c>
      <c r="K128" s="18">
        <f t="shared" si="83"/>
        <v>6.519999999999882</v>
      </c>
      <c r="L128" s="19"/>
      <c r="M128" s="33"/>
    </row>
    <row r="129" spans="1:13" ht="16.5" customHeight="1">
      <c r="A129" s="17">
        <f t="shared" si="74"/>
        <v>293.5299999999962</v>
      </c>
      <c r="B129" s="18">
        <f t="shared" si="75"/>
        <v>5.029999999999914</v>
      </c>
      <c r="C129" s="19">
        <f t="shared" si="84"/>
        <v>135.2999999999998</v>
      </c>
      <c r="D129" s="17">
        <f t="shared" si="77"/>
        <v>294.02999999999577</v>
      </c>
      <c r="E129" s="18">
        <f t="shared" si="78"/>
        <v>5.529999999999903</v>
      </c>
      <c r="F129" s="19"/>
      <c r="G129" s="17">
        <f t="shared" si="80"/>
        <v>294.5299999999953</v>
      </c>
      <c r="H129" s="18">
        <f t="shared" si="81"/>
        <v>6.029999999999893</v>
      </c>
      <c r="I129" s="19"/>
      <c r="J129" s="17">
        <f t="shared" si="82"/>
        <v>295.02999999999486</v>
      </c>
      <c r="K129" s="18">
        <f t="shared" si="83"/>
        <v>6.529999999999882</v>
      </c>
      <c r="L129" s="19"/>
      <c r="M129" s="33"/>
    </row>
    <row r="130" spans="1:13" ht="16.5" customHeight="1">
      <c r="A130" s="17">
        <f t="shared" si="74"/>
        <v>293.5399999999962</v>
      </c>
      <c r="B130" s="18">
        <f t="shared" si="75"/>
        <v>5.039999999999914</v>
      </c>
      <c r="C130" s="19">
        <f t="shared" si="84"/>
        <v>135.8999999999998</v>
      </c>
      <c r="D130" s="17">
        <f t="shared" si="77"/>
        <v>294.03999999999576</v>
      </c>
      <c r="E130" s="18">
        <f t="shared" si="78"/>
        <v>5.539999999999903</v>
      </c>
      <c r="F130" s="19"/>
      <c r="G130" s="17">
        <f t="shared" si="80"/>
        <v>294.5399999999953</v>
      </c>
      <c r="H130" s="18">
        <f t="shared" si="81"/>
        <v>6.039999999999893</v>
      </c>
      <c r="I130" s="19"/>
      <c r="J130" s="17">
        <f t="shared" si="82"/>
        <v>295.03999999999485</v>
      </c>
      <c r="K130" s="18">
        <f t="shared" si="83"/>
        <v>6.539999999999882</v>
      </c>
      <c r="L130" s="19"/>
      <c r="M130" s="33"/>
    </row>
    <row r="131" spans="1:13" ht="16.5" customHeight="1">
      <c r="A131" s="17">
        <f t="shared" si="74"/>
        <v>293.5499999999962</v>
      </c>
      <c r="B131" s="18">
        <f t="shared" si="75"/>
        <v>5.049999999999914</v>
      </c>
      <c r="C131" s="19">
        <f t="shared" si="84"/>
        <v>136.4999999999998</v>
      </c>
      <c r="D131" s="17">
        <f t="shared" si="77"/>
        <v>294.04999999999575</v>
      </c>
      <c r="E131" s="18">
        <f t="shared" si="78"/>
        <v>5.549999999999903</v>
      </c>
      <c r="F131" s="19"/>
      <c r="G131" s="17">
        <f t="shared" si="80"/>
        <v>294.5499999999953</v>
      </c>
      <c r="H131" s="18">
        <f t="shared" si="81"/>
        <v>6.049999999999892</v>
      </c>
      <c r="I131" s="19"/>
      <c r="J131" s="17">
        <f t="shared" si="82"/>
        <v>295.04999999999484</v>
      </c>
      <c r="K131" s="18">
        <f t="shared" si="83"/>
        <v>6.549999999999882</v>
      </c>
      <c r="L131" s="19"/>
      <c r="M131" s="33"/>
    </row>
    <row r="132" spans="1:13" ht="16.5" customHeight="1">
      <c r="A132" s="17">
        <f t="shared" si="74"/>
        <v>293.5599999999962</v>
      </c>
      <c r="B132" s="18">
        <f t="shared" si="75"/>
        <v>5.0599999999999135</v>
      </c>
      <c r="C132" s="19">
        <f t="shared" si="84"/>
        <v>137.0999999999998</v>
      </c>
      <c r="D132" s="17">
        <f t="shared" si="77"/>
        <v>294.05999999999574</v>
      </c>
      <c r="E132" s="18">
        <f t="shared" si="78"/>
        <v>5.559999999999903</v>
      </c>
      <c r="F132" s="19"/>
      <c r="G132" s="17">
        <f t="shared" si="80"/>
        <v>294.5599999999953</v>
      </c>
      <c r="H132" s="18">
        <f t="shared" si="81"/>
        <v>6.059999999999892</v>
      </c>
      <c r="I132" s="19"/>
      <c r="J132" s="17">
        <f t="shared" si="82"/>
        <v>295.05999999999483</v>
      </c>
      <c r="K132" s="18">
        <f t="shared" si="83"/>
        <v>6.5599999999998815</v>
      </c>
      <c r="L132" s="19"/>
      <c r="M132" s="33"/>
    </row>
    <row r="133" spans="1:13" ht="16.5" customHeight="1">
      <c r="A133" s="17">
        <f t="shared" si="74"/>
        <v>293.5699999999962</v>
      </c>
      <c r="B133" s="18">
        <f t="shared" si="75"/>
        <v>5.069999999999913</v>
      </c>
      <c r="C133" s="19">
        <f t="shared" si="84"/>
        <v>137.6999999999998</v>
      </c>
      <c r="D133" s="17">
        <f t="shared" si="77"/>
        <v>294.06999999999573</v>
      </c>
      <c r="E133" s="18">
        <f t="shared" si="78"/>
        <v>5.569999999999903</v>
      </c>
      <c r="F133" s="19"/>
      <c r="G133" s="17">
        <f t="shared" si="80"/>
        <v>294.5699999999953</v>
      </c>
      <c r="H133" s="18">
        <f t="shared" si="81"/>
        <v>6.069999999999892</v>
      </c>
      <c r="I133" s="19"/>
      <c r="J133" s="17">
        <f t="shared" si="82"/>
        <v>295.0699999999948</v>
      </c>
      <c r="K133" s="18">
        <f t="shared" si="83"/>
        <v>6.569999999999881</v>
      </c>
      <c r="L133" s="19"/>
      <c r="M133" s="33"/>
    </row>
    <row r="134" spans="1:13" ht="16.5" customHeight="1">
      <c r="A134" s="17">
        <f t="shared" si="74"/>
        <v>293.5799999999962</v>
      </c>
      <c r="B134" s="18">
        <f t="shared" si="75"/>
        <v>5.079999999999913</v>
      </c>
      <c r="C134" s="19">
        <f t="shared" si="84"/>
        <v>138.29999999999978</v>
      </c>
      <c r="D134" s="17">
        <f t="shared" si="77"/>
        <v>294.0799999999957</v>
      </c>
      <c r="E134" s="18">
        <f t="shared" si="78"/>
        <v>5.579999999999902</v>
      </c>
      <c r="F134" s="19"/>
      <c r="G134" s="17">
        <f t="shared" si="80"/>
        <v>294.57999999999527</v>
      </c>
      <c r="H134" s="18">
        <f t="shared" si="81"/>
        <v>6.079999999999892</v>
      </c>
      <c r="I134" s="19"/>
      <c r="J134" s="17">
        <f t="shared" si="82"/>
        <v>295.0799999999948</v>
      </c>
      <c r="K134" s="18">
        <f t="shared" si="83"/>
        <v>6.579999999999881</v>
      </c>
      <c r="L134" s="19"/>
      <c r="M134" s="33"/>
    </row>
    <row r="135" spans="1:13" ht="16.5" customHeight="1">
      <c r="A135" s="21">
        <f t="shared" si="74"/>
        <v>293.58999999999617</v>
      </c>
      <c r="B135" s="22">
        <f t="shared" si="75"/>
        <v>5.089999999999913</v>
      </c>
      <c r="C135" s="19">
        <f t="shared" si="84"/>
        <v>138.89999999999978</v>
      </c>
      <c r="D135" s="21">
        <f t="shared" si="77"/>
        <v>294.0899999999957</v>
      </c>
      <c r="E135" s="22">
        <f t="shared" si="78"/>
        <v>5.589999999999902</v>
      </c>
      <c r="F135" s="19"/>
      <c r="G135" s="21">
        <f t="shared" si="80"/>
        <v>294.58999999999526</v>
      </c>
      <c r="H135" s="22">
        <f t="shared" si="81"/>
        <v>6.0899999999998915</v>
      </c>
      <c r="I135" s="19"/>
      <c r="J135" s="21">
        <f t="shared" si="82"/>
        <v>295.0899999999948</v>
      </c>
      <c r="K135" s="22">
        <f t="shared" si="83"/>
        <v>6.589999999999881</v>
      </c>
      <c r="L135" s="19"/>
      <c r="M135" s="33"/>
    </row>
    <row r="136" spans="1:13" ht="16.5" customHeight="1">
      <c r="A136" s="23">
        <f t="shared" si="74"/>
        <v>293.59999999999616</v>
      </c>
      <c r="B136" s="24">
        <f t="shared" si="75"/>
        <v>5.099999999999913</v>
      </c>
      <c r="C136" s="25">
        <f t="shared" si="84"/>
        <v>139.49999999999977</v>
      </c>
      <c r="D136" s="23">
        <f t="shared" si="77"/>
        <v>294.0999999999957</v>
      </c>
      <c r="E136" s="24">
        <f t="shared" si="78"/>
        <v>5.599999999999902</v>
      </c>
      <c r="F136" s="25"/>
      <c r="G136" s="23">
        <f t="shared" si="80"/>
        <v>294.59999999999525</v>
      </c>
      <c r="H136" s="24">
        <f t="shared" si="81"/>
        <v>6.099999999999891</v>
      </c>
      <c r="I136" s="25"/>
      <c r="J136" s="23">
        <f t="shared" si="82"/>
        <v>295.0999999999948</v>
      </c>
      <c r="K136" s="24">
        <f t="shared" si="83"/>
        <v>6.599999999999881</v>
      </c>
      <c r="L136" s="25"/>
      <c r="M136" s="33"/>
    </row>
    <row r="137" spans="1:13" ht="16.5" customHeight="1">
      <c r="A137" s="26">
        <f t="shared" si="74"/>
        <v>293.60999999999615</v>
      </c>
      <c r="B137" s="27">
        <f t="shared" si="75"/>
        <v>5.109999999999912</v>
      </c>
      <c r="C137" s="10">
        <f aca="true" t="shared" si="85" ref="C137:C146">+C136+$N$48/10</f>
        <v>140.10499999999976</v>
      </c>
      <c r="D137" s="26">
        <f t="shared" si="77"/>
        <v>294.1099999999957</v>
      </c>
      <c r="E137" s="27">
        <f t="shared" si="78"/>
        <v>5.609999999999902</v>
      </c>
      <c r="F137" s="10"/>
      <c r="G137" s="26">
        <f t="shared" si="80"/>
        <v>294.60999999999524</v>
      </c>
      <c r="H137" s="27">
        <f t="shared" si="81"/>
        <v>6.109999999999891</v>
      </c>
      <c r="I137" s="10"/>
      <c r="J137" s="26">
        <f t="shared" si="82"/>
        <v>295.1099999999948</v>
      </c>
      <c r="K137" s="27">
        <f t="shared" si="83"/>
        <v>6.60999999999988</v>
      </c>
      <c r="L137" s="10"/>
      <c r="M137" s="33"/>
    </row>
    <row r="138" spans="1:13" ht="16.5" customHeight="1">
      <c r="A138" s="17">
        <f t="shared" si="74"/>
        <v>293.61999999999614</v>
      </c>
      <c r="B138" s="18">
        <f t="shared" si="75"/>
        <v>5.119999999999912</v>
      </c>
      <c r="C138" s="19">
        <f t="shared" si="85"/>
        <v>140.70999999999975</v>
      </c>
      <c r="D138" s="17">
        <f t="shared" si="77"/>
        <v>294.1199999999957</v>
      </c>
      <c r="E138" s="18">
        <f t="shared" si="78"/>
        <v>5.6199999999999015</v>
      </c>
      <c r="F138" s="19"/>
      <c r="G138" s="17">
        <f t="shared" si="80"/>
        <v>294.61999999999523</v>
      </c>
      <c r="H138" s="18">
        <f t="shared" si="81"/>
        <v>6.119999999999891</v>
      </c>
      <c r="I138" s="19"/>
      <c r="J138" s="17">
        <f t="shared" si="82"/>
        <v>295.1199999999948</v>
      </c>
      <c r="K138" s="18">
        <f t="shared" si="83"/>
        <v>6.61999999999988</v>
      </c>
      <c r="L138" s="19"/>
      <c r="M138" s="33"/>
    </row>
    <row r="139" spans="1:13" ht="16.5" customHeight="1">
      <c r="A139" s="17">
        <f t="shared" si="74"/>
        <v>293.62999999999613</v>
      </c>
      <c r="B139" s="18">
        <f t="shared" si="75"/>
        <v>5.129999999999912</v>
      </c>
      <c r="C139" s="19">
        <f t="shared" si="85"/>
        <v>141.31499999999974</v>
      </c>
      <c r="D139" s="17">
        <f t="shared" si="77"/>
        <v>294.1299999999957</v>
      </c>
      <c r="E139" s="18">
        <f t="shared" si="78"/>
        <v>5.629999999999901</v>
      </c>
      <c r="F139" s="19"/>
      <c r="G139" s="17">
        <f t="shared" si="80"/>
        <v>294.6299999999952</v>
      </c>
      <c r="H139" s="18">
        <f t="shared" si="81"/>
        <v>6.129999999999891</v>
      </c>
      <c r="I139" s="19"/>
      <c r="J139" s="17">
        <f t="shared" si="82"/>
        <v>295.12999999999477</v>
      </c>
      <c r="K139" s="18">
        <f t="shared" si="83"/>
        <v>6.62999999999988</v>
      </c>
      <c r="L139" s="19"/>
      <c r="M139" s="33"/>
    </row>
    <row r="140" spans="1:13" ht="16.5" customHeight="1">
      <c r="A140" s="17">
        <f t="shared" si="74"/>
        <v>293.6399999999961</v>
      </c>
      <c r="B140" s="18">
        <f t="shared" si="75"/>
        <v>5.139999999999912</v>
      </c>
      <c r="C140" s="19">
        <f t="shared" si="85"/>
        <v>141.91999999999973</v>
      </c>
      <c r="D140" s="17">
        <f t="shared" si="77"/>
        <v>294.13999999999567</v>
      </c>
      <c r="E140" s="18">
        <f t="shared" si="78"/>
        <v>5.639999999999901</v>
      </c>
      <c r="F140" s="19"/>
      <c r="G140" s="17">
        <f t="shared" si="80"/>
        <v>294.6399999999952</v>
      </c>
      <c r="H140" s="18">
        <f t="shared" si="81"/>
        <v>6.13999999999989</v>
      </c>
      <c r="I140" s="19"/>
      <c r="J140" s="17">
        <f t="shared" si="82"/>
        <v>295.13999999999476</v>
      </c>
      <c r="K140" s="18">
        <f t="shared" si="83"/>
        <v>6.63999999999988</v>
      </c>
      <c r="L140" s="19"/>
      <c r="M140" s="33"/>
    </row>
    <row r="141" spans="1:13" ht="16.5" customHeight="1">
      <c r="A141" s="17">
        <f t="shared" si="74"/>
        <v>293.6499999999961</v>
      </c>
      <c r="B141" s="18">
        <f t="shared" si="75"/>
        <v>5.1499999999999115</v>
      </c>
      <c r="C141" s="19">
        <f t="shared" si="85"/>
        <v>142.52499999999972</v>
      </c>
      <c r="D141" s="17">
        <f t="shared" si="77"/>
        <v>294.14999999999566</v>
      </c>
      <c r="E141" s="18">
        <f t="shared" si="78"/>
        <v>5.649999999999901</v>
      </c>
      <c r="F141" s="19"/>
      <c r="G141" s="17">
        <f t="shared" si="80"/>
        <v>294.6499999999952</v>
      </c>
      <c r="H141" s="18">
        <f t="shared" si="81"/>
        <v>6.14999999999989</v>
      </c>
      <c r="I141" s="19"/>
      <c r="J141" s="17">
        <f t="shared" si="82"/>
        <v>295.14999999999475</v>
      </c>
      <c r="K141" s="18">
        <f t="shared" si="83"/>
        <v>6.64999999999988</v>
      </c>
      <c r="L141" s="19"/>
      <c r="M141" s="33"/>
    </row>
    <row r="142" spans="1:13" ht="16.5" customHeight="1">
      <c r="A142" s="17">
        <f t="shared" si="74"/>
        <v>293.6599999999961</v>
      </c>
      <c r="B142" s="18">
        <f t="shared" si="75"/>
        <v>5.159999999999911</v>
      </c>
      <c r="C142" s="19">
        <f t="shared" si="85"/>
        <v>143.1299999999997</v>
      </c>
      <c r="D142" s="17">
        <f t="shared" si="77"/>
        <v>294.15999999999565</v>
      </c>
      <c r="E142" s="18">
        <f t="shared" si="78"/>
        <v>5.659999999999901</v>
      </c>
      <c r="F142" s="19"/>
      <c r="G142" s="17">
        <f t="shared" si="80"/>
        <v>294.6599999999952</v>
      </c>
      <c r="H142" s="18">
        <f t="shared" si="81"/>
        <v>6.15999999999989</v>
      </c>
      <c r="I142" s="19"/>
      <c r="J142" s="17">
        <f t="shared" si="82"/>
        <v>295.15999999999474</v>
      </c>
      <c r="K142" s="18">
        <f t="shared" si="83"/>
        <v>6.659999999999879</v>
      </c>
      <c r="L142" s="19"/>
      <c r="M142" s="33"/>
    </row>
    <row r="143" spans="1:13" ht="16.5" customHeight="1">
      <c r="A143" s="17">
        <f t="shared" si="74"/>
        <v>293.6699999999961</v>
      </c>
      <c r="B143" s="18">
        <f t="shared" si="75"/>
        <v>5.169999999999911</v>
      </c>
      <c r="C143" s="19">
        <f t="shared" si="85"/>
        <v>143.7349999999997</v>
      </c>
      <c r="D143" s="17">
        <f t="shared" si="77"/>
        <v>294.16999999999564</v>
      </c>
      <c r="E143" s="18">
        <f t="shared" si="78"/>
        <v>5.6699999999999005</v>
      </c>
      <c r="F143" s="19"/>
      <c r="G143" s="17">
        <f t="shared" si="80"/>
        <v>294.6699999999952</v>
      </c>
      <c r="H143" s="18">
        <f t="shared" si="81"/>
        <v>6.16999999999989</v>
      </c>
      <c r="I143" s="19"/>
      <c r="J143" s="17">
        <f t="shared" si="82"/>
        <v>295.16999999999473</v>
      </c>
      <c r="K143" s="18">
        <f t="shared" si="83"/>
        <v>6.669999999999879</v>
      </c>
      <c r="L143" s="19"/>
      <c r="M143" s="33"/>
    </row>
    <row r="144" spans="1:13" ht="16.5" customHeight="1">
      <c r="A144" s="17">
        <f t="shared" si="74"/>
        <v>293.6799999999961</v>
      </c>
      <c r="B144" s="18">
        <f t="shared" si="75"/>
        <v>5.179999999999911</v>
      </c>
      <c r="C144" s="19">
        <f t="shared" si="85"/>
        <v>144.3399999999997</v>
      </c>
      <c r="D144" s="17">
        <f t="shared" si="77"/>
        <v>294.17999999999563</v>
      </c>
      <c r="E144" s="18">
        <f t="shared" si="78"/>
        <v>5.6799999999999</v>
      </c>
      <c r="F144" s="19"/>
      <c r="G144" s="17">
        <f t="shared" si="80"/>
        <v>294.6799999999952</v>
      </c>
      <c r="H144" s="18">
        <f t="shared" si="81"/>
        <v>6.17999999999989</v>
      </c>
      <c r="I144" s="19"/>
      <c r="J144" s="17">
        <f t="shared" si="82"/>
        <v>295.1799999999947</v>
      </c>
      <c r="K144" s="18">
        <f t="shared" si="83"/>
        <v>6.679999999999879</v>
      </c>
      <c r="L144" s="19"/>
      <c r="M144" s="33"/>
    </row>
    <row r="145" spans="1:13" ht="16.5" customHeight="1">
      <c r="A145" s="21">
        <f t="shared" si="74"/>
        <v>293.6899999999961</v>
      </c>
      <c r="B145" s="22">
        <f t="shared" si="75"/>
        <v>5.189999999999911</v>
      </c>
      <c r="C145" s="19">
        <f t="shared" si="85"/>
        <v>144.94499999999968</v>
      </c>
      <c r="D145" s="21">
        <f t="shared" si="77"/>
        <v>294.1899999999956</v>
      </c>
      <c r="E145" s="22">
        <f t="shared" si="78"/>
        <v>5.6899999999999</v>
      </c>
      <c r="F145" s="19"/>
      <c r="G145" s="21">
        <f t="shared" si="80"/>
        <v>294.68999999999517</v>
      </c>
      <c r="H145" s="22">
        <f t="shared" si="81"/>
        <v>6.189999999999889</v>
      </c>
      <c r="I145" s="19"/>
      <c r="J145" s="21">
        <f t="shared" si="82"/>
        <v>295.1899999999947</v>
      </c>
      <c r="K145" s="22">
        <f t="shared" si="83"/>
        <v>6.689999999999879</v>
      </c>
      <c r="L145" s="19"/>
      <c r="M145" s="33"/>
    </row>
    <row r="146" spans="1:13" ht="16.5" customHeight="1">
      <c r="A146" s="23">
        <f t="shared" si="74"/>
        <v>293.69999999999607</v>
      </c>
      <c r="B146" s="24">
        <f t="shared" si="75"/>
        <v>5.1999999999999105</v>
      </c>
      <c r="C146" s="25">
        <f t="shared" si="85"/>
        <v>145.54999999999967</v>
      </c>
      <c r="D146" s="23">
        <f t="shared" si="77"/>
        <v>294.1999999999956</v>
      </c>
      <c r="E146" s="24">
        <f t="shared" si="78"/>
        <v>5.6999999999999</v>
      </c>
      <c r="F146" s="25"/>
      <c r="G146" s="23">
        <f t="shared" si="80"/>
        <v>294.69999999999516</v>
      </c>
      <c r="H146" s="24">
        <f t="shared" si="81"/>
        <v>6.199999999999889</v>
      </c>
      <c r="I146" s="25"/>
      <c r="J146" s="23">
        <f t="shared" si="82"/>
        <v>295.1999999999947</v>
      </c>
      <c r="K146" s="24">
        <f t="shared" si="83"/>
        <v>6.6999999999998785</v>
      </c>
      <c r="L146" s="25"/>
      <c r="M146" s="33"/>
    </row>
    <row r="147" spans="1:13" ht="16.5" customHeight="1">
      <c r="A147" s="26">
        <f t="shared" si="74"/>
        <v>293.70999999999606</v>
      </c>
      <c r="B147" s="27">
        <f t="shared" si="75"/>
        <v>5.20999999999991</v>
      </c>
      <c r="C147" s="10">
        <f aca="true" t="shared" si="86" ref="C147:C156">+C146+$N$49/10</f>
        <v>146.15499999999966</v>
      </c>
      <c r="D147" s="26">
        <f t="shared" si="77"/>
        <v>294.2099999999956</v>
      </c>
      <c r="E147" s="27">
        <f t="shared" si="78"/>
        <v>5.7099999999999</v>
      </c>
      <c r="F147" s="10"/>
      <c r="G147" s="26">
        <f t="shared" si="80"/>
        <v>294.70999999999515</v>
      </c>
      <c r="H147" s="27">
        <f t="shared" si="81"/>
        <v>6.209999999999889</v>
      </c>
      <c r="I147" s="10"/>
      <c r="J147" s="26">
        <f t="shared" si="82"/>
        <v>295.2099999999947</v>
      </c>
      <c r="K147" s="27">
        <f t="shared" si="83"/>
        <v>6.709999999999878</v>
      </c>
      <c r="L147" s="10"/>
      <c r="M147" s="33"/>
    </row>
    <row r="148" spans="1:13" ht="16.5" customHeight="1">
      <c r="A148" s="17">
        <f t="shared" si="74"/>
        <v>293.71999999999605</v>
      </c>
      <c r="B148" s="18">
        <f t="shared" si="75"/>
        <v>5.21999999999991</v>
      </c>
      <c r="C148" s="19">
        <f t="shared" si="86"/>
        <v>146.75999999999965</v>
      </c>
      <c r="D148" s="17">
        <f t="shared" si="77"/>
        <v>294.2199999999956</v>
      </c>
      <c r="E148" s="18">
        <f t="shared" si="78"/>
        <v>5.719999999999899</v>
      </c>
      <c r="F148" s="19"/>
      <c r="G148" s="17">
        <f t="shared" si="80"/>
        <v>294.71999999999514</v>
      </c>
      <c r="H148" s="18">
        <f t="shared" si="81"/>
        <v>6.219999999999889</v>
      </c>
      <c r="I148" s="19"/>
      <c r="J148" s="17">
        <f t="shared" si="82"/>
        <v>295.2199999999947</v>
      </c>
      <c r="K148" s="18">
        <f t="shared" si="83"/>
        <v>6.719999999999878</v>
      </c>
      <c r="L148" s="19"/>
      <c r="M148" s="33"/>
    </row>
    <row r="149" spans="1:13" ht="16.5" customHeight="1">
      <c r="A149" s="17">
        <f aca="true" t="shared" si="87" ref="A149:A165">+A148+0.01</f>
        <v>293.72999999999604</v>
      </c>
      <c r="B149" s="18">
        <f aca="true" t="shared" si="88" ref="B149:B165">B148+0.01</f>
        <v>5.22999999999991</v>
      </c>
      <c r="C149" s="19">
        <f t="shared" si="86"/>
        <v>147.36499999999964</v>
      </c>
      <c r="D149" s="17">
        <f aca="true" t="shared" si="89" ref="D149:D165">+D148+0.01</f>
        <v>294.2299999999956</v>
      </c>
      <c r="E149" s="18">
        <f aca="true" t="shared" si="90" ref="E149:E165">E148+0.01</f>
        <v>5.729999999999899</v>
      </c>
      <c r="F149" s="19"/>
      <c r="G149" s="17">
        <f aca="true" t="shared" si="91" ref="G149:G165">+G148+0.01</f>
        <v>294.72999999999513</v>
      </c>
      <c r="H149" s="18">
        <f aca="true" t="shared" si="92" ref="H149:H165">H148+0.01</f>
        <v>6.2299999999998885</v>
      </c>
      <c r="I149" s="19"/>
      <c r="J149" s="17">
        <f aca="true" t="shared" si="93" ref="J149:J165">+J148+0.01</f>
        <v>295.2299999999947</v>
      </c>
      <c r="K149" s="18">
        <f aca="true" t="shared" si="94" ref="K149:K165">K148+0.01</f>
        <v>6.729999999999878</v>
      </c>
      <c r="L149" s="19"/>
      <c r="M149" s="33"/>
    </row>
    <row r="150" spans="1:13" ht="16.5" customHeight="1">
      <c r="A150" s="17">
        <f t="shared" si="87"/>
        <v>293.73999999999603</v>
      </c>
      <c r="B150" s="18">
        <f t="shared" si="88"/>
        <v>5.23999999999991</v>
      </c>
      <c r="C150" s="19">
        <f t="shared" si="86"/>
        <v>147.96999999999963</v>
      </c>
      <c r="D150" s="17">
        <f t="shared" si="89"/>
        <v>294.2399999999956</v>
      </c>
      <c r="E150" s="18">
        <f t="shared" si="90"/>
        <v>5.739999999999899</v>
      </c>
      <c r="F150" s="19"/>
      <c r="G150" s="17">
        <f t="shared" si="91"/>
        <v>294.7399999999951</v>
      </c>
      <c r="H150" s="18">
        <f t="shared" si="92"/>
        <v>6.239999999999888</v>
      </c>
      <c r="I150" s="19"/>
      <c r="J150" s="17">
        <f t="shared" si="93"/>
        <v>295.23999999999467</v>
      </c>
      <c r="K150" s="18">
        <f t="shared" si="94"/>
        <v>6.739999999999878</v>
      </c>
      <c r="L150" s="19"/>
      <c r="M150" s="33"/>
    </row>
    <row r="151" spans="1:13" ht="16.5" customHeight="1">
      <c r="A151" s="17">
        <f t="shared" si="87"/>
        <v>293.749999999996</v>
      </c>
      <c r="B151" s="18">
        <f t="shared" si="88"/>
        <v>5.249999999999909</v>
      </c>
      <c r="C151" s="19">
        <f t="shared" si="86"/>
        <v>148.57499999999962</v>
      </c>
      <c r="D151" s="17">
        <f t="shared" si="89"/>
        <v>294.24999999999557</v>
      </c>
      <c r="E151" s="18">
        <f t="shared" si="90"/>
        <v>5.749999999999899</v>
      </c>
      <c r="F151" s="19"/>
      <c r="G151" s="17">
        <f t="shared" si="91"/>
        <v>294.7499999999951</v>
      </c>
      <c r="H151" s="18">
        <f t="shared" si="92"/>
        <v>6.249999999999888</v>
      </c>
      <c r="I151" s="19"/>
      <c r="J151" s="17">
        <f t="shared" si="93"/>
        <v>295.24999999999466</v>
      </c>
      <c r="K151" s="18">
        <f t="shared" si="94"/>
        <v>6.749999999999877</v>
      </c>
      <c r="L151" s="19"/>
      <c r="M151" s="33"/>
    </row>
    <row r="152" spans="1:13" ht="16.5" customHeight="1">
      <c r="A152" s="17">
        <f t="shared" si="87"/>
        <v>293.759999999996</v>
      </c>
      <c r="B152" s="18">
        <f t="shared" si="88"/>
        <v>5.259999999999909</v>
      </c>
      <c r="C152" s="19">
        <f t="shared" si="86"/>
        <v>149.1799999999996</v>
      </c>
      <c r="D152" s="17">
        <f t="shared" si="89"/>
        <v>294.25999999999556</v>
      </c>
      <c r="E152" s="18">
        <f t="shared" si="90"/>
        <v>5.7599999999998985</v>
      </c>
      <c r="F152" s="19"/>
      <c r="G152" s="17">
        <f t="shared" si="91"/>
        <v>294.7599999999951</v>
      </c>
      <c r="H152" s="18">
        <f t="shared" si="92"/>
        <v>6.259999999999888</v>
      </c>
      <c r="I152" s="19"/>
      <c r="J152" s="17">
        <f t="shared" si="93"/>
        <v>295.25999999999465</v>
      </c>
      <c r="K152" s="18">
        <f t="shared" si="94"/>
        <v>6.759999999999877</v>
      </c>
      <c r="L152" s="19"/>
      <c r="M152" s="33"/>
    </row>
    <row r="153" spans="1:13" ht="16.5" customHeight="1">
      <c r="A153" s="17">
        <f t="shared" si="87"/>
        <v>293.769999999996</v>
      </c>
      <c r="B153" s="18">
        <f t="shared" si="88"/>
        <v>5.269999999999909</v>
      </c>
      <c r="C153" s="19">
        <f t="shared" si="86"/>
        <v>149.7849999999996</v>
      </c>
      <c r="D153" s="17">
        <f t="shared" si="89"/>
        <v>294.26999999999555</v>
      </c>
      <c r="E153" s="18">
        <f t="shared" si="90"/>
        <v>5.769999999999898</v>
      </c>
      <c r="F153" s="19"/>
      <c r="G153" s="17">
        <f t="shared" si="91"/>
        <v>294.7699999999951</v>
      </c>
      <c r="H153" s="18">
        <f t="shared" si="92"/>
        <v>6.269999999999888</v>
      </c>
      <c r="I153" s="19"/>
      <c r="J153" s="17">
        <f t="shared" si="93"/>
        <v>295.26999999999464</v>
      </c>
      <c r="K153" s="18">
        <f t="shared" si="94"/>
        <v>6.769999999999877</v>
      </c>
      <c r="L153" s="19"/>
      <c r="M153" s="33"/>
    </row>
    <row r="154" spans="1:13" ht="16.5" customHeight="1">
      <c r="A154" s="17">
        <f t="shared" si="87"/>
        <v>293.779999999996</v>
      </c>
      <c r="B154" s="18">
        <f t="shared" si="88"/>
        <v>5.279999999999909</v>
      </c>
      <c r="C154" s="19">
        <f t="shared" si="86"/>
        <v>150.3899999999996</v>
      </c>
      <c r="D154" s="17">
        <f t="shared" si="89"/>
        <v>294.27999999999554</v>
      </c>
      <c r="E154" s="18">
        <f t="shared" si="90"/>
        <v>5.779999999999898</v>
      </c>
      <c r="F154" s="19"/>
      <c r="G154" s="17">
        <f t="shared" si="91"/>
        <v>294.7799999999951</v>
      </c>
      <c r="H154" s="18">
        <f t="shared" si="92"/>
        <v>6.2799999999998875</v>
      </c>
      <c r="I154" s="19"/>
      <c r="J154" s="17">
        <f t="shared" si="93"/>
        <v>295.27999999999463</v>
      </c>
      <c r="K154" s="18">
        <f t="shared" si="94"/>
        <v>6.779999999999877</v>
      </c>
      <c r="L154" s="19"/>
      <c r="M154" s="33"/>
    </row>
    <row r="155" spans="1:13" ht="16.5" customHeight="1">
      <c r="A155" s="21">
        <f t="shared" si="87"/>
        <v>293.789999999996</v>
      </c>
      <c r="B155" s="22">
        <f t="shared" si="88"/>
        <v>5.2899999999999086</v>
      </c>
      <c r="C155" s="19">
        <f t="shared" si="86"/>
        <v>150.99499999999958</v>
      </c>
      <c r="D155" s="21">
        <f t="shared" si="89"/>
        <v>294.28999999999553</v>
      </c>
      <c r="E155" s="22">
        <f t="shared" si="90"/>
        <v>5.789999999999898</v>
      </c>
      <c r="F155" s="19"/>
      <c r="G155" s="21">
        <f t="shared" si="91"/>
        <v>294.7899999999951</v>
      </c>
      <c r="H155" s="22">
        <f t="shared" si="92"/>
        <v>6.289999999999887</v>
      </c>
      <c r="I155" s="19"/>
      <c r="J155" s="21">
        <f t="shared" si="93"/>
        <v>295.2899999999946</v>
      </c>
      <c r="K155" s="22">
        <f t="shared" si="94"/>
        <v>6.789999999999877</v>
      </c>
      <c r="L155" s="19"/>
      <c r="M155" s="33"/>
    </row>
    <row r="156" spans="1:13" ht="16.5" customHeight="1">
      <c r="A156" s="23">
        <f t="shared" si="87"/>
        <v>293.799999999996</v>
      </c>
      <c r="B156" s="24">
        <f t="shared" si="88"/>
        <v>5.299999999999908</v>
      </c>
      <c r="C156" s="25">
        <f t="shared" si="86"/>
        <v>151.59999999999957</v>
      </c>
      <c r="D156" s="23">
        <f t="shared" si="89"/>
        <v>294.2999999999955</v>
      </c>
      <c r="E156" s="24">
        <f t="shared" si="90"/>
        <v>5.799999999999898</v>
      </c>
      <c r="F156" s="25"/>
      <c r="G156" s="23">
        <f t="shared" si="91"/>
        <v>294.79999999999507</v>
      </c>
      <c r="H156" s="24">
        <f t="shared" si="92"/>
        <v>6.299999999999887</v>
      </c>
      <c r="I156" s="14"/>
      <c r="J156" s="23">
        <f t="shared" si="93"/>
        <v>295.2999999999946</v>
      </c>
      <c r="K156" s="24">
        <f t="shared" si="94"/>
        <v>6.799999999999876</v>
      </c>
      <c r="L156" s="25"/>
      <c r="M156" s="33"/>
    </row>
    <row r="157" spans="1:13" ht="16.5" customHeight="1">
      <c r="A157" s="26">
        <f t="shared" si="87"/>
        <v>293.80999999999597</v>
      </c>
      <c r="B157" s="27">
        <f t="shared" si="88"/>
        <v>5.309999999999908</v>
      </c>
      <c r="C157" s="10">
        <f aca="true" t="shared" si="95" ref="C157:C165">+C156+$N$50/10</f>
        <v>152.21999999999957</v>
      </c>
      <c r="D157" s="26">
        <f t="shared" si="89"/>
        <v>294.3099999999955</v>
      </c>
      <c r="E157" s="27">
        <f t="shared" si="90"/>
        <v>5.8099999999998975</v>
      </c>
      <c r="F157" s="10"/>
      <c r="G157" s="26">
        <f t="shared" si="91"/>
        <v>294.80999999999506</v>
      </c>
      <c r="H157" s="27">
        <f t="shared" si="92"/>
        <v>6.309999999999887</v>
      </c>
      <c r="I157" s="10"/>
      <c r="J157" s="26">
        <f t="shared" si="93"/>
        <v>295.3099999999946</v>
      </c>
      <c r="K157" s="27">
        <f t="shared" si="94"/>
        <v>6.809999999999876</v>
      </c>
      <c r="L157" s="10"/>
      <c r="M157" s="33"/>
    </row>
    <row r="158" spans="1:13" ht="16.5" customHeight="1">
      <c r="A158" s="17">
        <f t="shared" si="87"/>
        <v>293.81999999999596</v>
      </c>
      <c r="B158" s="18">
        <f t="shared" si="88"/>
        <v>5.319999999999908</v>
      </c>
      <c r="C158" s="19">
        <f t="shared" si="95"/>
        <v>152.83999999999958</v>
      </c>
      <c r="D158" s="17">
        <f t="shared" si="89"/>
        <v>294.3199999999955</v>
      </c>
      <c r="E158" s="18">
        <f t="shared" si="90"/>
        <v>5.819999999999897</v>
      </c>
      <c r="F158" s="19"/>
      <c r="G158" s="17">
        <f t="shared" si="91"/>
        <v>294.81999999999505</v>
      </c>
      <c r="H158" s="18">
        <f t="shared" si="92"/>
        <v>6.319999999999887</v>
      </c>
      <c r="I158" s="19"/>
      <c r="J158" s="17">
        <f t="shared" si="93"/>
        <v>295.3199999999946</v>
      </c>
      <c r="K158" s="18">
        <f t="shared" si="94"/>
        <v>6.819999999999876</v>
      </c>
      <c r="L158" s="19"/>
      <c r="M158" s="33"/>
    </row>
    <row r="159" spans="1:13" ht="16.5" customHeight="1">
      <c r="A159" s="17">
        <f t="shared" si="87"/>
        <v>293.82999999999595</v>
      </c>
      <c r="B159" s="18">
        <f t="shared" si="88"/>
        <v>5.329999999999908</v>
      </c>
      <c r="C159" s="19">
        <f t="shared" si="95"/>
        <v>153.45999999999958</v>
      </c>
      <c r="D159" s="17">
        <f t="shared" si="89"/>
        <v>294.3299999999955</v>
      </c>
      <c r="E159" s="18">
        <f t="shared" si="90"/>
        <v>5.829999999999897</v>
      </c>
      <c r="F159" s="19"/>
      <c r="G159" s="17">
        <f t="shared" si="91"/>
        <v>294.82999999999504</v>
      </c>
      <c r="H159" s="18">
        <f t="shared" si="92"/>
        <v>6.329999999999886</v>
      </c>
      <c r="I159" s="19"/>
      <c r="J159" s="17">
        <f t="shared" si="93"/>
        <v>295.3299999999946</v>
      </c>
      <c r="K159" s="18">
        <f t="shared" si="94"/>
        <v>6.829999999999876</v>
      </c>
      <c r="L159" s="19"/>
      <c r="M159" s="33"/>
    </row>
    <row r="160" spans="1:13" ht="16.5" customHeight="1">
      <c r="A160" s="17">
        <f t="shared" si="87"/>
        <v>293.83999999999594</v>
      </c>
      <c r="B160" s="18">
        <f t="shared" si="88"/>
        <v>5.3399999999999075</v>
      </c>
      <c r="C160" s="19">
        <f t="shared" si="95"/>
        <v>154.0799999999996</v>
      </c>
      <c r="D160" s="17">
        <f t="shared" si="89"/>
        <v>294.3399999999955</v>
      </c>
      <c r="E160" s="18">
        <f t="shared" si="90"/>
        <v>5.839999999999897</v>
      </c>
      <c r="F160" s="19"/>
      <c r="G160" s="17">
        <f t="shared" si="91"/>
        <v>294.83999999999503</v>
      </c>
      <c r="H160" s="18">
        <f t="shared" si="92"/>
        <v>6.339999999999886</v>
      </c>
      <c r="I160" s="19"/>
      <c r="J160" s="17">
        <f t="shared" si="93"/>
        <v>295.3399999999946</v>
      </c>
      <c r="K160" s="18">
        <f t="shared" si="94"/>
        <v>6.8399999999998755</v>
      </c>
      <c r="L160" s="19"/>
      <c r="M160" s="33"/>
    </row>
    <row r="161" spans="1:13" ht="16.5" customHeight="1">
      <c r="A161" s="17">
        <f t="shared" si="87"/>
        <v>293.84999999999593</v>
      </c>
      <c r="B161" s="18">
        <f t="shared" si="88"/>
        <v>5.349999999999907</v>
      </c>
      <c r="C161" s="19">
        <f t="shared" si="95"/>
        <v>154.6999999999996</v>
      </c>
      <c r="D161" s="17">
        <f t="shared" si="89"/>
        <v>294.3499999999955</v>
      </c>
      <c r="E161" s="18">
        <f t="shared" si="90"/>
        <v>5.849999999999897</v>
      </c>
      <c r="F161" s="19"/>
      <c r="G161" s="17">
        <f t="shared" si="91"/>
        <v>294.849999999995</v>
      </c>
      <c r="H161" s="18">
        <f t="shared" si="92"/>
        <v>6.349999999999886</v>
      </c>
      <c r="I161" s="19"/>
      <c r="J161" s="17">
        <f t="shared" si="93"/>
        <v>295.34999999999457</v>
      </c>
      <c r="K161" s="18">
        <f t="shared" si="94"/>
        <v>6.849999999999875</v>
      </c>
      <c r="L161" s="19"/>
      <c r="M161" s="33"/>
    </row>
    <row r="162" spans="1:13" ht="16.5" customHeight="1">
      <c r="A162" s="17">
        <f t="shared" si="87"/>
        <v>293.8599999999959</v>
      </c>
      <c r="B162" s="18">
        <f t="shared" si="88"/>
        <v>5.359999999999907</v>
      </c>
      <c r="C162" s="19">
        <f t="shared" si="95"/>
        <v>155.3199999999996</v>
      </c>
      <c r="D162" s="17">
        <f t="shared" si="89"/>
        <v>294.35999999999547</v>
      </c>
      <c r="E162" s="18">
        <f t="shared" si="90"/>
        <v>5.859999999999896</v>
      </c>
      <c r="F162" s="19"/>
      <c r="G162" s="17">
        <f t="shared" si="91"/>
        <v>294.859999999995</v>
      </c>
      <c r="H162" s="18">
        <f t="shared" si="92"/>
        <v>6.359999999999886</v>
      </c>
      <c r="I162" s="19"/>
      <c r="J162" s="17">
        <f t="shared" si="93"/>
        <v>295.35999999999456</v>
      </c>
      <c r="K162" s="18">
        <f t="shared" si="94"/>
        <v>6.859999999999875</v>
      </c>
      <c r="L162" s="19"/>
      <c r="M162" s="33"/>
    </row>
    <row r="163" spans="1:13" ht="16.5" customHeight="1">
      <c r="A163" s="17">
        <f t="shared" si="87"/>
        <v>293.8699999999959</v>
      </c>
      <c r="B163" s="18">
        <f t="shared" si="88"/>
        <v>5.369999999999907</v>
      </c>
      <c r="C163" s="19">
        <f t="shared" si="95"/>
        <v>155.9399999999996</v>
      </c>
      <c r="D163" s="17">
        <f t="shared" si="89"/>
        <v>294.36999999999546</v>
      </c>
      <c r="E163" s="18">
        <f t="shared" si="90"/>
        <v>5.869999999999896</v>
      </c>
      <c r="F163" s="19"/>
      <c r="G163" s="17">
        <f t="shared" si="91"/>
        <v>294.869999999995</v>
      </c>
      <c r="H163" s="18">
        <f t="shared" si="92"/>
        <v>6.3699999999998855</v>
      </c>
      <c r="I163" s="19"/>
      <c r="J163" s="17">
        <f t="shared" si="93"/>
        <v>295.36999999999455</v>
      </c>
      <c r="K163" s="18">
        <f t="shared" si="94"/>
        <v>6.869999999999875</v>
      </c>
      <c r="L163" s="19"/>
      <c r="M163" s="33"/>
    </row>
    <row r="164" spans="1:13" ht="16.5" customHeight="1">
      <c r="A164" s="17">
        <f t="shared" si="87"/>
        <v>293.8799999999959</v>
      </c>
      <c r="B164" s="18">
        <f t="shared" si="88"/>
        <v>5.379999999999907</v>
      </c>
      <c r="C164" s="19">
        <f t="shared" si="95"/>
        <v>156.5599999999996</v>
      </c>
      <c r="D164" s="17">
        <f t="shared" si="89"/>
        <v>294.37999999999545</v>
      </c>
      <c r="E164" s="18">
        <f t="shared" si="90"/>
        <v>5.879999999999896</v>
      </c>
      <c r="F164" s="19"/>
      <c r="G164" s="17">
        <f t="shared" si="91"/>
        <v>294.879999999995</v>
      </c>
      <c r="H164" s="18">
        <f t="shared" si="92"/>
        <v>6.379999999999885</v>
      </c>
      <c r="I164" s="19"/>
      <c r="J164" s="17">
        <f t="shared" si="93"/>
        <v>295.37999999999454</v>
      </c>
      <c r="K164" s="18">
        <f t="shared" si="94"/>
        <v>6.879999999999875</v>
      </c>
      <c r="L164" s="19"/>
      <c r="M164" s="33"/>
    </row>
    <row r="165" spans="1:13" ht="16.5" customHeight="1">
      <c r="A165" s="23">
        <f t="shared" si="87"/>
        <v>293.8899999999959</v>
      </c>
      <c r="B165" s="24">
        <f t="shared" si="88"/>
        <v>5.389999999999906</v>
      </c>
      <c r="C165" s="25">
        <f t="shared" si="95"/>
        <v>157.1799999999996</v>
      </c>
      <c r="D165" s="23">
        <f t="shared" si="89"/>
        <v>294.38999999999544</v>
      </c>
      <c r="E165" s="24">
        <f t="shared" si="90"/>
        <v>5.889999999999896</v>
      </c>
      <c r="F165" s="25"/>
      <c r="G165" s="23">
        <f t="shared" si="91"/>
        <v>294.889999999995</v>
      </c>
      <c r="H165" s="24">
        <f t="shared" si="92"/>
        <v>6.389999999999885</v>
      </c>
      <c r="I165" s="25"/>
      <c r="J165" s="23">
        <f t="shared" si="93"/>
        <v>295.38999999999453</v>
      </c>
      <c r="K165" s="24">
        <f t="shared" si="94"/>
        <v>6.8899999999998744</v>
      </c>
      <c r="L165" s="25"/>
      <c r="M165" s="33"/>
    </row>
    <row r="166" spans="1:13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3"/>
    </row>
    <row r="167" spans="1:13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3"/>
    </row>
    <row r="168" spans="1:13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3"/>
    </row>
    <row r="169" spans="1:13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3"/>
    </row>
    <row r="170" spans="1:13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3"/>
    </row>
    <row r="171" spans="1:13" ht="15.75" customHeight="1">
      <c r="A171" s="35"/>
      <c r="B171" s="35"/>
      <c r="C171" s="35"/>
      <c r="D171" s="35"/>
      <c r="E171" s="35"/>
      <c r="F171" s="35"/>
      <c r="G171" s="35"/>
      <c r="H171" s="35"/>
      <c r="I171" s="36"/>
      <c r="J171" s="36"/>
      <c r="K171" s="36"/>
      <c r="L171" s="36"/>
      <c r="M171" s="33"/>
    </row>
    <row r="172" spans="1:13" ht="27" customHeight="1">
      <c r="A172" s="35"/>
      <c r="B172" s="35"/>
      <c r="C172" s="35"/>
      <c r="D172" s="35"/>
      <c r="E172" s="35"/>
      <c r="F172" s="35"/>
      <c r="G172" s="35"/>
      <c r="H172" s="35"/>
      <c r="I172" s="36"/>
      <c r="J172" s="36"/>
      <c r="K172" s="36"/>
      <c r="L172" s="36"/>
      <c r="M172" s="33"/>
    </row>
    <row r="173" spans="1:13" ht="27.75" customHeight="1">
      <c r="A173" s="35"/>
      <c r="B173" s="35"/>
      <c r="C173" s="35"/>
      <c r="D173" s="35"/>
      <c r="E173" s="35"/>
      <c r="F173" s="35"/>
      <c r="G173" s="35"/>
      <c r="H173" s="35"/>
      <c r="I173" s="36"/>
      <c r="J173" s="36"/>
      <c r="K173" s="36"/>
      <c r="L173" s="36"/>
      <c r="M173" s="33"/>
    </row>
    <row r="174" spans="1:13" ht="19.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3"/>
    </row>
    <row r="175" spans="1:13" ht="19.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3"/>
    </row>
    <row r="176" spans="1:13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3"/>
    </row>
    <row r="177" spans="1:13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3"/>
    </row>
    <row r="178" spans="1:13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3"/>
    </row>
    <row r="179" spans="1:13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3"/>
    </row>
    <row r="180" spans="1:13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3"/>
    </row>
    <row r="181" spans="1:13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3"/>
    </row>
    <row r="182" spans="1:13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3"/>
    </row>
    <row r="183" spans="1:13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3"/>
    </row>
    <row r="184" spans="1:13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3"/>
    </row>
    <row r="185" spans="1:13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3"/>
    </row>
    <row r="186" spans="1:13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3"/>
    </row>
    <row r="187" spans="1:13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3"/>
    </row>
    <row r="188" spans="1:13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3"/>
    </row>
    <row r="189" spans="1:13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3"/>
    </row>
    <row r="190" spans="1:13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3"/>
    </row>
    <row r="191" spans="1:13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3"/>
    </row>
    <row r="192" spans="1:13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3"/>
    </row>
    <row r="193" spans="1:13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3"/>
    </row>
    <row r="194" spans="1:13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3"/>
    </row>
    <row r="195" spans="1:13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3"/>
    </row>
    <row r="196" spans="1:13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3"/>
    </row>
    <row r="197" spans="1:13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3"/>
    </row>
    <row r="198" spans="1:13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3"/>
    </row>
    <row r="199" spans="1:13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3"/>
    </row>
    <row r="200" spans="1:13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3"/>
    </row>
    <row r="201" spans="1:13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3"/>
    </row>
    <row r="202" spans="1:13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3"/>
    </row>
    <row r="203" spans="1:13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3"/>
    </row>
    <row r="204" spans="1:13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3"/>
    </row>
    <row r="205" spans="1:13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3"/>
    </row>
    <row r="206" spans="1:13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3"/>
    </row>
    <row r="207" spans="1:13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3"/>
    </row>
    <row r="208" spans="1:13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3"/>
    </row>
    <row r="209" spans="1:13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3"/>
    </row>
    <row r="210" spans="1:13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3"/>
    </row>
    <row r="211" spans="1:13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3"/>
    </row>
    <row r="212" spans="1:13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3"/>
    </row>
    <row r="213" spans="1:13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3"/>
    </row>
    <row r="214" spans="1:13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3"/>
    </row>
    <row r="215" spans="1:13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3"/>
    </row>
    <row r="216" spans="1:13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3"/>
    </row>
    <row r="217" spans="1:13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3"/>
    </row>
    <row r="218" spans="1:13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3"/>
    </row>
    <row r="219" spans="1:13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3"/>
    </row>
    <row r="220" spans="1:13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3"/>
    </row>
    <row r="221" spans="1:13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3"/>
    </row>
    <row r="222" spans="1:13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3"/>
    </row>
    <row r="223" spans="1:13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3"/>
    </row>
    <row r="224" spans="1:13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3"/>
    </row>
    <row r="225" spans="1:13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3"/>
    </row>
    <row r="226" spans="1:13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13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1:13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3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3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1:13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3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3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1:13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1:13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ht="19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1:13" ht="19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13" ht="19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13" ht="19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1:13" ht="19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1:13" ht="19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13" ht="19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1:13" ht="19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1:13" ht="19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1:13" ht="19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ht="19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9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13" ht="19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ht="19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9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ht="19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ht="19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1:13" ht="19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9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</row>
    <row r="259" spans="1:13" ht="19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1:13" ht="19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3" ht="19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3" ht="19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3" ht="19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ht="19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3" ht="19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ht="19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ht="19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</row>
    <row r="268" spans="1:13" ht="19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1:13" ht="19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19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1:13" ht="19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1:13" ht="19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1:13" ht="19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13" ht="19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13" ht="19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1:13" ht="19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1:13" ht="19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1:13" ht="19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1:13" ht="19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</row>
    <row r="280" spans="1:13" ht="19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</row>
    <row r="281" spans="1:13" ht="19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1:13" ht="19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1:13" ht="19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1:13" ht="19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ht="19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1:13" ht="19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spans="1:13" ht="19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</row>
    <row r="288" spans="1:13" ht="19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1:13" ht="19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</row>
    <row r="290" spans="1:13" ht="19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1:13" ht="19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1:13" ht="19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1:13" ht="19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</row>
    <row r="294" spans="1:13" ht="19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</row>
    <row r="295" spans="1:13" ht="19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</row>
    <row r="296" spans="1:13" ht="19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</row>
    <row r="297" spans="1:13" ht="19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</row>
    <row r="298" spans="1:13" ht="19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13" ht="19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</row>
    <row r="300" spans="1:13" ht="19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13" ht="19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1:13" ht="19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</row>
    <row r="303" spans="1:13" ht="19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</row>
    <row r="304" spans="1:13" ht="19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:13" ht="19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</row>
    <row r="306" spans="1:13" ht="19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ht="19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9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1:13" ht="19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</row>
    <row r="310" spans="1:13" ht="19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</row>
    <row r="311" spans="1:13" ht="19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1:13" ht="19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13" ht="19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3" ht="19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13" ht="19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</row>
    <row r="316" spans="1:13" ht="19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</row>
    <row r="317" spans="1:13" ht="19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13" ht="19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13" ht="19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</row>
    <row r="320" spans="1:13" ht="19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</row>
    <row r="321" spans="1:13" ht="19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</row>
    <row r="322" spans="1:13" ht="19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13" ht="19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13" ht="19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1:13" ht="19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</row>
    <row r="326" spans="1:13" ht="19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</row>
    <row r="327" spans="1:13" ht="19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1:13" ht="19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3" ht="19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3" ht="19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</row>
    <row r="331" spans="1:13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</row>
    <row r="332" spans="1:13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</row>
    <row r="333" spans="1:13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</row>
    <row r="334" spans="1:13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1:13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</row>
    <row r="336" spans="1:13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</row>
    <row r="337" spans="1:13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</row>
    <row r="339" spans="1:13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</row>
    <row r="340" spans="1:13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</row>
    <row r="341" spans="1:13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</row>
    <row r="342" spans="1:13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</row>
    <row r="344" spans="1:13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1:13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</row>
    <row r="346" spans="1:13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</row>
    <row r="347" spans="1:13" ht="19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1:13" ht="19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</row>
    <row r="349" spans="1:13" ht="19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</row>
    <row r="350" spans="1:13" ht="19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</row>
    <row r="351" spans="1:13" ht="19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</row>
    <row r="352" spans="1:13" ht="19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</row>
    <row r="353" spans="1:13" ht="19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</row>
    <row r="354" spans="1:13" ht="19.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</row>
    <row r="355" spans="1:13" ht="19.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</row>
    <row r="356" spans="1:13" ht="19.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1:13" ht="19.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1:13" ht="19.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</row>
    <row r="359" spans="1:13" ht="19.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</row>
    <row r="360" spans="1:13" ht="19.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</row>
    <row r="361" spans="1:13" ht="19.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</row>
    <row r="362" spans="1:13" ht="19.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</row>
    <row r="363" spans="1:13" ht="19.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</row>
    <row r="364" spans="1:13" ht="19.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</row>
    <row r="365" spans="1:13" ht="19.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</row>
    <row r="366" spans="1:13" ht="19.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</row>
    <row r="367" spans="1:13" ht="19.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</row>
    <row r="368" spans="1:13" ht="19.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</row>
    <row r="369" spans="1:13" ht="19.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</row>
    <row r="370" spans="1:13" ht="19.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</row>
    <row r="371" spans="1:13" ht="19.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</row>
    <row r="372" spans="1:13" ht="19.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</row>
    <row r="373" spans="1:13" ht="19.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</row>
    <row r="374" spans="1:13" ht="19.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</row>
    <row r="375" spans="1:13" ht="19.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</row>
    <row r="376" spans="1:13" ht="19.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</row>
    <row r="377" spans="1:13" ht="19.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</row>
    <row r="378" spans="1:13" ht="19.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</row>
    <row r="379" spans="1:13" ht="19.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</row>
    <row r="380" spans="1:13" ht="19.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</row>
    <row r="381" spans="1:13" ht="19.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</row>
    <row r="382" spans="1:13" ht="19.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</row>
    <row r="383" spans="1:13" ht="19.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</row>
    <row r="384" spans="1:13" ht="19.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</row>
    <row r="385" spans="1:13" ht="19.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</row>
    <row r="386" spans="1:13" ht="19.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</row>
    <row r="387" spans="1:13" ht="19.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</row>
    <row r="388" spans="1:13" ht="19.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</row>
    <row r="389" spans="1:13" ht="19.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</row>
  </sheetData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2019-06-25T08:24:16Z</dcterms:created>
  <dcterms:modified xsi:type="dcterms:W3CDTF">2019-06-25T08:26:20Z</dcterms:modified>
  <cp:category/>
  <cp:version/>
  <cp:contentType/>
  <cp:contentStatus/>
</cp:coreProperties>
</file>