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60" windowHeight="6096" activeTab="0"/>
  </bookViews>
  <sheets>
    <sheet name="P.5-2020(R2)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<sst xmlns="http://schemas.openxmlformats.org/spreadsheetml/2006/main" count="83" uniqueCount="10">
  <si>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</si>
  <si>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</si>
  <si>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</si>
  <si>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</si>
  <si>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</si>
  <si>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</si>
  <si>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</si>
  <si>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 xml:space="preserve">ความสัมพันธ์ระหว่างระดับน้ำ - ปริมาณน้ำ 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</si>
  <si>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P.5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น้ำแม่กวง  สะพานท่าสิงห์พิทักษ์  อ.เมือง  จ.ลำพูน</t>
    </r>
    <r>
      <rPr>
        <sz val="16"/>
        <color indexed="12"/>
        <rFont val="AngsanaUPC"/>
        <family val="1"/>
      </rPr>
      <t>( 15 มิ.ย.2564)</t>
    </r>
  </si>
  <si>
    <t xml:space="preserve">  Rating Table เตือนภัยปี 2564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</si>
</sst>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3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1"/>
      <color indexed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12" fillId="0" borderId="3" applyNumberFormat="0" applyFill="0" applyAlignment="0" applyProtection="0"/>
    <xf numFmtId="0" fontId="13" fillId="7" borderId="0" applyNumberFormat="0" applyBorder="0" applyAlignment="0" applyProtection="0"/>
    <xf numFmtId="0" fontId="14" fillId="3" borderId="1" applyNumberFormat="0" applyAlignment="0" applyProtection="0"/>
    <xf numFmtId="0" fontId="15" fillId="1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9" borderId="5" applyNumberFormat="0" applyAlignment="0" applyProtection="0"/>
    <xf numFmtId="0" fontId="0" fillId="5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4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centerContinuous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203" fontId="25" fillId="0" borderId="0" xfId="0" applyNumberFormat="1" applyFont="1" applyAlignment="1">
      <alignment/>
    </xf>
    <xf numFmtId="0" fontId="25" fillId="10" borderId="0" xfId="0" applyFont="1" applyFill="1" applyAlignment="1">
      <alignment/>
    </xf>
    <xf numFmtId="2" fontId="25" fillId="0" borderId="16" xfId="0" applyNumberFormat="1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203" fontId="25" fillId="10" borderId="0" xfId="0" applyNumberFormat="1" applyFont="1" applyFill="1" applyAlignment="1">
      <alignment/>
    </xf>
    <xf numFmtId="2" fontId="25" fillId="0" borderId="19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2" fontId="25" fillId="0" borderId="24" xfId="0" applyNumberFormat="1" applyFont="1" applyBorder="1" applyAlignment="1">
      <alignment horizontal="center" vertical="center"/>
    </xf>
    <xf numFmtId="2" fontId="25" fillId="0" borderId="25" xfId="0" applyNumberFormat="1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30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2" fontId="25" fillId="0" borderId="27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89"/>
  <sheetViews>
    <sheetView tabSelected="1" workbookViewId="0" topLeftCell="A1">
      <selection activeCell="M6" sqref="M6:P5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3.5546875" style="0" customWidth="1"/>
  </cols>
  <sheetData>
    <row r="1" spans="1:20" ht="21.75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4">
        <v>288.5</v>
      </c>
      <c r="Q1" s="3"/>
      <c r="R1" s="3"/>
      <c r="S1" s="3"/>
      <c r="T1" s="3"/>
    </row>
    <row r="2" spans="1:20" ht="21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1.75" customHeight="1">
      <c r="A3" s="5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.7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"/>
      <c r="N4" s="3"/>
      <c r="O4" s="3"/>
      <c r="P4" s="3"/>
      <c r="Q4" s="3"/>
      <c r="R4" s="3"/>
      <c r="S4" s="3"/>
      <c r="T4" s="3"/>
    </row>
    <row r="5" spans="1:20" ht="21.7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/>
      <c r="N5" s="3"/>
      <c r="O5" s="3"/>
      <c r="P5" s="4" t="s">
        <v>6</v>
      </c>
      <c r="Q5" s="3"/>
      <c r="R5" s="3"/>
      <c r="S5" s="3"/>
      <c r="T5" s="3"/>
    </row>
    <row r="6" spans="1:20" ht="16.5" customHeight="1">
      <c r="A6" s="8">
        <v>290.2</v>
      </c>
      <c r="B6" s="9">
        <f>A6-288.5</f>
        <v>1.6999999999999886</v>
      </c>
      <c r="C6" s="10">
        <v>0</v>
      </c>
      <c r="D6" s="11">
        <f>+A55+0.01</f>
        <v>290.69999999999953</v>
      </c>
      <c r="E6" s="12">
        <f>B55+0.01</f>
        <v>2.1999999999999846</v>
      </c>
      <c r="F6" s="13">
        <f>+C55+$N$10/10</f>
        <v>8.000000000000005</v>
      </c>
      <c r="G6" s="8">
        <f>+D55+0.01</f>
        <v>291.1999999999991</v>
      </c>
      <c r="H6" s="9">
        <f>E55+0.01</f>
        <v>2.699999999999974</v>
      </c>
      <c r="I6" s="14">
        <f>+F55+$N$15/10</f>
        <v>20.999999999999996</v>
      </c>
      <c r="J6" s="11">
        <f>+G55+0.01</f>
        <v>291.6999999999986</v>
      </c>
      <c r="K6" s="12">
        <f>H55+0.01</f>
        <v>3.1999999999999633</v>
      </c>
      <c r="L6" s="14">
        <f>+I55+$N$20/10</f>
        <v>38.00000000000001</v>
      </c>
      <c r="M6" s="4">
        <v>290.2</v>
      </c>
      <c r="N6" s="15">
        <v>1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290.21</v>
      </c>
      <c r="B7" s="18">
        <f aca="true" t="shared" si="1" ref="B7:B38">B6+0.01</f>
        <v>1.7099999999999886</v>
      </c>
      <c r="C7" s="19">
        <f aca="true" t="shared" si="2" ref="C7:C16">+C6+$N$6/10</f>
        <v>0.1</v>
      </c>
      <c r="D7" s="17">
        <f aca="true" t="shared" si="3" ref="D7:D38">+D6+0.01</f>
        <v>290.7099999999995</v>
      </c>
      <c r="E7" s="18">
        <f aca="true" t="shared" si="4" ref="E7:E38">E6+0.01</f>
        <v>2.2099999999999844</v>
      </c>
      <c r="F7" s="19">
        <f aca="true" t="shared" si="5" ref="F7:F16">+F6+$N$11/10</f>
        <v>8.220000000000006</v>
      </c>
      <c r="G7" s="17">
        <f aca="true" t="shared" si="6" ref="G7:G38">+G6+0.01</f>
        <v>291.20999999999907</v>
      </c>
      <c r="H7" s="18">
        <f aca="true" t="shared" si="7" ref="H7:H38">H6+0.01</f>
        <v>2.7099999999999738</v>
      </c>
      <c r="I7" s="19">
        <f aca="true" t="shared" si="8" ref="I7:I16">+I6+$N$16/10</f>
        <v>21.299999999999997</v>
      </c>
      <c r="J7" s="17">
        <f aca="true" t="shared" si="9" ref="J7:J38">+J6+0.01</f>
        <v>291.7099999999986</v>
      </c>
      <c r="K7" s="18">
        <f aca="true" t="shared" si="10" ref="K7:K38">K6+0.01</f>
        <v>3.209999999999963</v>
      </c>
      <c r="L7" s="19">
        <f aca="true" t="shared" si="11" ref="L7:L16">+L6+$N$21/10</f>
        <v>38.39000000000001</v>
      </c>
      <c r="M7" s="4">
        <f aca="true" t="shared" si="12" ref="M7:M52">M6+0.1</f>
        <v>290.3</v>
      </c>
      <c r="N7" s="15">
        <v>1.2</v>
      </c>
      <c r="O7" s="3"/>
      <c r="P7" s="20">
        <f aca="true" t="shared" si="13" ref="P7:P52">N6+P6</f>
        <v>1</v>
      </c>
      <c r="Q7" s="3"/>
      <c r="R7" s="3"/>
      <c r="S7" s="3"/>
      <c r="T7" s="3"/>
    </row>
    <row r="8" spans="1:20" ht="16.5" customHeight="1">
      <c r="A8" s="17">
        <f t="shared" si="0"/>
        <v>290.21999999999997</v>
      </c>
      <c r="B8" s="18">
        <f t="shared" si="1"/>
        <v>1.7199999999999886</v>
      </c>
      <c r="C8" s="19">
        <f t="shared" si="2"/>
        <v>0.2</v>
      </c>
      <c r="D8" s="17">
        <f t="shared" si="3"/>
        <v>290.7199999999995</v>
      </c>
      <c r="E8" s="18">
        <f t="shared" si="4"/>
        <v>2.219999999999984</v>
      </c>
      <c r="F8" s="19">
        <f t="shared" si="5"/>
        <v>8.440000000000007</v>
      </c>
      <c r="G8" s="17">
        <f t="shared" si="6"/>
        <v>291.21999999999906</v>
      </c>
      <c r="H8" s="18">
        <f t="shared" si="7"/>
        <v>2.7199999999999736</v>
      </c>
      <c r="I8" s="19">
        <f t="shared" si="8"/>
        <v>21.599999999999998</v>
      </c>
      <c r="J8" s="17">
        <f t="shared" si="9"/>
        <v>291.7199999999986</v>
      </c>
      <c r="K8" s="18">
        <f t="shared" si="10"/>
        <v>3.219999999999963</v>
      </c>
      <c r="L8" s="19">
        <f t="shared" si="11"/>
        <v>38.78000000000001</v>
      </c>
      <c r="M8" s="4">
        <f t="shared" si="12"/>
        <v>290.40000000000003</v>
      </c>
      <c r="N8" s="3">
        <v>1.8</v>
      </c>
      <c r="O8" s="3"/>
      <c r="P8" s="20">
        <f t="shared" si="13"/>
        <v>2.2</v>
      </c>
      <c r="Q8" s="3"/>
      <c r="R8" s="3"/>
      <c r="S8" s="3"/>
      <c r="T8" s="3"/>
    </row>
    <row r="9" spans="1:20" ht="16.5" customHeight="1">
      <c r="A9" s="17">
        <f t="shared" si="0"/>
        <v>290.22999999999996</v>
      </c>
      <c r="B9" s="18">
        <f t="shared" si="1"/>
        <v>1.7299999999999887</v>
      </c>
      <c r="C9" s="19">
        <f t="shared" si="2"/>
        <v>0.30000000000000004</v>
      </c>
      <c r="D9" s="17">
        <f t="shared" si="3"/>
        <v>290.7299999999995</v>
      </c>
      <c r="E9" s="18">
        <f t="shared" si="4"/>
        <v>2.229999999999984</v>
      </c>
      <c r="F9" s="19">
        <f t="shared" si="5"/>
        <v>8.660000000000007</v>
      </c>
      <c r="G9" s="17">
        <f t="shared" si="6"/>
        <v>291.22999999999905</v>
      </c>
      <c r="H9" s="18">
        <f t="shared" si="7"/>
        <v>2.7299999999999733</v>
      </c>
      <c r="I9" s="19">
        <f t="shared" si="8"/>
        <v>21.9</v>
      </c>
      <c r="J9" s="17">
        <f t="shared" si="9"/>
        <v>291.7299999999986</v>
      </c>
      <c r="K9" s="18">
        <f t="shared" si="10"/>
        <v>3.2299999999999627</v>
      </c>
      <c r="L9" s="19">
        <f t="shared" si="11"/>
        <v>39.17000000000001</v>
      </c>
      <c r="M9" s="4">
        <f t="shared" si="12"/>
        <v>290.50000000000006</v>
      </c>
      <c r="N9" s="3">
        <v>2</v>
      </c>
      <c r="O9" s="3"/>
      <c r="P9" s="20">
        <f t="shared" si="13"/>
        <v>4</v>
      </c>
      <c r="Q9" s="3"/>
      <c r="R9" s="3"/>
      <c r="S9" s="3"/>
      <c r="T9" s="3"/>
    </row>
    <row r="10" spans="1:20" ht="16.5" customHeight="1">
      <c r="A10" s="17">
        <f t="shared" si="0"/>
        <v>290.23999999999995</v>
      </c>
      <c r="B10" s="18">
        <f t="shared" si="1"/>
        <v>1.7399999999999887</v>
      </c>
      <c r="C10" s="19">
        <f t="shared" si="2"/>
        <v>0.4</v>
      </c>
      <c r="D10" s="17">
        <f t="shared" si="3"/>
        <v>290.7399999999995</v>
      </c>
      <c r="E10" s="18">
        <f t="shared" si="4"/>
        <v>2.239999999999984</v>
      </c>
      <c r="F10" s="19">
        <f t="shared" si="5"/>
        <v>8.880000000000008</v>
      </c>
      <c r="G10" s="17">
        <f t="shared" si="6"/>
        <v>291.23999999999904</v>
      </c>
      <c r="H10" s="18">
        <f t="shared" si="7"/>
        <v>2.739999999999973</v>
      </c>
      <c r="I10" s="19">
        <f t="shared" si="8"/>
        <v>22.2</v>
      </c>
      <c r="J10" s="17">
        <f t="shared" si="9"/>
        <v>291.7399999999986</v>
      </c>
      <c r="K10" s="18">
        <f t="shared" si="10"/>
        <v>3.2399999999999625</v>
      </c>
      <c r="L10" s="19">
        <f t="shared" si="11"/>
        <v>39.56000000000001</v>
      </c>
      <c r="M10" s="4">
        <f t="shared" si="12"/>
        <v>290.6000000000001</v>
      </c>
      <c r="N10" s="3">
        <v>2</v>
      </c>
      <c r="O10" s="3"/>
      <c r="P10" s="20">
        <f t="shared" si="13"/>
        <v>6</v>
      </c>
      <c r="Q10" s="3"/>
      <c r="R10" s="3"/>
      <c r="S10" s="3"/>
      <c r="T10" s="3"/>
    </row>
    <row r="11" spans="1:20" ht="16.5" customHeight="1">
      <c r="A11" s="17">
        <f t="shared" si="0"/>
        <v>290.24999999999994</v>
      </c>
      <c r="B11" s="18">
        <f t="shared" si="1"/>
        <v>1.7499999999999887</v>
      </c>
      <c r="C11" s="19">
        <f t="shared" si="2"/>
        <v>0.5</v>
      </c>
      <c r="D11" s="17">
        <f t="shared" si="3"/>
        <v>290.7499999999995</v>
      </c>
      <c r="E11" s="18">
        <f t="shared" si="4"/>
        <v>2.2499999999999836</v>
      </c>
      <c r="F11" s="19">
        <f t="shared" si="5"/>
        <v>9.100000000000009</v>
      </c>
      <c r="G11" s="17">
        <f t="shared" si="6"/>
        <v>291.24999999999903</v>
      </c>
      <c r="H11" s="18">
        <f t="shared" si="7"/>
        <v>2.749999999999973</v>
      </c>
      <c r="I11" s="19">
        <f t="shared" si="8"/>
        <v>22.5</v>
      </c>
      <c r="J11" s="17">
        <f t="shared" si="9"/>
        <v>291.7499999999986</v>
      </c>
      <c r="K11" s="18">
        <f t="shared" si="10"/>
        <v>3.2499999999999623</v>
      </c>
      <c r="L11" s="19">
        <f t="shared" si="11"/>
        <v>39.95000000000001</v>
      </c>
      <c r="M11" s="4">
        <f t="shared" si="12"/>
        <v>290.7000000000001</v>
      </c>
      <c r="N11" s="3">
        <v>2.2</v>
      </c>
      <c r="O11" s="3"/>
      <c r="P11" s="20">
        <f t="shared" si="13"/>
        <v>8</v>
      </c>
      <c r="Q11" s="3"/>
      <c r="R11" s="3"/>
      <c r="S11" s="3"/>
      <c r="T11" s="3"/>
    </row>
    <row r="12" spans="1:20" ht="16.5" customHeight="1">
      <c r="A12" s="17">
        <f t="shared" si="0"/>
        <v>290.25999999999993</v>
      </c>
      <c r="B12" s="18">
        <f t="shared" si="1"/>
        <v>1.7599999999999887</v>
      </c>
      <c r="C12" s="19">
        <f t="shared" si="2"/>
        <v>0.6</v>
      </c>
      <c r="D12" s="17">
        <f t="shared" si="3"/>
        <v>290.7599999999995</v>
      </c>
      <c r="E12" s="18">
        <f t="shared" si="4"/>
        <v>2.2599999999999834</v>
      </c>
      <c r="F12" s="19">
        <f t="shared" si="5"/>
        <v>9.32000000000001</v>
      </c>
      <c r="G12" s="17">
        <f t="shared" si="6"/>
        <v>291.259999999999</v>
      </c>
      <c r="H12" s="18">
        <f t="shared" si="7"/>
        <v>2.7599999999999727</v>
      </c>
      <c r="I12" s="19">
        <f t="shared" si="8"/>
        <v>22.8</v>
      </c>
      <c r="J12" s="17">
        <f t="shared" si="9"/>
        <v>291.75999999999857</v>
      </c>
      <c r="K12" s="18">
        <f t="shared" si="10"/>
        <v>3.259999999999962</v>
      </c>
      <c r="L12" s="19">
        <f t="shared" si="11"/>
        <v>40.34000000000001</v>
      </c>
      <c r="M12" s="4">
        <f t="shared" si="12"/>
        <v>290.8000000000001</v>
      </c>
      <c r="N12" s="3">
        <v>2.6</v>
      </c>
      <c r="O12" s="3"/>
      <c r="P12" s="20">
        <f t="shared" si="13"/>
        <v>10.2</v>
      </c>
      <c r="Q12" s="3"/>
      <c r="R12" s="3"/>
      <c r="S12" s="3"/>
      <c r="T12" s="3"/>
    </row>
    <row r="13" spans="1:20" ht="16.5" customHeight="1">
      <c r="A13" s="17">
        <f t="shared" si="0"/>
        <v>290.2699999999999</v>
      </c>
      <c r="B13" s="18">
        <f t="shared" si="1"/>
        <v>1.7699999999999887</v>
      </c>
      <c r="C13" s="19">
        <f t="shared" si="2"/>
        <v>0.7</v>
      </c>
      <c r="D13" s="17">
        <f t="shared" si="3"/>
        <v>290.76999999999947</v>
      </c>
      <c r="E13" s="18">
        <f t="shared" si="4"/>
        <v>2.269999999999983</v>
      </c>
      <c r="F13" s="19">
        <f t="shared" si="5"/>
        <v>9.54000000000001</v>
      </c>
      <c r="G13" s="17">
        <f t="shared" si="6"/>
        <v>291.269999999999</v>
      </c>
      <c r="H13" s="18">
        <f t="shared" si="7"/>
        <v>2.7699999999999725</v>
      </c>
      <c r="I13" s="19">
        <f t="shared" si="8"/>
        <v>23.1</v>
      </c>
      <c r="J13" s="17">
        <f t="shared" si="9"/>
        <v>291.76999999999856</v>
      </c>
      <c r="K13" s="18">
        <f t="shared" si="10"/>
        <v>3.269999999999962</v>
      </c>
      <c r="L13" s="19">
        <f t="shared" si="11"/>
        <v>40.73000000000001</v>
      </c>
      <c r="M13" s="4">
        <f t="shared" si="12"/>
        <v>290.90000000000015</v>
      </c>
      <c r="N13" s="3">
        <v>2.6</v>
      </c>
      <c r="O13" s="3"/>
      <c r="P13" s="20">
        <f t="shared" si="13"/>
        <v>12.799999999999999</v>
      </c>
      <c r="Q13" s="3"/>
      <c r="R13" s="3"/>
      <c r="S13" s="3"/>
      <c r="T13" s="3"/>
    </row>
    <row r="14" spans="1:20" ht="16.5" customHeight="1">
      <c r="A14" s="17">
        <f t="shared" si="0"/>
        <v>290.2799999999999</v>
      </c>
      <c r="B14" s="18">
        <f t="shared" si="1"/>
        <v>1.7799999999999887</v>
      </c>
      <c r="C14" s="19">
        <f t="shared" si="2"/>
        <v>0.7999999999999999</v>
      </c>
      <c r="D14" s="17">
        <f t="shared" si="3"/>
        <v>290.77999999999946</v>
      </c>
      <c r="E14" s="18">
        <f t="shared" si="4"/>
        <v>2.279999999999983</v>
      </c>
      <c r="F14" s="19">
        <f t="shared" si="5"/>
        <v>9.76000000000001</v>
      </c>
      <c r="G14" s="17">
        <f t="shared" si="6"/>
        <v>291.279999999999</v>
      </c>
      <c r="H14" s="18">
        <f t="shared" si="7"/>
        <v>2.7799999999999723</v>
      </c>
      <c r="I14" s="19">
        <f t="shared" si="8"/>
        <v>23.400000000000002</v>
      </c>
      <c r="J14" s="17">
        <f t="shared" si="9"/>
        <v>291.77999999999855</v>
      </c>
      <c r="K14" s="18">
        <f t="shared" si="10"/>
        <v>3.2799999999999616</v>
      </c>
      <c r="L14" s="19">
        <f t="shared" si="11"/>
        <v>41.12000000000001</v>
      </c>
      <c r="M14" s="4">
        <f t="shared" si="12"/>
        <v>291.00000000000017</v>
      </c>
      <c r="N14" s="3">
        <v>2.7</v>
      </c>
      <c r="O14" s="3"/>
      <c r="P14" s="20">
        <f t="shared" si="13"/>
        <v>15.399999999999999</v>
      </c>
      <c r="Q14" s="3"/>
      <c r="R14" s="3"/>
      <c r="S14" s="3"/>
      <c r="T14" s="3"/>
    </row>
    <row r="15" spans="1:20" ht="16.5" customHeight="1">
      <c r="A15" s="21">
        <f t="shared" si="0"/>
        <v>290.2899999999999</v>
      </c>
      <c r="B15" s="22">
        <f t="shared" si="1"/>
        <v>1.7899999999999887</v>
      </c>
      <c r="C15" s="14">
        <f t="shared" si="2"/>
        <v>0.8999999999999999</v>
      </c>
      <c r="D15" s="21">
        <f t="shared" si="3"/>
        <v>290.78999999999945</v>
      </c>
      <c r="E15" s="22">
        <f t="shared" si="4"/>
        <v>2.2899999999999827</v>
      </c>
      <c r="F15" s="14">
        <f t="shared" si="5"/>
        <v>9.980000000000011</v>
      </c>
      <c r="G15" s="21">
        <f t="shared" si="6"/>
        <v>291.289999999999</v>
      </c>
      <c r="H15" s="22">
        <f t="shared" si="7"/>
        <v>2.789999999999972</v>
      </c>
      <c r="I15" s="19">
        <f t="shared" si="8"/>
        <v>23.700000000000003</v>
      </c>
      <c r="J15" s="21">
        <f t="shared" si="9"/>
        <v>291.78999999999854</v>
      </c>
      <c r="K15" s="22">
        <f t="shared" si="10"/>
        <v>3.2899999999999614</v>
      </c>
      <c r="L15" s="19">
        <f t="shared" si="11"/>
        <v>41.51000000000001</v>
      </c>
      <c r="M15" s="4">
        <f t="shared" si="12"/>
        <v>291.1000000000002</v>
      </c>
      <c r="N15" s="3">
        <v>2.9</v>
      </c>
      <c r="O15" s="3"/>
      <c r="P15" s="20">
        <f t="shared" si="13"/>
        <v>18.099999999999998</v>
      </c>
      <c r="Q15" s="3"/>
      <c r="R15" s="3"/>
      <c r="S15" s="3"/>
      <c r="T15" s="3"/>
    </row>
    <row r="16" spans="1:20" ht="16.5" customHeight="1">
      <c r="A16" s="23">
        <f t="shared" si="0"/>
        <v>290.2999999999999</v>
      </c>
      <c r="B16" s="24">
        <f t="shared" si="1"/>
        <v>1.7999999999999887</v>
      </c>
      <c r="C16" s="25">
        <f t="shared" si="2"/>
        <v>0.9999999999999999</v>
      </c>
      <c r="D16" s="23">
        <f t="shared" si="3"/>
        <v>290.79999999999944</v>
      </c>
      <c r="E16" s="24">
        <f t="shared" si="4"/>
        <v>2.2999999999999825</v>
      </c>
      <c r="F16" s="25">
        <f t="shared" si="5"/>
        <v>10.200000000000012</v>
      </c>
      <c r="G16" s="23">
        <f t="shared" si="6"/>
        <v>291.299999999999</v>
      </c>
      <c r="H16" s="24">
        <f t="shared" si="7"/>
        <v>2.799999999999972</v>
      </c>
      <c r="I16" s="25">
        <f t="shared" si="8"/>
        <v>24.000000000000004</v>
      </c>
      <c r="J16" s="23">
        <f t="shared" si="9"/>
        <v>291.79999999999853</v>
      </c>
      <c r="K16" s="24">
        <f t="shared" si="10"/>
        <v>3.299999999999961</v>
      </c>
      <c r="L16" s="25">
        <f t="shared" si="11"/>
        <v>41.90000000000001</v>
      </c>
      <c r="M16" s="4">
        <f t="shared" si="12"/>
        <v>291.2000000000002</v>
      </c>
      <c r="N16" s="3">
        <v>3</v>
      </c>
      <c r="O16" s="3"/>
      <c r="P16" s="20">
        <f t="shared" si="13"/>
        <v>20.999999999999996</v>
      </c>
      <c r="Q16" s="3"/>
      <c r="R16" s="3"/>
      <c r="S16" s="3"/>
      <c r="T16" s="3"/>
    </row>
    <row r="17" spans="1:20" ht="16.5" customHeight="1">
      <c r="A17" s="26">
        <f t="shared" si="0"/>
        <v>290.3099999999999</v>
      </c>
      <c r="B17" s="27">
        <f t="shared" si="1"/>
        <v>1.8099999999999887</v>
      </c>
      <c r="C17" s="28">
        <f aca="true" t="shared" si="14" ref="C17:C26">+C16+$N$7/10</f>
        <v>1.1199999999999999</v>
      </c>
      <c r="D17" s="26">
        <f t="shared" si="3"/>
        <v>290.80999999999943</v>
      </c>
      <c r="E17" s="27">
        <f t="shared" si="4"/>
        <v>2.3099999999999823</v>
      </c>
      <c r="F17" s="28">
        <f aca="true" t="shared" si="15" ref="F17:F26">+F16+$N$12/10</f>
        <v>10.460000000000012</v>
      </c>
      <c r="G17" s="26">
        <f t="shared" si="6"/>
        <v>291.309999999999</v>
      </c>
      <c r="H17" s="27">
        <f t="shared" si="7"/>
        <v>2.8099999999999716</v>
      </c>
      <c r="I17" s="10">
        <f aca="true" t="shared" si="16" ref="I17:I26">+I16+$N$17/10</f>
        <v>24.320000000000004</v>
      </c>
      <c r="J17" s="26">
        <f t="shared" si="9"/>
        <v>291.8099999999985</v>
      </c>
      <c r="K17" s="27">
        <f t="shared" si="10"/>
        <v>3.309999999999961</v>
      </c>
      <c r="L17" s="10">
        <f aca="true" t="shared" si="17" ref="L17:L26">+L16+$N$22/10</f>
        <v>42.30000000000001</v>
      </c>
      <c r="M17" s="4">
        <f t="shared" si="12"/>
        <v>291.30000000000024</v>
      </c>
      <c r="N17" s="3">
        <v>3.2</v>
      </c>
      <c r="O17" s="3"/>
      <c r="P17" s="20">
        <f t="shared" si="13"/>
        <v>23.999999999999996</v>
      </c>
      <c r="Q17" s="3"/>
      <c r="R17" s="3"/>
      <c r="S17" s="3"/>
      <c r="T17" s="3"/>
    </row>
    <row r="18" spans="1:20" ht="16.5" customHeight="1">
      <c r="A18" s="17">
        <f t="shared" si="0"/>
        <v>290.3199999999999</v>
      </c>
      <c r="B18" s="18">
        <f t="shared" si="1"/>
        <v>1.8199999999999887</v>
      </c>
      <c r="C18" s="19">
        <f t="shared" si="14"/>
        <v>1.2399999999999998</v>
      </c>
      <c r="D18" s="17">
        <f t="shared" si="3"/>
        <v>290.8199999999994</v>
      </c>
      <c r="E18" s="18">
        <f t="shared" si="4"/>
        <v>2.319999999999982</v>
      </c>
      <c r="F18" s="19">
        <f t="shared" si="15"/>
        <v>10.720000000000011</v>
      </c>
      <c r="G18" s="17">
        <f t="shared" si="6"/>
        <v>291.31999999999897</v>
      </c>
      <c r="H18" s="18">
        <f t="shared" si="7"/>
        <v>2.8199999999999714</v>
      </c>
      <c r="I18" s="19">
        <f t="shared" si="16"/>
        <v>24.640000000000004</v>
      </c>
      <c r="J18" s="17">
        <f t="shared" si="9"/>
        <v>291.8199999999985</v>
      </c>
      <c r="K18" s="18">
        <f t="shared" si="10"/>
        <v>3.3199999999999608</v>
      </c>
      <c r="L18" s="19">
        <f t="shared" si="17"/>
        <v>42.70000000000001</v>
      </c>
      <c r="M18" s="4">
        <f t="shared" si="12"/>
        <v>291.40000000000026</v>
      </c>
      <c r="N18" s="29">
        <v>3.3</v>
      </c>
      <c r="O18" s="29"/>
      <c r="P18" s="20">
        <f t="shared" si="13"/>
        <v>27.199999999999996</v>
      </c>
      <c r="Q18" s="3"/>
      <c r="R18" s="3"/>
      <c r="S18" s="3"/>
      <c r="T18" s="3"/>
    </row>
    <row r="19" spans="1:20" ht="16.5" customHeight="1">
      <c r="A19" s="17">
        <f t="shared" si="0"/>
        <v>290.32999999999987</v>
      </c>
      <c r="B19" s="18">
        <f t="shared" si="1"/>
        <v>1.8299999999999887</v>
      </c>
      <c r="C19" s="19">
        <f t="shared" si="14"/>
        <v>1.3599999999999999</v>
      </c>
      <c r="D19" s="17">
        <f t="shared" si="3"/>
        <v>290.8299999999994</v>
      </c>
      <c r="E19" s="18">
        <f t="shared" si="4"/>
        <v>2.329999999999982</v>
      </c>
      <c r="F19" s="19">
        <f t="shared" si="15"/>
        <v>10.980000000000011</v>
      </c>
      <c r="G19" s="17">
        <f t="shared" si="6"/>
        <v>291.32999999999896</v>
      </c>
      <c r="H19" s="18">
        <f t="shared" si="7"/>
        <v>2.829999999999971</v>
      </c>
      <c r="I19" s="19">
        <f t="shared" si="16"/>
        <v>24.960000000000004</v>
      </c>
      <c r="J19" s="17">
        <f t="shared" si="9"/>
        <v>291.8299999999985</v>
      </c>
      <c r="K19" s="18">
        <f t="shared" si="10"/>
        <v>3.3299999999999605</v>
      </c>
      <c r="L19" s="19">
        <f t="shared" si="17"/>
        <v>43.10000000000001</v>
      </c>
      <c r="M19" s="4">
        <f t="shared" si="12"/>
        <v>291.5000000000003</v>
      </c>
      <c r="N19" s="3">
        <v>3.7</v>
      </c>
      <c r="O19" s="3"/>
      <c r="P19" s="20">
        <f t="shared" si="13"/>
        <v>30.499999999999996</v>
      </c>
      <c r="Q19" s="3"/>
      <c r="R19" s="3"/>
      <c r="S19" s="3"/>
      <c r="T19" s="3"/>
    </row>
    <row r="20" spans="1:20" ht="16.5" customHeight="1">
      <c r="A20" s="17">
        <f t="shared" si="0"/>
        <v>290.33999999999986</v>
      </c>
      <c r="B20" s="18">
        <f t="shared" si="1"/>
        <v>1.8399999999999888</v>
      </c>
      <c r="C20" s="19">
        <f t="shared" si="14"/>
        <v>1.48</v>
      </c>
      <c r="D20" s="17">
        <f t="shared" si="3"/>
        <v>290.8399999999994</v>
      </c>
      <c r="E20" s="18">
        <f t="shared" si="4"/>
        <v>2.3399999999999817</v>
      </c>
      <c r="F20" s="19">
        <f t="shared" si="15"/>
        <v>11.24000000000001</v>
      </c>
      <c r="G20" s="17">
        <f t="shared" si="6"/>
        <v>291.33999999999895</v>
      </c>
      <c r="H20" s="18">
        <f t="shared" si="7"/>
        <v>2.839999999999971</v>
      </c>
      <c r="I20" s="19">
        <f t="shared" si="16"/>
        <v>25.280000000000005</v>
      </c>
      <c r="J20" s="17">
        <f t="shared" si="9"/>
        <v>291.8399999999985</v>
      </c>
      <c r="K20" s="18">
        <f t="shared" si="10"/>
        <v>3.3399999999999603</v>
      </c>
      <c r="L20" s="19">
        <f t="shared" si="17"/>
        <v>43.50000000000001</v>
      </c>
      <c r="M20" s="4">
        <f t="shared" si="12"/>
        <v>291.6000000000003</v>
      </c>
      <c r="N20" s="3">
        <v>3.8</v>
      </c>
      <c r="O20" s="3"/>
      <c r="P20" s="20">
        <f t="shared" si="13"/>
        <v>34.199999999999996</v>
      </c>
      <c r="Q20" s="3"/>
      <c r="R20" s="3"/>
      <c r="S20" s="3"/>
      <c r="T20" s="3"/>
    </row>
    <row r="21" spans="1:20" ht="16.5" customHeight="1">
      <c r="A21" s="17">
        <f t="shared" si="0"/>
        <v>290.34999999999985</v>
      </c>
      <c r="B21" s="18">
        <f t="shared" si="1"/>
        <v>1.8499999999999888</v>
      </c>
      <c r="C21" s="19">
        <f t="shared" si="14"/>
        <v>1.6</v>
      </c>
      <c r="D21" s="17">
        <f t="shared" si="3"/>
        <v>290.8499999999994</v>
      </c>
      <c r="E21" s="18">
        <f t="shared" si="4"/>
        <v>2.3499999999999814</v>
      </c>
      <c r="F21" s="19">
        <f t="shared" si="15"/>
        <v>11.50000000000001</v>
      </c>
      <c r="G21" s="17">
        <f t="shared" si="6"/>
        <v>291.34999999999894</v>
      </c>
      <c r="H21" s="18">
        <f t="shared" si="7"/>
        <v>2.849999999999971</v>
      </c>
      <c r="I21" s="19">
        <f t="shared" si="16"/>
        <v>25.600000000000005</v>
      </c>
      <c r="J21" s="17">
        <f t="shared" si="9"/>
        <v>291.8499999999985</v>
      </c>
      <c r="K21" s="18">
        <f t="shared" si="10"/>
        <v>3.34999999999996</v>
      </c>
      <c r="L21" s="19">
        <f t="shared" si="17"/>
        <v>43.900000000000006</v>
      </c>
      <c r="M21" s="4">
        <f t="shared" si="12"/>
        <v>291.70000000000033</v>
      </c>
      <c r="N21" s="3">
        <v>3.9</v>
      </c>
      <c r="O21" s="3"/>
      <c r="P21" s="20">
        <f t="shared" si="13"/>
        <v>37.99999999999999</v>
      </c>
      <c r="Q21" s="3"/>
      <c r="R21" s="3"/>
      <c r="S21" s="3"/>
      <c r="T21" s="3"/>
    </row>
    <row r="22" spans="1:20" ht="16.5" customHeight="1">
      <c r="A22" s="17">
        <f t="shared" si="0"/>
        <v>290.35999999999984</v>
      </c>
      <c r="B22" s="18">
        <f t="shared" si="1"/>
        <v>1.8599999999999888</v>
      </c>
      <c r="C22" s="19">
        <f t="shared" si="14"/>
        <v>1.7200000000000002</v>
      </c>
      <c r="D22" s="17">
        <f t="shared" si="3"/>
        <v>290.8599999999994</v>
      </c>
      <c r="E22" s="18">
        <f t="shared" si="4"/>
        <v>2.3599999999999812</v>
      </c>
      <c r="F22" s="19">
        <f t="shared" si="15"/>
        <v>11.76000000000001</v>
      </c>
      <c r="G22" s="17">
        <f t="shared" si="6"/>
        <v>291.35999999999893</v>
      </c>
      <c r="H22" s="18">
        <f t="shared" si="7"/>
        <v>2.8599999999999706</v>
      </c>
      <c r="I22" s="19">
        <f t="shared" si="16"/>
        <v>25.920000000000005</v>
      </c>
      <c r="J22" s="17">
        <f t="shared" si="9"/>
        <v>291.8599999999985</v>
      </c>
      <c r="K22" s="18">
        <f t="shared" si="10"/>
        <v>3.35999999999996</v>
      </c>
      <c r="L22" s="19">
        <f t="shared" si="17"/>
        <v>44.300000000000004</v>
      </c>
      <c r="M22" s="4">
        <f t="shared" si="12"/>
        <v>291.80000000000035</v>
      </c>
      <c r="N22" s="3">
        <v>4</v>
      </c>
      <c r="O22" s="3"/>
      <c r="P22" s="20">
        <f t="shared" si="13"/>
        <v>41.89999999999999</v>
      </c>
      <c r="Q22" s="3"/>
      <c r="R22" s="3"/>
      <c r="S22" s="3"/>
      <c r="T22" s="3"/>
    </row>
    <row r="23" spans="1:20" ht="16.5" customHeight="1">
      <c r="A23" s="17">
        <f t="shared" si="0"/>
        <v>290.36999999999983</v>
      </c>
      <c r="B23" s="18">
        <f t="shared" si="1"/>
        <v>1.8699999999999888</v>
      </c>
      <c r="C23" s="19">
        <f t="shared" si="14"/>
        <v>1.8400000000000003</v>
      </c>
      <c r="D23" s="17">
        <f t="shared" si="3"/>
        <v>290.8699999999994</v>
      </c>
      <c r="E23" s="18">
        <f t="shared" si="4"/>
        <v>2.369999999999981</v>
      </c>
      <c r="F23" s="19">
        <f t="shared" si="15"/>
        <v>12.02000000000001</v>
      </c>
      <c r="G23" s="17">
        <f t="shared" si="6"/>
        <v>291.3699999999989</v>
      </c>
      <c r="H23" s="18">
        <f t="shared" si="7"/>
        <v>2.8699999999999704</v>
      </c>
      <c r="I23" s="19">
        <f t="shared" si="16"/>
        <v>26.240000000000006</v>
      </c>
      <c r="J23" s="17">
        <f t="shared" si="9"/>
        <v>291.86999999999847</v>
      </c>
      <c r="K23" s="18">
        <f t="shared" si="10"/>
        <v>3.3699999999999597</v>
      </c>
      <c r="L23" s="19">
        <f t="shared" si="17"/>
        <v>44.7</v>
      </c>
      <c r="M23" s="4">
        <f t="shared" si="12"/>
        <v>291.9000000000004</v>
      </c>
      <c r="N23" s="3">
        <v>4.1</v>
      </c>
      <c r="O23" s="3"/>
      <c r="P23" s="20">
        <f t="shared" si="13"/>
        <v>45.89999999999999</v>
      </c>
      <c r="Q23" s="3"/>
      <c r="R23" s="3"/>
      <c r="S23" s="3"/>
      <c r="T23" s="3"/>
    </row>
    <row r="24" spans="1:20" ht="16.5" customHeight="1">
      <c r="A24" s="17">
        <f t="shared" si="0"/>
        <v>290.3799999999998</v>
      </c>
      <c r="B24" s="18">
        <f t="shared" si="1"/>
        <v>1.8799999999999888</v>
      </c>
      <c r="C24" s="19">
        <f t="shared" si="14"/>
        <v>1.9600000000000004</v>
      </c>
      <c r="D24" s="17">
        <f t="shared" si="3"/>
        <v>290.87999999999937</v>
      </c>
      <c r="E24" s="18">
        <f t="shared" si="4"/>
        <v>2.379999999999981</v>
      </c>
      <c r="F24" s="19">
        <f t="shared" si="15"/>
        <v>12.28000000000001</v>
      </c>
      <c r="G24" s="17">
        <f t="shared" si="6"/>
        <v>291.3799999999989</v>
      </c>
      <c r="H24" s="18">
        <f t="shared" si="7"/>
        <v>2.87999999999997</v>
      </c>
      <c r="I24" s="19">
        <f t="shared" si="16"/>
        <v>26.560000000000006</v>
      </c>
      <c r="J24" s="17">
        <f t="shared" si="9"/>
        <v>291.87999999999846</v>
      </c>
      <c r="K24" s="18">
        <f t="shared" si="10"/>
        <v>3.3799999999999595</v>
      </c>
      <c r="L24" s="19">
        <f t="shared" si="17"/>
        <v>45.1</v>
      </c>
      <c r="M24" s="4">
        <f t="shared" si="12"/>
        <v>292.0000000000004</v>
      </c>
      <c r="N24" s="3">
        <v>4.5</v>
      </c>
      <c r="O24" s="3"/>
      <c r="P24" s="20">
        <f t="shared" si="13"/>
        <v>49.99999999999999</v>
      </c>
      <c r="Q24" s="3"/>
      <c r="R24" s="3"/>
      <c r="S24" s="3"/>
      <c r="T24" s="3"/>
    </row>
    <row r="25" spans="1:20" ht="16.5" customHeight="1">
      <c r="A25" s="21">
        <f t="shared" si="0"/>
        <v>290.3899999999998</v>
      </c>
      <c r="B25" s="22">
        <f t="shared" si="1"/>
        <v>1.8899999999999888</v>
      </c>
      <c r="C25" s="14">
        <f t="shared" si="14"/>
        <v>2.0800000000000005</v>
      </c>
      <c r="D25" s="21">
        <f t="shared" si="3"/>
        <v>290.88999999999936</v>
      </c>
      <c r="E25" s="22">
        <f t="shared" si="4"/>
        <v>2.3899999999999806</v>
      </c>
      <c r="F25" s="14">
        <f t="shared" si="15"/>
        <v>12.54000000000001</v>
      </c>
      <c r="G25" s="21">
        <f t="shared" si="6"/>
        <v>291.3899999999989</v>
      </c>
      <c r="H25" s="22">
        <f t="shared" si="7"/>
        <v>2.88999999999997</v>
      </c>
      <c r="I25" s="19">
        <f t="shared" si="16"/>
        <v>26.880000000000006</v>
      </c>
      <c r="J25" s="21">
        <f t="shared" si="9"/>
        <v>291.88999999999845</v>
      </c>
      <c r="K25" s="22">
        <f t="shared" si="10"/>
        <v>3.3899999999999593</v>
      </c>
      <c r="L25" s="19">
        <f t="shared" si="17"/>
        <v>45.5</v>
      </c>
      <c r="M25" s="4">
        <f t="shared" si="12"/>
        <v>292.1000000000004</v>
      </c>
      <c r="N25" s="3">
        <v>4.5</v>
      </c>
      <c r="O25" s="3"/>
      <c r="P25" s="20">
        <f t="shared" si="13"/>
        <v>54.49999999999999</v>
      </c>
      <c r="Q25" s="3"/>
      <c r="R25" s="3"/>
      <c r="S25" s="3"/>
      <c r="T25" s="3"/>
    </row>
    <row r="26" spans="1:20" ht="16.5" customHeight="1">
      <c r="A26" s="23">
        <f t="shared" si="0"/>
        <v>290.3999999999998</v>
      </c>
      <c r="B26" s="24">
        <f t="shared" si="1"/>
        <v>1.8999999999999888</v>
      </c>
      <c r="C26" s="25">
        <f t="shared" si="14"/>
        <v>2.2000000000000006</v>
      </c>
      <c r="D26" s="23">
        <f t="shared" si="3"/>
        <v>290.89999999999935</v>
      </c>
      <c r="E26" s="24">
        <f t="shared" si="4"/>
        <v>2.3999999999999804</v>
      </c>
      <c r="F26" s="25">
        <f t="shared" si="15"/>
        <v>12.80000000000001</v>
      </c>
      <c r="G26" s="23">
        <f t="shared" si="6"/>
        <v>291.3999999999989</v>
      </c>
      <c r="H26" s="24">
        <f t="shared" si="7"/>
        <v>2.8999999999999697</v>
      </c>
      <c r="I26" s="25">
        <f t="shared" si="16"/>
        <v>27.200000000000006</v>
      </c>
      <c r="J26" s="23">
        <f t="shared" si="9"/>
        <v>291.89999999999844</v>
      </c>
      <c r="K26" s="24">
        <f t="shared" si="10"/>
        <v>3.399999999999959</v>
      </c>
      <c r="L26" s="25">
        <f t="shared" si="17"/>
        <v>45.9</v>
      </c>
      <c r="M26" s="4">
        <f t="shared" si="12"/>
        <v>292.20000000000044</v>
      </c>
      <c r="N26" s="29">
        <v>5</v>
      </c>
      <c r="O26" s="29"/>
      <c r="P26" s="20">
        <f t="shared" si="13"/>
        <v>58.99999999999999</v>
      </c>
      <c r="Q26" s="3"/>
      <c r="R26" s="3"/>
      <c r="S26" s="3"/>
      <c r="T26" s="3"/>
    </row>
    <row r="27" spans="1:20" ht="16.5" customHeight="1">
      <c r="A27" s="26">
        <f t="shared" si="0"/>
        <v>290.4099999999998</v>
      </c>
      <c r="B27" s="27">
        <f t="shared" si="1"/>
        <v>1.9099999999999888</v>
      </c>
      <c r="C27" s="28">
        <f aca="true" t="shared" si="18" ref="C27:C36">+C26+$N$8/10</f>
        <v>2.380000000000001</v>
      </c>
      <c r="D27" s="26">
        <f t="shared" si="3"/>
        <v>290.90999999999934</v>
      </c>
      <c r="E27" s="27">
        <f t="shared" si="4"/>
        <v>2.40999999999998</v>
      </c>
      <c r="F27" s="28">
        <f aca="true" t="shared" si="19" ref="F27:F36">+F26+$N$13/10</f>
        <v>13.06000000000001</v>
      </c>
      <c r="G27" s="26">
        <f t="shared" si="6"/>
        <v>291.4099999999989</v>
      </c>
      <c r="H27" s="27">
        <f t="shared" si="7"/>
        <v>2.9099999999999695</v>
      </c>
      <c r="I27" s="10">
        <f aca="true" t="shared" si="20" ref="I27:I36">+I26+$N$18/10</f>
        <v>27.530000000000005</v>
      </c>
      <c r="J27" s="26">
        <f t="shared" si="9"/>
        <v>291.90999999999843</v>
      </c>
      <c r="K27" s="27">
        <f t="shared" si="10"/>
        <v>3.409999999999959</v>
      </c>
      <c r="L27" s="10">
        <f aca="true" t="shared" si="21" ref="L27:L36">+L26+$N$23/10</f>
        <v>46.309999999999995</v>
      </c>
      <c r="M27" s="4">
        <f t="shared" si="12"/>
        <v>292.30000000000047</v>
      </c>
      <c r="N27" s="29">
        <v>5</v>
      </c>
      <c r="O27" s="29"/>
      <c r="P27" s="20">
        <f t="shared" si="13"/>
        <v>63.99999999999999</v>
      </c>
      <c r="Q27" s="3"/>
      <c r="R27" s="3"/>
      <c r="S27" s="3"/>
      <c r="T27" s="3"/>
    </row>
    <row r="28" spans="1:20" ht="16.5" customHeight="1">
      <c r="A28" s="17">
        <f t="shared" si="0"/>
        <v>290.4199999999998</v>
      </c>
      <c r="B28" s="18">
        <f t="shared" si="1"/>
        <v>1.9199999999999888</v>
      </c>
      <c r="C28" s="19">
        <f t="shared" si="18"/>
        <v>2.560000000000001</v>
      </c>
      <c r="D28" s="17">
        <f t="shared" si="3"/>
        <v>290.91999999999933</v>
      </c>
      <c r="E28" s="18">
        <f t="shared" si="4"/>
        <v>2.41999999999998</v>
      </c>
      <c r="F28" s="19">
        <f t="shared" si="19"/>
        <v>13.32000000000001</v>
      </c>
      <c r="G28" s="17">
        <f t="shared" si="6"/>
        <v>291.4199999999989</v>
      </c>
      <c r="H28" s="18">
        <f t="shared" si="7"/>
        <v>2.9199999999999693</v>
      </c>
      <c r="I28" s="19">
        <f t="shared" si="20"/>
        <v>27.860000000000003</v>
      </c>
      <c r="J28" s="17">
        <f t="shared" si="9"/>
        <v>291.9199999999984</v>
      </c>
      <c r="K28" s="18">
        <f t="shared" si="10"/>
        <v>3.4199999999999586</v>
      </c>
      <c r="L28" s="19">
        <f t="shared" si="21"/>
        <v>46.71999999999999</v>
      </c>
      <c r="M28" s="4">
        <f t="shared" si="12"/>
        <v>292.4000000000005</v>
      </c>
      <c r="N28" s="29">
        <v>5.1</v>
      </c>
      <c r="O28" s="29"/>
      <c r="P28" s="20">
        <f t="shared" si="13"/>
        <v>69</v>
      </c>
      <c r="Q28" s="3"/>
      <c r="R28" s="3"/>
      <c r="S28" s="3"/>
      <c r="T28" s="3"/>
    </row>
    <row r="29" spans="1:20" ht="16.5" customHeight="1">
      <c r="A29" s="17">
        <f t="shared" si="0"/>
        <v>290.4299999999998</v>
      </c>
      <c r="B29" s="18">
        <f t="shared" si="1"/>
        <v>1.9299999999999888</v>
      </c>
      <c r="C29" s="19">
        <f t="shared" si="18"/>
        <v>2.740000000000001</v>
      </c>
      <c r="D29" s="17">
        <f t="shared" si="3"/>
        <v>290.9299999999993</v>
      </c>
      <c r="E29" s="18">
        <f t="shared" si="4"/>
        <v>2.4299999999999797</v>
      </c>
      <c r="F29" s="19">
        <f t="shared" si="19"/>
        <v>13.580000000000009</v>
      </c>
      <c r="G29" s="17">
        <f t="shared" si="6"/>
        <v>291.42999999999887</v>
      </c>
      <c r="H29" s="18">
        <f t="shared" si="7"/>
        <v>2.929999999999969</v>
      </c>
      <c r="I29" s="19">
        <f t="shared" si="20"/>
        <v>28.19</v>
      </c>
      <c r="J29" s="17">
        <f t="shared" si="9"/>
        <v>291.9299999999984</v>
      </c>
      <c r="K29" s="18">
        <f t="shared" si="10"/>
        <v>3.4299999999999584</v>
      </c>
      <c r="L29" s="19">
        <f t="shared" si="21"/>
        <v>47.12999999999999</v>
      </c>
      <c r="M29" s="4">
        <f t="shared" si="12"/>
        <v>292.5000000000005</v>
      </c>
      <c r="N29" s="29">
        <v>5.1</v>
      </c>
      <c r="O29" s="29"/>
      <c r="P29" s="20">
        <f t="shared" si="13"/>
        <v>74.1</v>
      </c>
      <c r="Q29" s="3"/>
      <c r="R29" s="3"/>
      <c r="S29" s="3"/>
      <c r="T29" s="3"/>
    </row>
    <row r="30" spans="1:20" ht="16.5" customHeight="1">
      <c r="A30" s="17">
        <f t="shared" si="0"/>
        <v>290.43999999999977</v>
      </c>
      <c r="B30" s="18">
        <f t="shared" si="1"/>
        <v>1.9399999999999888</v>
      </c>
      <c r="C30" s="19">
        <f t="shared" si="18"/>
        <v>2.9200000000000013</v>
      </c>
      <c r="D30" s="17">
        <f t="shared" si="3"/>
        <v>290.9399999999993</v>
      </c>
      <c r="E30" s="18">
        <f t="shared" si="4"/>
        <v>2.4399999999999795</v>
      </c>
      <c r="F30" s="19">
        <f t="shared" si="19"/>
        <v>13.840000000000009</v>
      </c>
      <c r="G30" s="17">
        <f t="shared" si="6"/>
        <v>291.43999999999886</v>
      </c>
      <c r="H30" s="18">
        <f t="shared" si="7"/>
        <v>2.939999999999969</v>
      </c>
      <c r="I30" s="19">
        <f t="shared" si="20"/>
        <v>28.52</v>
      </c>
      <c r="J30" s="17">
        <f t="shared" si="9"/>
        <v>291.9399999999984</v>
      </c>
      <c r="K30" s="18">
        <f t="shared" si="10"/>
        <v>3.439999999999958</v>
      </c>
      <c r="L30" s="19">
        <f t="shared" si="21"/>
        <v>47.539999999999985</v>
      </c>
      <c r="M30" s="4">
        <f t="shared" si="12"/>
        <v>292.60000000000053</v>
      </c>
      <c r="N30" s="29">
        <v>5.4</v>
      </c>
      <c r="O30" s="29"/>
      <c r="P30" s="20">
        <f t="shared" si="13"/>
        <v>79.19999999999999</v>
      </c>
      <c r="Q30" s="3"/>
      <c r="R30" s="3"/>
      <c r="S30" s="3"/>
      <c r="T30" s="3"/>
    </row>
    <row r="31" spans="1:20" ht="16.5" customHeight="1">
      <c r="A31" s="17">
        <f t="shared" si="0"/>
        <v>290.44999999999976</v>
      </c>
      <c r="B31" s="18">
        <f t="shared" si="1"/>
        <v>1.9499999999999889</v>
      </c>
      <c r="C31" s="19">
        <f t="shared" si="18"/>
        <v>3.1000000000000014</v>
      </c>
      <c r="D31" s="17">
        <f t="shared" si="3"/>
        <v>290.9499999999993</v>
      </c>
      <c r="E31" s="18">
        <f t="shared" si="4"/>
        <v>2.4499999999999793</v>
      </c>
      <c r="F31" s="19">
        <f t="shared" si="19"/>
        <v>14.100000000000009</v>
      </c>
      <c r="G31" s="17">
        <f t="shared" si="6"/>
        <v>291.44999999999885</v>
      </c>
      <c r="H31" s="18">
        <f t="shared" si="7"/>
        <v>2.9499999999999686</v>
      </c>
      <c r="I31" s="19">
        <f t="shared" si="20"/>
        <v>28.849999999999998</v>
      </c>
      <c r="J31" s="17">
        <f t="shared" si="9"/>
        <v>291.9499999999984</v>
      </c>
      <c r="K31" s="18">
        <f t="shared" si="10"/>
        <v>3.449999999999958</v>
      </c>
      <c r="L31" s="19">
        <f t="shared" si="21"/>
        <v>47.94999999999998</v>
      </c>
      <c r="M31" s="4">
        <f t="shared" si="12"/>
        <v>292.70000000000056</v>
      </c>
      <c r="N31" s="29">
        <v>5.4</v>
      </c>
      <c r="O31" s="29"/>
      <c r="P31" s="20">
        <f t="shared" si="13"/>
        <v>84.6</v>
      </c>
      <c r="Q31" s="3"/>
      <c r="R31" s="3"/>
      <c r="S31" s="3"/>
      <c r="T31" s="3"/>
    </row>
    <row r="32" spans="1:20" ht="16.5" customHeight="1">
      <c r="A32" s="17">
        <f t="shared" si="0"/>
        <v>290.45999999999975</v>
      </c>
      <c r="B32" s="18">
        <f t="shared" si="1"/>
        <v>1.9599999999999889</v>
      </c>
      <c r="C32" s="19">
        <f t="shared" si="18"/>
        <v>3.2800000000000016</v>
      </c>
      <c r="D32" s="17">
        <f t="shared" si="3"/>
        <v>290.9599999999993</v>
      </c>
      <c r="E32" s="18">
        <f t="shared" si="4"/>
        <v>2.459999999999979</v>
      </c>
      <c r="F32" s="19">
        <f t="shared" si="19"/>
        <v>14.360000000000008</v>
      </c>
      <c r="G32" s="17">
        <f t="shared" si="6"/>
        <v>291.45999999999884</v>
      </c>
      <c r="H32" s="18">
        <f t="shared" si="7"/>
        <v>2.9599999999999684</v>
      </c>
      <c r="I32" s="19">
        <f t="shared" si="20"/>
        <v>29.179999999999996</v>
      </c>
      <c r="J32" s="17">
        <f t="shared" si="9"/>
        <v>291.9599999999984</v>
      </c>
      <c r="K32" s="18">
        <f t="shared" si="10"/>
        <v>3.4599999999999578</v>
      </c>
      <c r="L32" s="19">
        <f t="shared" si="21"/>
        <v>48.35999999999998</v>
      </c>
      <c r="M32" s="4">
        <f t="shared" si="12"/>
        <v>292.8000000000006</v>
      </c>
      <c r="N32" s="29">
        <v>5.5</v>
      </c>
      <c r="O32" s="29"/>
      <c r="P32" s="20">
        <f t="shared" si="13"/>
        <v>90</v>
      </c>
      <c r="Q32" s="3"/>
      <c r="R32" s="3"/>
      <c r="S32" s="3"/>
      <c r="T32" s="3"/>
    </row>
    <row r="33" spans="1:20" ht="16.5" customHeight="1">
      <c r="A33" s="17">
        <f t="shared" si="0"/>
        <v>290.46999999999974</v>
      </c>
      <c r="B33" s="18">
        <f t="shared" si="1"/>
        <v>1.9699999999999889</v>
      </c>
      <c r="C33" s="19">
        <f t="shared" si="18"/>
        <v>3.4600000000000017</v>
      </c>
      <c r="D33" s="17">
        <f t="shared" si="3"/>
        <v>290.9699999999993</v>
      </c>
      <c r="E33" s="18">
        <f t="shared" si="4"/>
        <v>2.469999999999979</v>
      </c>
      <c r="F33" s="19">
        <f t="shared" si="19"/>
        <v>14.620000000000008</v>
      </c>
      <c r="G33" s="17">
        <f t="shared" si="6"/>
        <v>291.46999999999883</v>
      </c>
      <c r="H33" s="18">
        <f t="shared" si="7"/>
        <v>2.969999999999968</v>
      </c>
      <c r="I33" s="19">
        <f t="shared" si="20"/>
        <v>29.509999999999994</v>
      </c>
      <c r="J33" s="17">
        <f t="shared" si="9"/>
        <v>291.9699999999984</v>
      </c>
      <c r="K33" s="18">
        <f t="shared" si="10"/>
        <v>3.4699999999999576</v>
      </c>
      <c r="L33" s="19">
        <f t="shared" si="21"/>
        <v>48.769999999999975</v>
      </c>
      <c r="M33" s="4">
        <f t="shared" si="12"/>
        <v>292.9000000000006</v>
      </c>
      <c r="N33" s="29">
        <v>5.5</v>
      </c>
      <c r="O33" s="29"/>
      <c r="P33" s="20">
        <f t="shared" si="13"/>
        <v>95.5</v>
      </c>
      <c r="Q33" s="3"/>
      <c r="R33" s="3"/>
      <c r="S33" s="3"/>
      <c r="T33" s="3"/>
    </row>
    <row r="34" spans="1:20" ht="16.5" customHeight="1">
      <c r="A34" s="17">
        <f t="shared" si="0"/>
        <v>290.47999999999973</v>
      </c>
      <c r="B34" s="18">
        <f t="shared" si="1"/>
        <v>1.9799999999999889</v>
      </c>
      <c r="C34" s="19">
        <f t="shared" si="18"/>
        <v>3.640000000000002</v>
      </c>
      <c r="D34" s="17">
        <f t="shared" si="3"/>
        <v>290.9799999999993</v>
      </c>
      <c r="E34" s="18">
        <f t="shared" si="4"/>
        <v>2.4799999999999787</v>
      </c>
      <c r="F34" s="19">
        <f t="shared" si="19"/>
        <v>14.880000000000008</v>
      </c>
      <c r="G34" s="17">
        <f t="shared" si="6"/>
        <v>291.4799999999988</v>
      </c>
      <c r="H34" s="18">
        <f t="shared" si="7"/>
        <v>2.979999999999968</v>
      </c>
      <c r="I34" s="19">
        <f t="shared" si="20"/>
        <v>29.839999999999993</v>
      </c>
      <c r="J34" s="17">
        <f t="shared" si="9"/>
        <v>291.97999999999837</v>
      </c>
      <c r="K34" s="18">
        <f t="shared" si="10"/>
        <v>3.4799999999999573</v>
      </c>
      <c r="L34" s="19">
        <f t="shared" si="21"/>
        <v>49.17999999999997</v>
      </c>
      <c r="M34" s="4">
        <f t="shared" si="12"/>
        <v>293.0000000000006</v>
      </c>
      <c r="N34" s="3">
        <v>6</v>
      </c>
      <c r="O34" s="3"/>
      <c r="P34" s="20">
        <f t="shared" si="13"/>
        <v>101</v>
      </c>
      <c r="Q34" s="3"/>
      <c r="R34" s="3"/>
      <c r="S34" s="3"/>
      <c r="T34" s="3"/>
    </row>
    <row r="35" spans="1:20" ht="16.5" customHeight="1">
      <c r="A35" s="21">
        <f t="shared" si="0"/>
        <v>290.4899999999997</v>
      </c>
      <c r="B35" s="22">
        <f t="shared" si="1"/>
        <v>1.9899999999999889</v>
      </c>
      <c r="C35" s="14">
        <f t="shared" si="18"/>
        <v>3.820000000000002</v>
      </c>
      <c r="D35" s="21">
        <f t="shared" si="3"/>
        <v>290.98999999999927</v>
      </c>
      <c r="E35" s="22">
        <f t="shared" si="4"/>
        <v>2.4899999999999785</v>
      </c>
      <c r="F35" s="14">
        <f t="shared" si="19"/>
        <v>15.140000000000008</v>
      </c>
      <c r="G35" s="21">
        <f t="shared" si="6"/>
        <v>291.4899999999988</v>
      </c>
      <c r="H35" s="22">
        <f t="shared" si="7"/>
        <v>2.989999999999968</v>
      </c>
      <c r="I35" s="19">
        <f t="shared" si="20"/>
        <v>30.16999999999999</v>
      </c>
      <c r="J35" s="21">
        <f t="shared" si="9"/>
        <v>291.98999999999836</v>
      </c>
      <c r="K35" s="22">
        <f t="shared" si="10"/>
        <v>3.489999999999957</v>
      </c>
      <c r="L35" s="19">
        <f t="shared" si="21"/>
        <v>49.58999999999997</v>
      </c>
      <c r="M35" s="4">
        <f t="shared" si="12"/>
        <v>293.10000000000065</v>
      </c>
      <c r="N35" s="3">
        <v>6</v>
      </c>
      <c r="O35" s="3"/>
      <c r="P35" s="20">
        <f t="shared" si="13"/>
        <v>107</v>
      </c>
      <c r="Q35" s="3"/>
      <c r="R35" s="3"/>
      <c r="S35" s="3"/>
      <c r="T35" s="3"/>
    </row>
    <row r="36" spans="1:20" ht="16.5" customHeight="1">
      <c r="A36" s="23">
        <f t="shared" si="0"/>
        <v>290.4999999999997</v>
      </c>
      <c r="B36" s="24">
        <f t="shared" si="1"/>
        <v>1.999999999999989</v>
      </c>
      <c r="C36" s="25">
        <f t="shared" si="18"/>
        <v>4.000000000000002</v>
      </c>
      <c r="D36" s="23">
        <f t="shared" si="3"/>
        <v>290.99999999999926</v>
      </c>
      <c r="E36" s="24">
        <f t="shared" si="4"/>
        <v>2.4999999999999782</v>
      </c>
      <c r="F36" s="25">
        <f t="shared" si="19"/>
        <v>15.400000000000007</v>
      </c>
      <c r="G36" s="23">
        <f t="shared" si="6"/>
        <v>291.4999999999988</v>
      </c>
      <c r="H36" s="24">
        <f t="shared" si="7"/>
        <v>2.9999999999999676</v>
      </c>
      <c r="I36" s="25">
        <f t="shared" si="20"/>
        <v>30.49999999999999</v>
      </c>
      <c r="J36" s="23">
        <f t="shared" si="9"/>
        <v>291.99999999999835</v>
      </c>
      <c r="K36" s="24">
        <f t="shared" si="10"/>
        <v>3.499999999999957</v>
      </c>
      <c r="L36" s="25">
        <f t="shared" si="21"/>
        <v>49.999999999999964</v>
      </c>
      <c r="M36" s="4">
        <f t="shared" si="12"/>
        <v>293.20000000000067</v>
      </c>
      <c r="N36" s="3">
        <v>6</v>
      </c>
      <c r="O36" s="3"/>
      <c r="P36" s="20">
        <f t="shared" si="13"/>
        <v>113</v>
      </c>
      <c r="Q36" s="3"/>
      <c r="R36" s="3"/>
      <c r="S36" s="3"/>
      <c r="T36" s="3"/>
    </row>
    <row r="37" spans="1:20" ht="16.5" customHeight="1">
      <c r="A37" s="26">
        <f t="shared" si="0"/>
        <v>290.5099999999997</v>
      </c>
      <c r="B37" s="27">
        <f t="shared" si="1"/>
        <v>2.0099999999999887</v>
      </c>
      <c r="C37" s="28">
        <f aca="true" t="shared" si="22" ref="C37:C46">+C36+$N$9/10</f>
        <v>4.200000000000002</v>
      </c>
      <c r="D37" s="26">
        <f t="shared" si="3"/>
        <v>291.00999999999925</v>
      </c>
      <c r="E37" s="27">
        <f t="shared" si="4"/>
        <v>2.509999999999978</v>
      </c>
      <c r="F37" s="10">
        <f aca="true" t="shared" si="23" ref="F37:F46">+F36+$N$14/10</f>
        <v>15.670000000000007</v>
      </c>
      <c r="G37" s="26">
        <f t="shared" si="6"/>
        <v>291.5099999999988</v>
      </c>
      <c r="H37" s="27">
        <f t="shared" si="7"/>
        <v>3.0099999999999674</v>
      </c>
      <c r="I37" s="10">
        <f aca="true" t="shared" si="24" ref="I37:I46">+I36+$N$19/10</f>
        <v>30.86999999999999</v>
      </c>
      <c r="J37" s="26">
        <f t="shared" si="9"/>
        <v>292.00999999999834</v>
      </c>
      <c r="K37" s="27">
        <f t="shared" si="10"/>
        <v>3.5099999999999567</v>
      </c>
      <c r="L37" s="10">
        <f aca="true" t="shared" si="25" ref="L37:L46">+L36+$N$24/10</f>
        <v>50.44999999999997</v>
      </c>
      <c r="M37" s="4">
        <f t="shared" si="12"/>
        <v>293.3000000000007</v>
      </c>
      <c r="N37" s="3">
        <v>6</v>
      </c>
      <c r="O37" s="3"/>
      <c r="P37" s="20">
        <f t="shared" si="13"/>
        <v>119</v>
      </c>
      <c r="Q37" s="3"/>
      <c r="R37" s="3"/>
      <c r="S37" s="3"/>
      <c r="T37" s="3"/>
    </row>
    <row r="38" spans="1:20" ht="16.5" customHeight="1">
      <c r="A38" s="17">
        <f t="shared" si="0"/>
        <v>290.5199999999997</v>
      </c>
      <c r="B38" s="18">
        <f t="shared" si="1"/>
        <v>2.0199999999999885</v>
      </c>
      <c r="C38" s="19">
        <f t="shared" si="22"/>
        <v>4.400000000000002</v>
      </c>
      <c r="D38" s="17">
        <f t="shared" si="3"/>
        <v>291.01999999999924</v>
      </c>
      <c r="E38" s="18">
        <f t="shared" si="4"/>
        <v>2.519999999999978</v>
      </c>
      <c r="F38" s="19">
        <f t="shared" si="23"/>
        <v>15.940000000000007</v>
      </c>
      <c r="G38" s="17">
        <f t="shared" si="6"/>
        <v>291.5199999999988</v>
      </c>
      <c r="H38" s="18">
        <f t="shared" si="7"/>
        <v>3.019999999999967</v>
      </c>
      <c r="I38" s="19">
        <f t="shared" si="24"/>
        <v>31.23999999999999</v>
      </c>
      <c r="J38" s="17">
        <f t="shared" si="9"/>
        <v>292.01999999999833</v>
      </c>
      <c r="K38" s="18">
        <f t="shared" si="10"/>
        <v>3.5199999999999565</v>
      </c>
      <c r="L38" s="19">
        <f t="shared" si="25"/>
        <v>50.89999999999997</v>
      </c>
      <c r="M38" s="4">
        <f t="shared" si="12"/>
        <v>293.4000000000007</v>
      </c>
      <c r="N38" s="3">
        <v>6.5</v>
      </c>
      <c r="O38" s="3"/>
      <c r="P38" s="20">
        <f t="shared" si="13"/>
        <v>125</v>
      </c>
      <c r="Q38" s="3"/>
      <c r="R38" s="3"/>
      <c r="S38" s="3"/>
      <c r="T38" s="3"/>
    </row>
    <row r="39" spans="1:20" ht="16.5" customHeight="1">
      <c r="A39" s="17">
        <f aca="true" t="shared" si="26" ref="A39:A55">+A38+0.01</f>
        <v>290.5299999999997</v>
      </c>
      <c r="B39" s="18">
        <f aca="true" t="shared" si="27" ref="B39:B55">B38+0.01</f>
        <v>2.0299999999999883</v>
      </c>
      <c r="C39" s="19">
        <f t="shared" si="22"/>
        <v>4.600000000000002</v>
      </c>
      <c r="D39" s="17">
        <f aca="true" t="shared" si="28" ref="D39:D55">+D38+0.01</f>
        <v>291.02999999999923</v>
      </c>
      <c r="E39" s="18">
        <f aca="true" t="shared" si="29" ref="E39:E55">E38+0.01</f>
        <v>2.5299999999999776</v>
      </c>
      <c r="F39" s="19">
        <f t="shared" si="23"/>
        <v>16.210000000000008</v>
      </c>
      <c r="G39" s="17">
        <f aca="true" t="shared" si="30" ref="G39:G55">+G38+0.01</f>
        <v>291.5299999999988</v>
      </c>
      <c r="H39" s="18">
        <f aca="true" t="shared" si="31" ref="H39:H55">H38+0.01</f>
        <v>3.029999999999967</v>
      </c>
      <c r="I39" s="19">
        <f t="shared" si="24"/>
        <v>31.609999999999992</v>
      </c>
      <c r="J39" s="17">
        <f aca="true" t="shared" si="32" ref="J39:J55">+J38+0.01</f>
        <v>292.0299999999983</v>
      </c>
      <c r="K39" s="18">
        <f aca="true" t="shared" si="33" ref="K39:K55">K38+0.01</f>
        <v>3.5299999999999563</v>
      </c>
      <c r="L39" s="19">
        <f t="shared" si="25"/>
        <v>51.34999999999997</v>
      </c>
      <c r="M39" s="4">
        <f t="shared" si="12"/>
        <v>293.50000000000074</v>
      </c>
      <c r="N39" s="3">
        <v>6.5</v>
      </c>
      <c r="O39" s="3"/>
      <c r="P39" s="20">
        <f t="shared" si="13"/>
        <v>131.5</v>
      </c>
      <c r="Q39" s="3"/>
      <c r="R39" s="3"/>
      <c r="S39" s="3"/>
      <c r="T39" s="3"/>
    </row>
    <row r="40" spans="1:20" ht="16.5" customHeight="1">
      <c r="A40" s="17">
        <f t="shared" si="26"/>
        <v>290.5399999999997</v>
      </c>
      <c r="B40" s="18">
        <f t="shared" si="27"/>
        <v>2.039999999999988</v>
      </c>
      <c r="C40" s="19">
        <f t="shared" si="22"/>
        <v>4.8000000000000025</v>
      </c>
      <c r="D40" s="17">
        <f t="shared" si="28"/>
        <v>291.0399999999992</v>
      </c>
      <c r="E40" s="18">
        <f t="shared" si="29"/>
        <v>2.5399999999999774</v>
      </c>
      <c r="F40" s="19">
        <f t="shared" si="23"/>
        <v>16.480000000000008</v>
      </c>
      <c r="G40" s="17">
        <f t="shared" si="30"/>
        <v>291.53999999999877</v>
      </c>
      <c r="H40" s="18">
        <f t="shared" si="31"/>
        <v>3.0399999999999667</v>
      </c>
      <c r="I40" s="19">
        <f t="shared" si="24"/>
        <v>31.979999999999993</v>
      </c>
      <c r="J40" s="17">
        <f t="shared" si="32"/>
        <v>292.0399999999983</v>
      </c>
      <c r="K40" s="18">
        <f t="shared" si="33"/>
        <v>3.539999999999956</v>
      </c>
      <c r="L40" s="19">
        <f t="shared" si="25"/>
        <v>51.799999999999976</v>
      </c>
      <c r="M40" s="4">
        <f t="shared" si="12"/>
        <v>293.60000000000076</v>
      </c>
      <c r="N40" s="3">
        <v>6.5</v>
      </c>
      <c r="O40" s="3"/>
      <c r="P40" s="20">
        <f t="shared" si="13"/>
        <v>138</v>
      </c>
      <c r="Q40" s="3"/>
      <c r="R40" s="3"/>
      <c r="S40" s="3"/>
      <c r="T40" s="3"/>
    </row>
    <row r="41" spans="1:20" ht="16.5" customHeight="1">
      <c r="A41" s="17">
        <f t="shared" si="26"/>
        <v>290.54999999999967</v>
      </c>
      <c r="B41" s="18">
        <f t="shared" si="27"/>
        <v>2.049999999999988</v>
      </c>
      <c r="C41" s="19">
        <f t="shared" si="22"/>
        <v>5.000000000000003</v>
      </c>
      <c r="D41" s="17">
        <f t="shared" si="28"/>
        <v>291.0499999999992</v>
      </c>
      <c r="E41" s="18">
        <f t="shared" si="29"/>
        <v>2.549999999999977</v>
      </c>
      <c r="F41" s="19">
        <f t="shared" si="23"/>
        <v>16.750000000000007</v>
      </c>
      <c r="G41" s="17">
        <f t="shared" si="30"/>
        <v>291.54999999999876</v>
      </c>
      <c r="H41" s="18">
        <f t="shared" si="31"/>
        <v>3.0499999999999665</v>
      </c>
      <c r="I41" s="19">
        <f t="shared" si="24"/>
        <v>32.349999999999994</v>
      </c>
      <c r="J41" s="17">
        <f t="shared" si="32"/>
        <v>292.0499999999983</v>
      </c>
      <c r="K41" s="18">
        <f t="shared" si="33"/>
        <v>3.549999999999956</v>
      </c>
      <c r="L41" s="19">
        <f t="shared" si="25"/>
        <v>52.24999999999998</v>
      </c>
      <c r="M41" s="4">
        <f t="shared" si="12"/>
        <v>293.7000000000008</v>
      </c>
      <c r="N41" s="3">
        <v>6.5</v>
      </c>
      <c r="O41" s="3"/>
      <c r="P41" s="20">
        <f t="shared" si="13"/>
        <v>144.5</v>
      </c>
      <c r="Q41" s="3"/>
      <c r="R41" s="3"/>
      <c r="S41" s="3"/>
      <c r="T41" s="3"/>
    </row>
    <row r="42" spans="1:20" ht="16.5" customHeight="1">
      <c r="A42" s="17">
        <f t="shared" si="26"/>
        <v>290.55999999999966</v>
      </c>
      <c r="B42" s="18">
        <f t="shared" si="27"/>
        <v>2.0599999999999876</v>
      </c>
      <c r="C42" s="19">
        <f t="shared" si="22"/>
        <v>5.200000000000003</v>
      </c>
      <c r="D42" s="17">
        <f t="shared" si="28"/>
        <v>291.0599999999992</v>
      </c>
      <c r="E42" s="18">
        <f t="shared" si="29"/>
        <v>2.559999999999977</v>
      </c>
      <c r="F42" s="19">
        <f t="shared" si="23"/>
        <v>17.020000000000007</v>
      </c>
      <c r="G42" s="17">
        <f t="shared" si="30"/>
        <v>291.55999999999875</v>
      </c>
      <c r="H42" s="18">
        <f t="shared" si="31"/>
        <v>3.0599999999999663</v>
      </c>
      <c r="I42" s="19">
        <f t="shared" si="24"/>
        <v>32.71999999999999</v>
      </c>
      <c r="J42" s="17">
        <f t="shared" si="32"/>
        <v>292.0599999999983</v>
      </c>
      <c r="K42" s="18">
        <f t="shared" si="33"/>
        <v>3.5599999999999556</v>
      </c>
      <c r="L42" s="19">
        <f t="shared" si="25"/>
        <v>52.69999999999998</v>
      </c>
      <c r="M42" s="4">
        <f t="shared" si="12"/>
        <v>293.8000000000008</v>
      </c>
      <c r="N42" s="3">
        <v>6.6</v>
      </c>
      <c r="O42" s="3"/>
      <c r="P42" s="20">
        <f t="shared" si="13"/>
        <v>151</v>
      </c>
      <c r="Q42" s="3"/>
      <c r="R42" s="3"/>
      <c r="S42" s="3"/>
      <c r="T42" s="3"/>
    </row>
    <row r="43" spans="1:20" ht="16.5" customHeight="1">
      <c r="A43" s="17">
        <f t="shared" si="26"/>
        <v>290.56999999999965</v>
      </c>
      <c r="B43" s="18">
        <f t="shared" si="27"/>
        <v>2.0699999999999874</v>
      </c>
      <c r="C43" s="19">
        <f t="shared" si="22"/>
        <v>5.400000000000003</v>
      </c>
      <c r="D43" s="17">
        <f t="shared" si="28"/>
        <v>291.0699999999992</v>
      </c>
      <c r="E43" s="18">
        <f t="shared" si="29"/>
        <v>2.5699999999999767</v>
      </c>
      <c r="F43" s="19">
        <f t="shared" si="23"/>
        <v>17.290000000000006</v>
      </c>
      <c r="G43" s="17">
        <f t="shared" si="30"/>
        <v>291.56999999999874</v>
      </c>
      <c r="H43" s="18">
        <f t="shared" si="31"/>
        <v>3.069999999999966</v>
      </c>
      <c r="I43" s="19">
        <f t="shared" si="24"/>
        <v>33.08999999999999</v>
      </c>
      <c r="J43" s="17">
        <f t="shared" si="32"/>
        <v>292.0699999999983</v>
      </c>
      <c r="K43" s="18">
        <f t="shared" si="33"/>
        <v>3.5699999999999554</v>
      </c>
      <c r="L43" s="19">
        <f t="shared" si="25"/>
        <v>53.149999999999984</v>
      </c>
      <c r="M43" s="4">
        <f t="shared" si="12"/>
        <v>293.90000000000083</v>
      </c>
      <c r="N43" s="3">
        <v>6.6</v>
      </c>
      <c r="O43" s="3"/>
      <c r="P43" s="20">
        <f t="shared" si="13"/>
        <v>157.6</v>
      </c>
      <c r="Q43" s="3"/>
      <c r="R43" s="3"/>
      <c r="S43" s="3"/>
      <c r="T43" s="3"/>
    </row>
    <row r="44" spans="1:20" ht="16.5" customHeight="1">
      <c r="A44" s="17">
        <f t="shared" si="26"/>
        <v>290.57999999999964</v>
      </c>
      <c r="B44" s="18">
        <f t="shared" si="27"/>
        <v>2.079999999999987</v>
      </c>
      <c r="C44" s="19">
        <f t="shared" si="22"/>
        <v>5.600000000000003</v>
      </c>
      <c r="D44" s="17">
        <f t="shared" si="28"/>
        <v>291.0799999999992</v>
      </c>
      <c r="E44" s="18">
        <f t="shared" si="29"/>
        <v>2.5799999999999765</v>
      </c>
      <c r="F44" s="19">
        <f t="shared" si="23"/>
        <v>17.560000000000006</v>
      </c>
      <c r="G44" s="17">
        <f t="shared" si="30"/>
        <v>291.57999999999873</v>
      </c>
      <c r="H44" s="18">
        <f t="shared" si="31"/>
        <v>3.079999999999966</v>
      </c>
      <c r="I44" s="19">
        <f t="shared" si="24"/>
        <v>33.45999999999999</v>
      </c>
      <c r="J44" s="17">
        <f t="shared" si="32"/>
        <v>292.0799999999983</v>
      </c>
      <c r="K44" s="18">
        <f t="shared" si="33"/>
        <v>3.579999999999955</v>
      </c>
      <c r="L44" s="19">
        <f t="shared" si="25"/>
        <v>53.59999999999999</v>
      </c>
      <c r="M44" s="4">
        <f t="shared" si="12"/>
        <v>294.00000000000085</v>
      </c>
      <c r="N44" s="3">
        <v>6.65</v>
      </c>
      <c r="O44" s="3"/>
      <c r="P44" s="20">
        <f t="shared" si="13"/>
        <v>164.2</v>
      </c>
      <c r="Q44" s="3"/>
      <c r="R44" s="3"/>
      <c r="S44" s="3"/>
      <c r="T44" s="3"/>
    </row>
    <row r="45" spans="1:20" ht="16.5" customHeight="1">
      <c r="A45" s="21">
        <f t="shared" si="26"/>
        <v>290.58999999999963</v>
      </c>
      <c r="B45" s="22">
        <f t="shared" si="27"/>
        <v>2.089999999999987</v>
      </c>
      <c r="C45" s="14">
        <f t="shared" si="22"/>
        <v>5.800000000000003</v>
      </c>
      <c r="D45" s="21">
        <f t="shared" si="28"/>
        <v>291.0899999999992</v>
      </c>
      <c r="E45" s="22">
        <f t="shared" si="29"/>
        <v>2.5899999999999763</v>
      </c>
      <c r="F45" s="19">
        <f t="shared" si="23"/>
        <v>17.830000000000005</v>
      </c>
      <c r="G45" s="21">
        <f t="shared" si="30"/>
        <v>291.5899999999987</v>
      </c>
      <c r="H45" s="22">
        <f t="shared" si="31"/>
        <v>3.0899999999999657</v>
      </c>
      <c r="I45" s="19">
        <f t="shared" si="24"/>
        <v>33.829999999999984</v>
      </c>
      <c r="J45" s="21">
        <f t="shared" si="32"/>
        <v>292.08999999999827</v>
      </c>
      <c r="K45" s="22">
        <f t="shared" si="33"/>
        <v>3.589999999999955</v>
      </c>
      <c r="L45" s="19">
        <f t="shared" si="25"/>
        <v>54.04999999999999</v>
      </c>
      <c r="M45" s="4">
        <f t="shared" si="12"/>
        <v>294.1000000000009</v>
      </c>
      <c r="N45" s="3">
        <v>6.65</v>
      </c>
      <c r="O45" s="3"/>
      <c r="P45" s="20">
        <f t="shared" si="13"/>
        <v>170.85</v>
      </c>
      <c r="Q45" s="3"/>
      <c r="R45" s="3"/>
      <c r="S45" s="3"/>
      <c r="T45" s="3"/>
    </row>
    <row r="46" spans="1:20" ht="16.5" customHeight="1">
      <c r="A46" s="23">
        <f t="shared" si="26"/>
        <v>290.5999999999996</v>
      </c>
      <c r="B46" s="24">
        <f t="shared" si="27"/>
        <v>2.0999999999999868</v>
      </c>
      <c r="C46" s="25">
        <f t="shared" si="22"/>
        <v>6.0000000000000036</v>
      </c>
      <c r="D46" s="23">
        <f t="shared" si="28"/>
        <v>291.09999999999917</v>
      </c>
      <c r="E46" s="24">
        <f t="shared" si="29"/>
        <v>2.599999999999976</v>
      </c>
      <c r="F46" s="25">
        <f t="shared" si="23"/>
        <v>18.100000000000005</v>
      </c>
      <c r="G46" s="23">
        <f t="shared" si="30"/>
        <v>291.5999999999987</v>
      </c>
      <c r="H46" s="24">
        <f t="shared" si="31"/>
        <v>3.0999999999999654</v>
      </c>
      <c r="I46" s="25">
        <f t="shared" si="24"/>
        <v>34.19999999999998</v>
      </c>
      <c r="J46" s="23">
        <f t="shared" si="32"/>
        <v>292.09999999999826</v>
      </c>
      <c r="K46" s="24">
        <f t="shared" si="33"/>
        <v>3.599999999999955</v>
      </c>
      <c r="L46" s="25">
        <f t="shared" si="25"/>
        <v>54.49999999999999</v>
      </c>
      <c r="M46" s="4">
        <f t="shared" si="12"/>
        <v>294.2000000000009</v>
      </c>
      <c r="N46" s="3">
        <v>6.85</v>
      </c>
      <c r="O46" s="3"/>
      <c r="P46" s="20">
        <f t="shared" si="13"/>
        <v>177.5</v>
      </c>
      <c r="Q46" s="3"/>
      <c r="R46" s="3"/>
      <c r="S46" s="3"/>
      <c r="T46" s="3"/>
    </row>
    <row r="47" spans="1:20" ht="16.5" customHeight="1">
      <c r="A47" s="26">
        <f t="shared" si="26"/>
        <v>290.6099999999996</v>
      </c>
      <c r="B47" s="27">
        <f t="shared" si="27"/>
        <v>2.1099999999999866</v>
      </c>
      <c r="C47" s="28">
        <f aca="true" t="shared" si="34" ref="C47:C55">+C46+$N$10/10</f>
        <v>6.200000000000004</v>
      </c>
      <c r="D47" s="26">
        <f t="shared" si="28"/>
        <v>291.10999999999916</v>
      </c>
      <c r="E47" s="27">
        <f t="shared" si="29"/>
        <v>2.609999999999976</v>
      </c>
      <c r="F47" s="10">
        <f aca="true" t="shared" si="35" ref="F47:F55">+F46+$N$15/10</f>
        <v>18.390000000000004</v>
      </c>
      <c r="G47" s="26">
        <f t="shared" si="30"/>
        <v>291.6099999999987</v>
      </c>
      <c r="H47" s="27">
        <f t="shared" si="31"/>
        <v>3.1099999999999652</v>
      </c>
      <c r="I47" s="10">
        <f aca="true" t="shared" si="36" ref="I47:I55">+I46+$N$20/10</f>
        <v>34.579999999999984</v>
      </c>
      <c r="J47" s="26">
        <f t="shared" si="32"/>
        <v>292.10999999999825</v>
      </c>
      <c r="K47" s="27">
        <f t="shared" si="33"/>
        <v>3.6099999999999546</v>
      </c>
      <c r="L47" s="10">
        <f aca="true" t="shared" si="37" ref="L47:L55">+L46+$N$25/10</f>
        <v>54.949999999999996</v>
      </c>
      <c r="M47" s="4">
        <f t="shared" si="12"/>
        <v>294.3000000000009</v>
      </c>
      <c r="N47" s="3">
        <v>6.85</v>
      </c>
      <c r="O47" s="3"/>
      <c r="P47" s="20">
        <f t="shared" si="13"/>
        <v>184.35</v>
      </c>
      <c r="Q47" s="3"/>
      <c r="R47" s="3"/>
      <c r="S47" s="3"/>
      <c r="T47" s="3"/>
    </row>
    <row r="48" spans="1:20" ht="16.5" customHeight="1">
      <c r="A48" s="17">
        <f t="shared" si="26"/>
        <v>290.6199999999996</v>
      </c>
      <c r="B48" s="18">
        <f t="shared" si="27"/>
        <v>2.1199999999999863</v>
      </c>
      <c r="C48" s="19">
        <f t="shared" si="34"/>
        <v>6.400000000000004</v>
      </c>
      <c r="D48" s="17">
        <f t="shared" si="28"/>
        <v>291.11999999999915</v>
      </c>
      <c r="E48" s="18">
        <f t="shared" si="29"/>
        <v>2.6199999999999757</v>
      </c>
      <c r="F48" s="19">
        <f t="shared" si="35"/>
        <v>18.680000000000003</v>
      </c>
      <c r="G48" s="17">
        <f t="shared" si="30"/>
        <v>291.6199999999987</v>
      </c>
      <c r="H48" s="18">
        <f t="shared" si="31"/>
        <v>3.119999999999965</v>
      </c>
      <c r="I48" s="19">
        <f t="shared" si="36"/>
        <v>34.95999999999999</v>
      </c>
      <c r="J48" s="17">
        <f t="shared" si="32"/>
        <v>292.11999999999824</v>
      </c>
      <c r="K48" s="18">
        <f t="shared" si="33"/>
        <v>3.6199999999999544</v>
      </c>
      <c r="L48" s="19">
        <f t="shared" si="37"/>
        <v>55.4</v>
      </c>
      <c r="M48" s="4">
        <f t="shared" si="12"/>
        <v>294.40000000000094</v>
      </c>
      <c r="N48" s="3">
        <v>7.05</v>
      </c>
      <c r="O48" s="3"/>
      <c r="P48" s="20">
        <f t="shared" si="13"/>
        <v>191.2</v>
      </c>
      <c r="Q48" s="3"/>
      <c r="R48" s="3"/>
      <c r="S48" s="3"/>
      <c r="T48" s="3"/>
    </row>
    <row r="49" spans="1:20" ht="16.5" customHeight="1">
      <c r="A49" s="17">
        <f t="shared" si="26"/>
        <v>290.6299999999996</v>
      </c>
      <c r="B49" s="18">
        <f t="shared" si="27"/>
        <v>2.129999999999986</v>
      </c>
      <c r="C49" s="19">
        <f t="shared" si="34"/>
        <v>6.600000000000004</v>
      </c>
      <c r="D49" s="17">
        <f t="shared" si="28"/>
        <v>291.12999999999914</v>
      </c>
      <c r="E49" s="18">
        <f t="shared" si="29"/>
        <v>2.6299999999999755</v>
      </c>
      <c r="F49" s="19">
        <f t="shared" si="35"/>
        <v>18.970000000000002</v>
      </c>
      <c r="G49" s="17">
        <f t="shared" si="30"/>
        <v>291.6299999999987</v>
      </c>
      <c r="H49" s="18">
        <f t="shared" si="31"/>
        <v>3.129999999999965</v>
      </c>
      <c r="I49" s="19">
        <f t="shared" si="36"/>
        <v>35.33999999999999</v>
      </c>
      <c r="J49" s="17">
        <f t="shared" si="32"/>
        <v>292.12999999999823</v>
      </c>
      <c r="K49" s="18">
        <f t="shared" si="33"/>
        <v>3.629999999999954</v>
      </c>
      <c r="L49" s="19">
        <f t="shared" si="37"/>
        <v>55.85</v>
      </c>
      <c r="M49" s="4">
        <f t="shared" si="12"/>
        <v>294.50000000000097</v>
      </c>
      <c r="N49" s="3">
        <v>7.05</v>
      </c>
      <c r="O49" s="3"/>
      <c r="P49" s="20">
        <f t="shared" si="13"/>
        <v>198.25</v>
      </c>
      <c r="Q49" s="3"/>
      <c r="R49" s="3"/>
      <c r="S49" s="3"/>
      <c r="T49" s="3"/>
    </row>
    <row r="50" spans="1:20" ht="16.5" customHeight="1">
      <c r="A50" s="17">
        <f t="shared" si="26"/>
        <v>290.6399999999996</v>
      </c>
      <c r="B50" s="18">
        <f t="shared" si="27"/>
        <v>2.139999999999986</v>
      </c>
      <c r="C50" s="19">
        <f t="shared" si="34"/>
        <v>6.800000000000004</v>
      </c>
      <c r="D50" s="17">
        <f t="shared" si="28"/>
        <v>291.13999999999913</v>
      </c>
      <c r="E50" s="18">
        <f t="shared" si="29"/>
        <v>2.6399999999999753</v>
      </c>
      <c r="F50" s="19">
        <f t="shared" si="35"/>
        <v>19.26</v>
      </c>
      <c r="G50" s="17">
        <f t="shared" si="30"/>
        <v>291.6399999999987</v>
      </c>
      <c r="H50" s="18">
        <f t="shared" si="31"/>
        <v>3.1399999999999646</v>
      </c>
      <c r="I50" s="19">
        <f t="shared" si="36"/>
        <v>35.71999999999999</v>
      </c>
      <c r="J50" s="17">
        <f t="shared" si="32"/>
        <v>292.1399999999982</v>
      </c>
      <c r="K50" s="18">
        <f t="shared" si="33"/>
        <v>3.639999999999954</v>
      </c>
      <c r="L50" s="19">
        <f t="shared" si="37"/>
        <v>56.300000000000004</v>
      </c>
      <c r="M50" s="4">
        <f t="shared" si="12"/>
        <v>294.600000000001</v>
      </c>
      <c r="N50" s="3">
        <v>7.1</v>
      </c>
      <c r="O50" s="3"/>
      <c r="P50" s="20">
        <f t="shared" si="13"/>
        <v>205.3</v>
      </c>
      <c r="Q50" s="3"/>
      <c r="R50" s="3"/>
      <c r="S50" s="3"/>
      <c r="T50" s="3"/>
    </row>
    <row r="51" spans="1:20" ht="16.5" customHeight="1">
      <c r="A51" s="17">
        <f t="shared" si="26"/>
        <v>290.6499999999996</v>
      </c>
      <c r="B51" s="18">
        <f t="shared" si="27"/>
        <v>2.1499999999999857</v>
      </c>
      <c r="C51" s="19">
        <f t="shared" si="34"/>
        <v>7.000000000000004</v>
      </c>
      <c r="D51" s="17">
        <f t="shared" si="28"/>
        <v>291.1499999999991</v>
      </c>
      <c r="E51" s="18">
        <f t="shared" si="29"/>
        <v>2.649999999999975</v>
      </c>
      <c r="F51" s="19">
        <f t="shared" si="35"/>
        <v>19.55</v>
      </c>
      <c r="G51" s="17">
        <f t="shared" si="30"/>
        <v>291.64999999999867</v>
      </c>
      <c r="H51" s="18">
        <f t="shared" si="31"/>
        <v>3.1499999999999644</v>
      </c>
      <c r="I51" s="19">
        <f t="shared" si="36"/>
        <v>36.099999999999994</v>
      </c>
      <c r="J51" s="17">
        <f t="shared" si="32"/>
        <v>292.1499999999982</v>
      </c>
      <c r="K51" s="18">
        <f t="shared" si="33"/>
        <v>3.6499999999999537</v>
      </c>
      <c r="L51" s="19">
        <f t="shared" si="37"/>
        <v>56.75000000000001</v>
      </c>
      <c r="M51" s="4">
        <f t="shared" si="12"/>
        <v>294.700000000001</v>
      </c>
      <c r="N51" s="3">
        <v>7.1</v>
      </c>
      <c r="O51" s="3"/>
      <c r="P51" s="20">
        <f t="shared" si="13"/>
        <v>212.4</v>
      </c>
      <c r="Q51" s="3"/>
      <c r="R51" s="3"/>
      <c r="S51" s="3"/>
      <c r="T51" s="3"/>
    </row>
    <row r="52" spans="1:20" ht="16.5" customHeight="1">
      <c r="A52" s="17">
        <f t="shared" si="26"/>
        <v>290.65999999999957</v>
      </c>
      <c r="B52" s="18">
        <f t="shared" si="27"/>
        <v>2.1599999999999855</v>
      </c>
      <c r="C52" s="19">
        <f t="shared" si="34"/>
        <v>7.200000000000005</v>
      </c>
      <c r="D52" s="17">
        <f t="shared" si="28"/>
        <v>291.1599999999991</v>
      </c>
      <c r="E52" s="18">
        <f t="shared" si="29"/>
        <v>2.659999999999975</v>
      </c>
      <c r="F52" s="19">
        <f t="shared" si="35"/>
        <v>19.84</v>
      </c>
      <c r="G52" s="17">
        <f t="shared" si="30"/>
        <v>291.65999999999866</v>
      </c>
      <c r="H52" s="18">
        <f t="shared" si="31"/>
        <v>3.159999999999964</v>
      </c>
      <c r="I52" s="19">
        <f t="shared" si="36"/>
        <v>36.48</v>
      </c>
      <c r="J52" s="17">
        <f t="shared" si="32"/>
        <v>292.1599999999982</v>
      </c>
      <c r="K52" s="18">
        <f t="shared" si="33"/>
        <v>3.6599999999999535</v>
      </c>
      <c r="L52" s="19">
        <f t="shared" si="37"/>
        <v>57.20000000000001</v>
      </c>
      <c r="M52" s="4">
        <f t="shared" si="12"/>
        <v>294.80000000000103</v>
      </c>
      <c r="N52" s="3"/>
      <c r="O52" s="3"/>
      <c r="P52" s="20">
        <f t="shared" si="13"/>
        <v>219.5</v>
      </c>
      <c r="Q52" s="3"/>
      <c r="R52" s="3"/>
      <c r="S52" s="3"/>
      <c r="T52" s="3"/>
    </row>
    <row r="53" spans="1:20" ht="16.5" customHeight="1">
      <c r="A53" s="17">
        <f t="shared" si="26"/>
        <v>290.66999999999956</v>
      </c>
      <c r="B53" s="18">
        <f t="shared" si="27"/>
        <v>2.1699999999999853</v>
      </c>
      <c r="C53" s="19">
        <f t="shared" si="34"/>
        <v>7.400000000000005</v>
      </c>
      <c r="D53" s="17">
        <f t="shared" si="28"/>
        <v>291.1699999999991</v>
      </c>
      <c r="E53" s="18">
        <f t="shared" si="29"/>
        <v>2.6699999999999746</v>
      </c>
      <c r="F53" s="19">
        <f t="shared" si="35"/>
        <v>20.13</v>
      </c>
      <c r="G53" s="17">
        <f t="shared" si="30"/>
        <v>291.66999999999865</v>
      </c>
      <c r="H53" s="18">
        <f t="shared" si="31"/>
        <v>3.169999999999964</v>
      </c>
      <c r="I53" s="19">
        <f t="shared" si="36"/>
        <v>36.86</v>
      </c>
      <c r="J53" s="17">
        <f t="shared" si="32"/>
        <v>292.1699999999982</v>
      </c>
      <c r="K53" s="18">
        <f t="shared" si="33"/>
        <v>3.6699999999999533</v>
      </c>
      <c r="L53" s="19">
        <f t="shared" si="37"/>
        <v>57.65000000000001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7">
        <f t="shared" si="26"/>
        <v>290.67999999999955</v>
      </c>
      <c r="B54" s="18">
        <f t="shared" si="27"/>
        <v>2.179999999999985</v>
      </c>
      <c r="C54" s="19">
        <f t="shared" si="34"/>
        <v>7.600000000000005</v>
      </c>
      <c r="D54" s="17">
        <f t="shared" si="28"/>
        <v>291.1799999999991</v>
      </c>
      <c r="E54" s="18">
        <f t="shared" si="29"/>
        <v>2.6799999999999744</v>
      </c>
      <c r="F54" s="19">
        <f t="shared" si="35"/>
        <v>20.419999999999998</v>
      </c>
      <c r="G54" s="17">
        <f t="shared" si="30"/>
        <v>291.67999999999864</v>
      </c>
      <c r="H54" s="18">
        <f t="shared" si="31"/>
        <v>3.1799999999999637</v>
      </c>
      <c r="I54" s="19">
        <f t="shared" si="36"/>
        <v>37.24</v>
      </c>
      <c r="J54" s="17">
        <f t="shared" si="32"/>
        <v>292.1799999999982</v>
      </c>
      <c r="K54" s="18">
        <f t="shared" si="33"/>
        <v>3.679999999999953</v>
      </c>
      <c r="L54" s="19">
        <f t="shared" si="37"/>
        <v>58.100000000000016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3">
        <f t="shared" si="26"/>
        <v>290.68999999999954</v>
      </c>
      <c r="B55" s="24">
        <f t="shared" si="27"/>
        <v>2.189999999999985</v>
      </c>
      <c r="C55" s="25">
        <f t="shared" si="34"/>
        <v>7.800000000000005</v>
      </c>
      <c r="D55" s="23">
        <f t="shared" si="28"/>
        <v>291.1899999999991</v>
      </c>
      <c r="E55" s="24">
        <f t="shared" si="29"/>
        <v>2.689999999999974</v>
      </c>
      <c r="F55" s="25">
        <f t="shared" si="35"/>
        <v>20.709999999999997</v>
      </c>
      <c r="G55" s="23">
        <f t="shared" si="30"/>
        <v>291.68999999999863</v>
      </c>
      <c r="H55" s="24">
        <f t="shared" si="31"/>
        <v>3.1899999999999635</v>
      </c>
      <c r="I55" s="25">
        <f t="shared" si="36"/>
        <v>37.620000000000005</v>
      </c>
      <c r="J55" s="23">
        <f t="shared" si="32"/>
        <v>292.1899999999982</v>
      </c>
      <c r="K55" s="24">
        <f t="shared" si="33"/>
        <v>3.689999999999953</v>
      </c>
      <c r="L55" s="25">
        <f t="shared" si="37"/>
        <v>58.55000000000002</v>
      </c>
      <c r="M55" s="4"/>
      <c r="N55" s="3"/>
      <c r="O55" s="3"/>
      <c r="P55" s="3"/>
      <c r="Q55" s="3"/>
      <c r="R55" s="3"/>
      <c r="S55" s="3"/>
      <c r="T55" s="3"/>
    </row>
    <row r="56" spans="1:20" ht="21.75" customHeight="1">
      <c r="A56" s="1" t="s">
        <v>7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1.7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1.75" customHeight="1">
      <c r="A58" s="5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1.7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1.7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8">
        <f>J55+0.01</f>
        <v>292.19999999999817</v>
      </c>
      <c r="B61" s="9">
        <f>A61-288.5</f>
        <v>3.6999999999981696</v>
      </c>
      <c r="C61" s="14">
        <f>+L55+$N$25/10</f>
        <v>59.00000000000002</v>
      </c>
      <c r="D61" s="11">
        <f>+A110+0.01</f>
        <v>292.6999999999977</v>
      </c>
      <c r="E61" s="12">
        <f>B110+0.01</f>
        <v>4.199999999998159</v>
      </c>
      <c r="F61" s="14">
        <f>+C110+$N$30/10</f>
        <v>84.6000000000002</v>
      </c>
      <c r="G61" s="8">
        <f>+D110+0.01</f>
        <v>293.19999999999726</v>
      </c>
      <c r="H61" s="9">
        <f>E110+0.01</f>
        <v>4.699999999998148</v>
      </c>
      <c r="I61" s="36">
        <f>+F110+$N$35/10</f>
        <v>113.00000000000009</v>
      </c>
      <c r="J61" s="11">
        <f>+G110+0.01</f>
        <v>293.6999999999968</v>
      </c>
      <c r="K61" s="12">
        <f>H110+0.01</f>
        <v>5.199999999998138</v>
      </c>
      <c r="L61" s="14">
        <f>+I110+$N$40/10</f>
        <v>144.50000000000014</v>
      </c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7">
        <f aca="true" t="shared" si="38" ref="A62:A93">+A61+0.01</f>
        <v>292.20999999999816</v>
      </c>
      <c r="B62" s="18">
        <f aca="true" t="shared" si="39" ref="B62:B93">B61+0.01</f>
        <v>3.7099999999981694</v>
      </c>
      <c r="C62" s="19">
        <f aca="true" t="shared" si="40" ref="C62:C71">+C61+$N$26/10</f>
        <v>59.50000000000002</v>
      </c>
      <c r="D62" s="17">
        <f aca="true" t="shared" si="41" ref="D62:D93">+D61+0.01</f>
        <v>292.7099999999977</v>
      </c>
      <c r="E62" s="18">
        <f aca="true" t="shared" si="42" ref="E62:E93">E61+0.01</f>
        <v>4.209999999998159</v>
      </c>
      <c r="F62" s="19">
        <f aca="true" t="shared" si="43" ref="F62:F71">+F61+$N$31/10</f>
        <v>85.1400000000002</v>
      </c>
      <c r="G62" s="17">
        <f aca="true" t="shared" si="44" ref="G62:G93">+G61+0.01</f>
        <v>293.20999999999725</v>
      </c>
      <c r="H62" s="18">
        <f aca="true" t="shared" si="45" ref="H62:H93">H61+0.01</f>
        <v>4.709999999998148</v>
      </c>
      <c r="I62" s="19">
        <f>+I61+$N$36/10</f>
        <v>113.60000000000008</v>
      </c>
      <c r="J62" s="17">
        <f aca="true" t="shared" si="46" ref="J62:J93">+J61+0.01</f>
        <v>293.7099999999968</v>
      </c>
      <c r="K62" s="18">
        <f aca="true" t="shared" si="47" ref="K62:K93">K61+0.01</f>
        <v>5.2099999999981375</v>
      </c>
      <c r="L62" s="19">
        <f>+L61+$N$41/10</f>
        <v>145.15000000000015</v>
      </c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7">
        <f t="shared" si="38"/>
        <v>292.21999999999815</v>
      </c>
      <c r="B63" s="18">
        <f t="shared" si="39"/>
        <v>3.719999999998169</v>
      </c>
      <c r="C63" s="19">
        <f t="shared" si="40"/>
        <v>60.00000000000002</v>
      </c>
      <c r="D63" s="17">
        <f t="shared" si="41"/>
        <v>292.7199999999977</v>
      </c>
      <c r="E63" s="18">
        <f t="shared" si="42"/>
        <v>4.219999999998159</v>
      </c>
      <c r="F63" s="19">
        <f t="shared" si="43"/>
        <v>85.6800000000002</v>
      </c>
      <c r="G63" s="17">
        <f t="shared" si="44"/>
        <v>293.21999999999724</v>
      </c>
      <c r="H63" s="18">
        <f t="shared" si="45"/>
        <v>4.719999999998148</v>
      </c>
      <c r="I63" s="19">
        <f aca="true" t="shared" si="48" ref="I63:I72">+I62+$N$36/10</f>
        <v>114.20000000000007</v>
      </c>
      <c r="J63" s="17">
        <f t="shared" si="46"/>
        <v>293.7199999999968</v>
      </c>
      <c r="K63" s="18">
        <f t="shared" si="47"/>
        <v>5.219999999998137</v>
      </c>
      <c r="L63" s="19">
        <f aca="true" t="shared" si="49" ref="L63:L72">+L62+$N$41/10</f>
        <v>145.80000000000015</v>
      </c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7">
        <f t="shared" si="38"/>
        <v>292.22999999999814</v>
      </c>
      <c r="B64" s="18">
        <f t="shared" si="39"/>
        <v>3.729999999998169</v>
      </c>
      <c r="C64" s="19">
        <f t="shared" si="40"/>
        <v>60.50000000000002</v>
      </c>
      <c r="D64" s="17">
        <f t="shared" si="41"/>
        <v>292.7299999999977</v>
      </c>
      <c r="E64" s="18">
        <f t="shared" si="42"/>
        <v>4.229999999998158</v>
      </c>
      <c r="F64" s="19">
        <f t="shared" si="43"/>
        <v>86.22000000000021</v>
      </c>
      <c r="G64" s="17">
        <f t="shared" si="44"/>
        <v>293.22999999999723</v>
      </c>
      <c r="H64" s="18">
        <f t="shared" si="45"/>
        <v>4.729999999998148</v>
      </c>
      <c r="I64" s="19">
        <f t="shared" si="48"/>
        <v>114.80000000000007</v>
      </c>
      <c r="J64" s="17">
        <f t="shared" si="46"/>
        <v>293.7299999999968</v>
      </c>
      <c r="K64" s="18">
        <f t="shared" si="47"/>
        <v>5.229999999998137</v>
      </c>
      <c r="L64" s="19">
        <f t="shared" si="49"/>
        <v>146.45000000000016</v>
      </c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7">
        <f t="shared" si="38"/>
        <v>292.23999999999813</v>
      </c>
      <c r="B65" s="18">
        <f t="shared" si="39"/>
        <v>3.739999999998169</v>
      </c>
      <c r="C65" s="19">
        <f t="shared" si="40"/>
        <v>61.00000000000002</v>
      </c>
      <c r="D65" s="17">
        <f t="shared" si="41"/>
        <v>292.7399999999977</v>
      </c>
      <c r="E65" s="18">
        <f t="shared" si="42"/>
        <v>4.239999999998158</v>
      </c>
      <c r="F65" s="19">
        <f t="shared" si="43"/>
        <v>86.76000000000022</v>
      </c>
      <c r="G65" s="17">
        <f t="shared" si="44"/>
        <v>293.2399999999972</v>
      </c>
      <c r="H65" s="18">
        <f t="shared" si="45"/>
        <v>4.7399999999981475</v>
      </c>
      <c r="I65" s="19">
        <f t="shared" si="48"/>
        <v>115.40000000000006</v>
      </c>
      <c r="J65" s="17">
        <f t="shared" si="46"/>
        <v>293.73999999999677</v>
      </c>
      <c r="K65" s="18">
        <f t="shared" si="47"/>
        <v>5.239999999998137</v>
      </c>
      <c r="L65" s="19">
        <f t="shared" si="49"/>
        <v>147.10000000000016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7">
        <f t="shared" si="38"/>
        <v>292.2499999999981</v>
      </c>
      <c r="B66" s="18">
        <f t="shared" si="39"/>
        <v>3.7499999999981686</v>
      </c>
      <c r="C66" s="19">
        <f t="shared" si="40"/>
        <v>61.50000000000002</v>
      </c>
      <c r="D66" s="17">
        <f t="shared" si="41"/>
        <v>292.74999999999767</v>
      </c>
      <c r="E66" s="18">
        <f t="shared" si="42"/>
        <v>4.249999999998158</v>
      </c>
      <c r="F66" s="19">
        <f t="shared" si="43"/>
        <v>87.30000000000022</v>
      </c>
      <c r="G66" s="17">
        <f t="shared" si="44"/>
        <v>293.2499999999972</v>
      </c>
      <c r="H66" s="18">
        <f t="shared" si="45"/>
        <v>4.749999999998147</v>
      </c>
      <c r="I66" s="19">
        <f t="shared" si="48"/>
        <v>116.00000000000006</v>
      </c>
      <c r="J66" s="17">
        <f t="shared" si="46"/>
        <v>293.74999999999676</v>
      </c>
      <c r="K66" s="18">
        <f t="shared" si="47"/>
        <v>5.249999999998137</v>
      </c>
      <c r="L66" s="19">
        <f t="shared" si="49"/>
        <v>147.75000000000017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7">
        <f t="shared" si="38"/>
        <v>292.2599999999981</v>
      </c>
      <c r="B67" s="18">
        <f t="shared" si="39"/>
        <v>3.7599999999981684</v>
      </c>
      <c r="C67" s="19">
        <f t="shared" si="40"/>
        <v>62.00000000000002</v>
      </c>
      <c r="D67" s="17">
        <f t="shared" si="41"/>
        <v>292.75999999999766</v>
      </c>
      <c r="E67" s="18">
        <f t="shared" si="42"/>
        <v>4.259999999998158</v>
      </c>
      <c r="F67" s="19">
        <f t="shared" si="43"/>
        <v>87.84000000000023</v>
      </c>
      <c r="G67" s="17">
        <f t="shared" si="44"/>
        <v>293.2599999999972</v>
      </c>
      <c r="H67" s="18">
        <f t="shared" si="45"/>
        <v>4.759999999998147</v>
      </c>
      <c r="I67" s="19">
        <f t="shared" si="48"/>
        <v>116.60000000000005</v>
      </c>
      <c r="J67" s="17">
        <f t="shared" si="46"/>
        <v>293.75999999999675</v>
      </c>
      <c r="K67" s="18">
        <f t="shared" si="47"/>
        <v>5.259999999998136</v>
      </c>
      <c r="L67" s="19">
        <f t="shared" si="49"/>
        <v>148.40000000000018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7">
        <f t="shared" si="38"/>
        <v>292.2699999999981</v>
      </c>
      <c r="B68" s="18">
        <f t="shared" si="39"/>
        <v>3.769999999998168</v>
      </c>
      <c r="C68" s="19">
        <f t="shared" si="40"/>
        <v>62.50000000000002</v>
      </c>
      <c r="D68" s="17">
        <f t="shared" si="41"/>
        <v>292.76999999999765</v>
      </c>
      <c r="E68" s="18">
        <f t="shared" si="42"/>
        <v>4.2699999999981575</v>
      </c>
      <c r="F68" s="19">
        <f t="shared" si="43"/>
        <v>88.38000000000024</v>
      </c>
      <c r="G68" s="17">
        <f t="shared" si="44"/>
        <v>293.2699999999972</v>
      </c>
      <c r="H68" s="18">
        <f t="shared" si="45"/>
        <v>4.769999999998147</v>
      </c>
      <c r="I68" s="19">
        <f t="shared" si="48"/>
        <v>117.20000000000005</v>
      </c>
      <c r="J68" s="17">
        <f t="shared" si="46"/>
        <v>293.76999999999674</v>
      </c>
      <c r="K68" s="18">
        <f t="shared" si="47"/>
        <v>5.269999999998136</v>
      </c>
      <c r="L68" s="19">
        <f t="shared" si="49"/>
        <v>149.05000000000018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7">
        <f t="shared" si="38"/>
        <v>292.2799999999981</v>
      </c>
      <c r="B69" s="18">
        <f t="shared" si="39"/>
        <v>3.779999999998168</v>
      </c>
      <c r="C69" s="19">
        <f t="shared" si="40"/>
        <v>63.00000000000002</v>
      </c>
      <c r="D69" s="17">
        <f t="shared" si="41"/>
        <v>292.77999999999764</v>
      </c>
      <c r="E69" s="18">
        <f t="shared" si="42"/>
        <v>4.279999999998157</v>
      </c>
      <c r="F69" s="19">
        <f t="shared" si="43"/>
        <v>88.92000000000024</v>
      </c>
      <c r="G69" s="17">
        <f t="shared" si="44"/>
        <v>293.2799999999972</v>
      </c>
      <c r="H69" s="18">
        <f t="shared" si="45"/>
        <v>4.779999999998147</v>
      </c>
      <c r="I69" s="19">
        <f t="shared" si="48"/>
        <v>117.80000000000004</v>
      </c>
      <c r="J69" s="17">
        <f t="shared" si="46"/>
        <v>293.77999999999673</v>
      </c>
      <c r="K69" s="18">
        <f t="shared" si="47"/>
        <v>5.279999999998136</v>
      </c>
      <c r="L69" s="19">
        <f t="shared" si="49"/>
        <v>149.7000000000002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1">
        <f t="shared" si="38"/>
        <v>292.2899999999981</v>
      </c>
      <c r="B70" s="22">
        <f t="shared" si="39"/>
        <v>3.7899999999981677</v>
      </c>
      <c r="C70" s="19">
        <f t="shared" si="40"/>
        <v>63.50000000000002</v>
      </c>
      <c r="D70" s="21">
        <f t="shared" si="41"/>
        <v>292.78999999999763</v>
      </c>
      <c r="E70" s="22">
        <f t="shared" si="42"/>
        <v>4.289999999998157</v>
      </c>
      <c r="F70" s="19">
        <f t="shared" si="43"/>
        <v>89.46000000000025</v>
      </c>
      <c r="G70" s="21">
        <f t="shared" si="44"/>
        <v>293.2899999999972</v>
      </c>
      <c r="H70" s="22">
        <f t="shared" si="45"/>
        <v>4.789999999998146</v>
      </c>
      <c r="I70" s="19">
        <f t="shared" si="48"/>
        <v>118.40000000000003</v>
      </c>
      <c r="J70" s="21">
        <f t="shared" si="46"/>
        <v>293.7899999999967</v>
      </c>
      <c r="K70" s="22">
        <f t="shared" si="47"/>
        <v>5.289999999998136</v>
      </c>
      <c r="L70" s="19">
        <f t="shared" si="49"/>
        <v>150.3500000000002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3">
        <f t="shared" si="38"/>
        <v>292.2999999999981</v>
      </c>
      <c r="B71" s="24">
        <f t="shared" si="39"/>
        <v>3.7999999999981675</v>
      </c>
      <c r="C71" s="25">
        <f t="shared" si="40"/>
        <v>64.00000000000003</v>
      </c>
      <c r="D71" s="23">
        <f t="shared" si="41"/>
        <v>292.7999999999976</v>
      </c>
      <c r="E71" s="24">
        <f t="shared" si="42"/>
        <v>4.299999999998157</v>
      </c>
      <c r="F71" s="25">
        <f t="shared" si="43"/>
        <v>90.00000000000026</v>
      </c>
      <c r="G71" s="23">
        <f t="shared" si="44"/>
        <v>293.29999999999717</v>
      </c>
      <c r="H71" s="24">
        <f t="shared" si="45"/>
        <v>4.799999999998146</v>
      </c>
      <c r="I71" s="25">
        <f t="shared" si="48"/>
        <v>119.00000000000003</v>
      </c>
      <c r="J71" s="23">
        <f t="shared" si="46"/>
        <v>293.7999999999967</v>
      </c>
      <c r="K71" s="24">
        <f t="shared" si="47"/>
        <v>5.2999999999981355</v>
      </c>
      <c r="L71" s="25">
        <f t="shared" si="49"/>
        <v>151.0000000000002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6">
        <f t="shared" si="38"/>
        <v>292.30999999999807</v>
      </c>
      <c r="B72" s="27">
        <f t="shared" si="39"/>
        <v>3.8099999999981673</v>
      </c>
      <c r="C72" s="10">
        <f aca="true" t="shared" si="50" ref="C72:C81">+C71+$N$27/10</f>
        <v>64.50000000000003</v>
      </c>
      <c r="D72" s="26">
        <f t="shared" si="41"/>
        <v>292.8099999999976</v>
      </c>
      <c r="E72" s="27">
        <f t="shared" si="42"/>
        <v>4.309999999998157</v>
      </c>
      <c r="F72" s="10">
        <f aca="true" t="shared" si="51" ref="F72:F81">+F71+$N$32/10</f>
        <v>90.55000000000025</v>
      </c>
      <c r="G72" s="26">
        <f t="shared" si="44"/>
        <v>293.30999999999716</v>
      </c>
      <c r="H72" s="27">
        <f t="shared" si="45"/>
        <v>4.809999999998146</v>
      </c>
      <c r="I72" s="10">
        <f>+I71+$N$37/10</f>
        <v>119.60000000000002</v>
      </c>
      <c r="J72" s="26">
        <f t="shared" si="46"/>
        <v>293.8099999999967</v>
      </c>
      <c r="K72" s="27">
        <f t="shared" si="47"/>
        <v>5.309999999998135</v>
      </c>
      <c r="L72" s="10">
        <f>+L71+$N$42/10</f>
        <v>151.6600000000002</v>
      </c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7">
        <f t="shared" si="38"/>
        <v>292.31999999999806</v>
      </c>
      <c r="B73" s="18">
        <f t="shared" si="39"/>
        <v>3.819999999998167</v>
      </c>
      <c r="C73" s="19">
        <f t="shared" si="50"/>
        <v>65.00000000000003</v>
      </c>
      <c r="D73" s="17">
        <f t="shared" si="41"/>
        <v>292.8199999999976</v>
      </c>
      <c r="E73" s="18">
        <f t="shared" si="42"/>
        <v>4.319999999998156</v>
      </c>
      <c r="F73" s="19">
        <f t="shared" si="51"/>
        <v>91.10000000000025</v>
      </c>
      <c r="G73" s="17">
        <f t="shared" si="44"/>
        <v>293.31999999999715</v>
      </c>
      <c r="H73" s="18">
        <f t="shared" si="45"/>
        <v>4.819999999998146</v>
      </c>
      <c r="I73" s="19">
        <f aca="true" t="shared" si="52" ref="I73:I82">+I72+$N$37/10</f>
        <v>120.20000000000002</v>
      </c>
      <c r="J73" s="17">
        <f t="shared" si="46"/>
        <v>293.8199999999967</v>
      </c>
      <c r="K73" s="18">
        <f t="shared" si="47"/>
        <v>5.319999999998135</v>
      </c>
      <c r="L73" s="19">
        <f aca="true" t="shared" si="53" ref="L73:L82">+L72+$N$42/10</f>
        <v>152.3200000000002</v>
      </c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7">
        <f t="shared" si="38"/>
        <v>292.32999999999805</v>
      </c>
      <c r="B74" s="18">
        <f t="shared" si="39"/>
        <v>3.829999999998167</v>
      </c>
      <c r="C74" s="19">
        <f t="shared" si="50"/>
        <v>65.50000000000003</v>
      </c>
      <c r="D74" s="17">
        <f t="shared" si="41"/>
        <v>292.8299999999976</v>
      </c>
      <c r="E74" s="18">
        <f t="shared" si="42"/>
        <v>4.329999999998156</v>
      </c>
      <c r="F74" s="19">
        <f t="shared" si="51"/>
        <v>91.65000000000025</v>
      </c>
      <c r="G74" s="17">
        <f t="shared" si="44"/>
        <v>293.32999999999714</v>
      </c>
      <c r="H74" s="18">
        <f t="shared" si="45"/>
        <v>4.8299999999981456</v>
      </c>
      <c r="I74" s="19">
        <f t="shared" si="52"/>
        <v>120.80000000000001</v>
      </c>
      <c r="J74" s="17">
        <f t="shared" si="46"/>
        <v>293.8299999999967</v>
      </c>
      <c r="K74" s="18">
        <f t="shared" si="47"/>
        <v>5.329999999998135</v>
      </c>
      <c r="L74" s="19">
        <f t="shared" si="53"/>
        <v>152.9800000000002</v>
      </c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7">
        <f t="shared" si="38"/>
        <v>292.33999999999804</v>
      </c>
      <c r="B75" s="18">
        <f t="shared" si="39"/>
        <v>3.8399999999981667</v>
      </c>
      <c r="C75" s="19">
        <f t="shared" si="50"/>
        <v>66.00000000000003</v>
      </c>
      <c r="D75" s="17">
        <f t="shared" si="41"/>
        <v>292.8399999999976</v>
      </c>
      <c r="E75" s="18">
        <f t="shared" si="42"/>
        <v>4.339999999998156</v>
      </c>
      <c r="F75" s="19">
        <f t="shared" si="51"/>
        <v>92.20000000000024</v>
      </c>
      <c r="G75" s="17">
        <f t="shared" si="44"/>
        <v>293.33999999999713</v>
      </c>
      <c r="H75" s="18">
        <f t="shared" si="45"/>
        <v>4.839999999998145</v>
      </c>
      <c r="I75" s="19">
        <f t="shared" si="52"/>
        <v>121.4</v>
      </c>
      <c r="J75" s="17">
        <f t="shared" si="46"/>
        <v>293.8399999999967</v>
      </c>
      <c r="K75" s="18">
        <f t="shared" si="47"/>
        <v>5.339999999998135</v>
      </c>
      <c r="L75" s="19">
        <f t="shared" si="53"/>
        <v>153.64000000000019</v>
      </c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7">
        <f t="shared" si="38"/>
        <v>292.34999999999803</v>
      </c>
      <c r="B76" s="18">
        <f t="shared" si="39"/>
        <v>3.8499999999981664</v>
      </c>
      <c r="C76" s="19">
        <f t="shared" si="50"/>
        <v>66.50000000000003</v>
      </c>
      <c r="D76" s="17">
        <f t="shared" si="41"/>
        <v>292.8499999999976</v>
      </c>
      <c r="E76" s="18">
        <f t="shared" si="42"/>
        <v>4.349999999998156</v>
      </c>
      <c r="F76" s="19">
        <f t="shared" si="51"/>
        <v>92.75000000000024</v>
      </c>
      <c r="G76" s="17">
        <f t="shared" si="44"/>
        <v>293.3499999999971</v>
      </c>
      <c r="H76" s="18">
        <f t="shared" si="45"/>
        <v>4.849999999998145</v>
      </c>
      <c r="I76" s="19">
        <f t="shared" si="52"/>
        <v>122</v>
      </c>
      <c r="J76" s="17">
        <f t="shared" si="46"/>
        <v>293.84999999999667</v>
      </c>
      <c r="K76" s="18">
        <f t="shared" si="47"/>
        <v>5.3499999999981345</v>
      </c>
      <c r="L76" s="19">
        <f t="shared" si="53"/>
        <v>154.30000000000018</v>
      </c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7">
        <f t="shared" si="38"/>
        <v>292.359999999998</v>
      </c>
      <c r="B77" s="18">
        <f t="shared" si="39"/>
        <v>3.8599999999981662</v>
      </c>
      <c r="C77" s="19">
        <f t="shared" si="50"/>
        <v>67.00000000000003</v>
      </c>
      <c r="D77" s="17">
        <f t="shared" si="41"/>
        <v>292.85999999999757</v>
      </c>
      <c r="E77" s="18">
        <f t="shared" si="42"/>
        <v>4.359999999998156</v>
      </c>
      <c r="F77" s="19">
        <f t="shared" si="51"/>
        <v>93.30000000000024</v>
      </c>
      <c r="G77" s="17">
        <f t="shared" si="44"/>
        <v>293.3599999999971</v>
      </c>
      <c r="H77" s="18">
        <f t="shared" si="45"/>
        <v>4.859999999998145</v>
      </c>
      <c r="I77" s="19">
        <f t="shared" si="52"/>
        <v>122.6</v>
      </c>
      <c r="J77" s="17">
        <f t="shared" si="46"/>
        <v>293.85999999999666</v>
      </c>
      <c r="K77" s="18">
        <f t="shared" si="47"/>
        <v>5.359999999998134</v>
      </c>
      <c r="L77" s="19">
        <f t="shared" si="53"/>
        <v>154.96000000000018</v>
      </c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7">
        <f t="shared" si="38"/>
        <v>292.369999999998</v>
      </c>
      <c r="B78" s="18">
        <f t="shared" si="39"/>
        <v>3.869999999998166</v>
      </c>
      <c r="C78" s="19">
        <f t="shared" si="50"/>
        <v>67.50000000000003</v>
      </c>
      <c r="D78" s="17">
        <f t="shared" si="41"/>
        <v>292.86999999999756</v>
      </c>
      <c r="E78" s="18">
        <f t="shared" si="42"/>
        <v>4.369999999998155</v>
      </c>
      <c r="F78" s="19">
        <f t="shared" si="51"/>
        <v>93.85000000000024</v>
      </c>
      <c r="G78" s="17">
        <f t="shared" si="44"/>
        <v>293.3699999999971</v>
      </c>
      <c r="H78" s="18">
        <f t="shared" si="45"/>
        <v>4.869999999998145</v>
      </c>
      <c r="I78" s="19">
        <f t="shared" si="52"/>
        <v>123.19999999999999</v>
      </c>
      <c r="J78" s="17">
        <f t="shared" si="46"/>
        <v>293.86999999999665</v>
      </c>
      <c r="K78" s="18">
        <f t="shared" si="47"/>
        <v>5.369999999998134</v>
      </c>
      <c r="L78" s="19">
        <f t="shared" si="53"/>
        <v>155.62000000000018</v>
      </c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7">
        <f t="shared" si="38"/>
        <v>292.379999999998</v>
      </c>
      <c r="B79" s="18">
        <f t="shared" si="39"/>
        <v>3.879999999998166</v>
      </c>
      <c r="C79" s="19">
        <f t="shared" si="50"/>
        <v>68.00000000000003</v>
      </c>
      <c r="D79" s="17">
        <f t="shared" si="41"/>
        <v>292.87999999999755</v>
      </c>
      <c r="E79" s="18">
        <f t="shared" si="42"/>
        <v>4.379999999998155</v>
      </c>
      <c r="F79" s="19">
        <f t="shared" si="51"/>
        <v>94.40000000000023</v>
      </c>
      <c r="G79" s="17">
        <f t="shared" si="44"/>
        <v>293.3799999999971</v>
      </c>
      <c r="H79" s="18">
        <f t="shared" si="45"/>
        <v>4.8799999999981445</v>
      </c>
      <c r="I79" s="19">
        <f t="shared" si="52"/>
        <v>123.79999999999998</v>
      </c>
      <c r="J79" s="17">
        <f t="shared" si="46"/>
        <v>293.87999999999664</v>
      </c>
      <c r="K79" s="18">
        <f t="shared" si="47"/>
        <v>5.379999999998134</v>
      </c>
      <c r="L79" s="19">
        <f t="shared" si="53"/>
        <v>156.28000000000017</v>
      </c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1">
        <f t="shared" si="38"/>
        <v>292.389999999998</v>
      </c>
      <c r="B80" s="22">
        <f t="shared" si="39"/>
        <v>3.8899999999981656</v>
      </c>
      <c r="C80" s="19">
        <f t="shared" si="50"/>
        <v>68.50000000000003</v>
      </c>
      <c r="D80" s="21">
        <f t="shared" si="41"/>
        <v>292.88999999999754</v>
      </c>
      <c r="E80" s="22">
        <f t="shared" si="42"/>
        <v>4.389999999998155</v>
      </c>
      <c r="F80" s="19">
        <f t="shared" si="51"/>
        <v>94.95000000000023</v>
      </c>
      <c r="G80" s="21">
        <f t="shared" si="44"/>
        <v>293.3899999999971</v>
      </c>
      <c r="H80" s="22">
        <f t="shared" si="45"/>
        <v>4.889999999998144</v>
      </c>
      <c r="I80" s="19">
        <f t="shared" si="52"/>
        <v>124.39999999999998</v>
      </c>
      <c r="J80" s="21">
        <f t="shared" si="46"/>
        <v>293.88999999999663</v>
      </c>
      <c r="K80" s="22">
        <f t="shared" si="47"/>
        <v>5.389999999998134</v>
      </c>
      <c r="L80" s="19">
        <f t="shared" si="53"/>
        <v>156.94000000000017</v>
      </c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3">
        <f t="shared" si="38"/>
        <v>292.399999999998</v>
      </c>
      <c r="B81" s="24">
        <f t="shared" si="39"/>
        <v>3.8999999999981654</v>
      </c>
      <c r="C81" s="25">
        <f t="shared" si="50"/>
        <v>69.00000000000003</v>
      </c>
      <c r="D81" s="23">
        <f t="shared" si="41"/>
        <v>292.89999999999753</v>
      </c>
      <c r="E81" s="24">
        <f t="shared" si="42"/>
        <v>4.399999999998155</v>
      </c>
      <c r="F81" s="25">
        <f t="shared" si="51"/>
        <v>95.50000000000023</v>
      </c>
      <c r="G81" s="23">
        <f t="shared" si="44"/>
        <v>293.3999999999971</v>
      </c>
      <c r="H81" s="24">
        <f t="shared" si="45"/>
        <v>4.899999999998144</v>
      </c>
      <c r="I81" s="25">
        <f t="shared" si="52"/>
        <v>124.99999999999997</v>
      </c>
      <c r="J81" s="23">
        <f t="shared" si="46"/>
        <v>293.8999999999966</v>
      </c>
      <c r="K81" s="24">
        <f t="shared" si="47"/>
        <v>5.399999999998133</v>
      </c>
      <c r="L81" s="25">
        <f t="shared" si="53"/>
        <v>157.60000000000016</v>
      </c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6">
        <f t="shared" si="38"/>
        <v>292.409999999998</v>
      </c>
      <c r="B82" s="27">
        <f t="shared" si="39"/>
        <v>3.909999999998165</v>
      </c>
      <c r="C82" s="10">
        <f aca="true" t="shared" si="54" ref="C82:C91">+C81+$N$28/10</f>
        <v>69.51000000000003</v>
      </c>
      <c r="D82" s="26">
        <f t="shared" si="41"/>
        <v>292.9099999999975</v>
      </c>
      <c r="E82" s="27">
        <f t="shared" si="42"/>
        <v>4.4099999999981545</v>
      </c>
      <c r="F82" s="10">
        <f aca="true" t="shared" si="55" ref="F82:F91">+F81+$N$33/10</f>
        <v>96.05000000000022</v>
      </c>
      <c r="G82" s="26">
        <f t="shared" si="44"/>
        <v>293.40999999999707</v>
      </c>
      <c r="H82" s="27">
        <f t="shared" si="45"/>
        <v>4.909999999998144</v>
      </c>
      <c r="I82" s="10">
        <f>+I81+$N$38/10</f>
        <v>125.64999999999998</v>
      </c>
      <c r="J82" s="26">
        <f t="shared" si="46"/>
        <v>293.9099999999966</v>
      </c>
      <c r="K82" s="27">
        <f t="shared" si="47"/>
        <v>5.409999999998133</v>
      </c>
      <c r="L82" s="10">
        <f>+L81+$N$43/10</f>
        <v>158.26000000000016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7">
        <f t="shared" si="38"/>
        <v>292.41999999999797</v>
      </c>
      <c r="B83" s="18">
        <f t="shared" si="39"/>
        <v>3.919999999998165</v>
      </c>
      <c r="C83" s="19">
        <f t="shared" si="54"/>
        <v>70.02000000000004</v>
      </c>
      <c r="D83" s="17">
        <f t="shared" si="41"/>
        <v>292.9199999999975</v>
      </c>
      <c r="E83" s="18">
        <f t="shared" si="42"/>
        <v>4.419999999998154</v>
      </c>
      <c r="F83" s="19">
        <f t="shared" si="55"/>
        <v>96.60000000000022</v>
      </c>
      <c r="G83" s="17">
        <f t="shared" si="44"/>
        <v>293.41999999999706</v>
      </c>
      <c r="H83" s="18">
        <f t="shared" si="45"/>
        <v>4.919999999998144</v>
      </c>
      <c r="I83" s="19">
        <f aca="true" t="shared" si="56" ref="I83:I92">+I82+$N$38/10</f>
        <v>126.29999999999998</v>
      </c>
      <c r="J83" s="17">
        <f t="shared" si="46"/>
        <v>293.9199999999966</v>
      </c>
      <c r="K83" s="18">
        <f t="shared" si="47"/>
        <v>5.419999999998133</v>
      </c>
      <c r="L83" s="19">
        <f aca="true" t="shared" si="57" ref="L83:L92">+L82+$N$43/10</f>
        <v>158.92000000000016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7">
        <f t="shared" si="38"/>
        <v>292.42999999999796</v>
      </c>
      <c r="B84" s="18">
        <f t="shared" si="39"/>
        <v>3.9299999999981647</v>
      </c>
      <c r="C84" s="19">
        <f t="shared" si="54"/>
        <v>70.53000000000004</v>
      </c>
      <c r="D84" s="17">
        <f t="shared" si="41"/>
        <v>292.9299999999975</v>
      </c>
      <c r="E84" s="18">
        <f t="shared" si="42"/>
        <v>4.429999999998154</v>
      </c>
      <c r="F84" s="19">
        <f t="shared" si="55"/>
        <v>97.15000000000022</v>
      </c>
      <c r="G84" s="17">
        <f t="shared" si="44"/>
        <v>293.42999999999705</v>
      </c>
      <c r="H84" s="18">
        <f t="shared" si="45"/>
        <v>4.929999999998143</v>
      </c>
      <c r="I84" s="19">
        <f t="shared" si="56"/>
        <v>126.94999999999999</v>
      </c>
      <c r="J84" s="17">
        <f t="shared" si="46"/>
        <v>293.9299999999966</v>
      </c>
      <c r="K84" s="18">
        <f t="shared" si="47"/>
        <v>5.429999999998133</v>
      </c>
      <c r="L84" s="19">
        <f t="shared" si="57"/>
        <v>159.58000000000015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7">
        <f t="shared" si="38"/>
        <v>292.43999999999795</v>
      </c>
      <c r="B85" s="18">
        <f t="shared" si="39"/>
        <v>3.9399999999981645</v>
      </c>
      <c r="C85" s="19">
        <f t="shared" si="54"/>
        <v>71.04000000000005</v>
      </c>
      <c r="D85" s="17">
        <f t="shared" si="41"/>
        <v>292.9399999999975</v>
      </c>
      <c r="E85" s="18">
        <f t="shared" si="42"/>
        <v>4.439999999998154</v>
      </c>
      <c r="F85" s="19">
        <f t="shared" si="55"/>
        <v>97.70000000000022</v>
      </c>
      <c r="G85" s="17">
        <f t="shared" si="44"/>
        <v>293.43999999999704</v>
      </c>
      <c r="H85" s="18">
        <f t="shared" si="45"/>
        <v>4.939999999998143</v>
      </c>
      <c r="I85" s="19">
        <f t="shared" si="56"/>
        <v>127.6</v>
      </c>
      <c r="J85" s="17">
        <f t="shared" si="46"/>
        <v>293.9399999999966</v>
      </c>
      <c r="K85" s="18">
        <f t="shared" si="47"/>
        <v>5.4399999999981326</v>
      </c>
      <c r="L85" s="19">
        <f t="shared" si="57"/>
        <v>160.24000000000015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7">
        <f t="shared" si="38"/>
        <v>292.44999999999794</v>
      </c>
      <c r="B86" s="18">
        <f t="shared" si="39"/>
        <v>3.9499999999981643</v>
      </c>
      <c r="C86" s="19">
        <f t="shared" si="54"/>
        <v>71.55000000000005</v>
      </c>
      <c r="D86" s="17">
        <f t="shared" si="41"/>
        <v>292.9499999999975</v>
      </c>
      <c r="E86" s="18">
        <f t="shared" si="42"/>
        <v>4.449999999998154</v>
      </c>
      <c r="F86" s="19">
        <f t="shared" si="55"/>
        <v>98.25000000000021</v>
      </c>
      <c r="G86" s="17">
        <f t="shared" si="44"/>
        <v>293.44999999999703</v>
      </c>
      <c r="H86" s="18">
        <f t="shared" si="45"/>
        <v>4.949999999998143</v>
      </c>
      <c r="I86" s="19">
        <f t="shared" si="56"/>
        <v>128.25</v>
      </c>
      <c r="J86" s="17">
        <f t="shared" si="46"/>
        <v>293.9499999999966</v>
      </c>
      <c r="K86" s="18">
        <f t="shared" si="47"/>
        <v>5.449999999998132</v>
      </c>
      <c r="L86" s="19">
        <f t="shared" si="57"/>
        <v>160.90000000000015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7">
        <f t="shared" si="38"/>
        <v>292.45999999999793</v>
      </c>
      <c r="B87" s="18">
        <f t="shared" si="39"/>
        <v>3.959999999998164</v>
      </c>
      <c r="C87" s="19">
        <f t="shared" si="54"/>
        <v>72.06000000000006</v>
      </c>
      <c r="D87" s="17">
        <f t="shared" si="41"/>
        <v>292.9599999999975</v>
      </c>
      <c r="E87" s="18">
        <f t="shared" si="42"/>
        <v>4.459999999998153</v>
      </c>
      <c r="F87" s="19">
        <f t="shared" si="55"/>
        <v>98.80000000000021</v>
      </c>
      <c r="G87" s="17">
        <f t="shared" si="44"/>
        <v>293.459999999997</v>
      </c>
      <c r="H87" s="18">
        <f t="shared" si="45"/>
        <v>4.959999999998143</v>
      </c>
      <c r="I87" s="19">
        <f t="shared" si="56"/>
        <v>128.9</v>
      </c>
      <c r="J87" s="17">
        <f t="shared" si="46"/>
        <v>293.95999999999657</v>
      </c>
      <c r="K87" s="18">
        <f t="shared" si="47"/>
        <v>5.459999999998132</v>
      </c>
      <c r="L87" s="19">
        <f t="shared" si="57"/>
        <v>161.56000000000014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7">
        <f t="shared" si="38"/>
        <v>292.4699999999979</v>
      </c>
      <c r="B88" s="18">
        <f t="shared" si="39"/>
        <v>3.969999999998164</v>
      </c>
      <c r="C88" s="19">
        <f t="shared" si="54"/>
        <v>72.57000000000006</v>
      </c>
      <c r="D88" s="17">
        <f t="shared" si="41"/>
        <v>292.96999999999747</v>
      </c>
      <c r="E88" s="18">
        <f t="shared" si="42"/>
        <v>4.469999999998153</v>
      </c>
      <c r="F88" s="19">
        <f t="shared" si="55"/>
        <v>99.35000000000021</v>
      </c>
      <c r="G88" s="17">
        <f t="shared" si="44"/>
        <v>293.469999999997</v>
      </c>
      <c r="H88" s="18">
        <f t="shared" si="45"/>
        <v>4.969999999998143</v>
      </c>
      <c r="I88" s="19">
        <f t="shared" si="56"/>
        <v>129.55</v>
      </c>
      <c r="J88" s="17">
        <f t="shared" si="46"/>
        <v>293.96999999999656</v>
      </c>
      <c r="K88" s="18">
        <f t="shared" si="47"/>
        <v>5.469999999998132</v>
      </c>
      <c r="L88" s="19">
        <f t="shared" si="57"/>
        <v>162.22000000000014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7">
        <f t="shared" si="38"/>
        <v>292.4799999999979</v>
      </c>
      <c r="B89" s="18">
        <f t="shared" si="39"/>
        <v>3.9799999999981637</v>
      </c>
      <c r="C89" s="19">
        <f t="shared" si="54"/>
        <v>73.08000000000007</v>
      </c>
      <c r="D89" s="17">
        <f t="shared" si="41"/>
        <v>292.97999999999746</v>
      </c>
      <c r="E89" s="18">
        <f t="shared" si="42"/>
        <v>4.479999999998153</v>
      </c>
      <c r="F89" s="19">
        <f t="shared" si="55"/>
        <v>99.9000000000002</v>
      </c>
      <c r="G89" s="17">
        <f t="shared" si="44"/>
        <v>293.479999999997</v>
      </c>
      <c r="H89" s="18">
        <f t="shared" si="45"/>
        <v>4.979999999998142</v>
      </c>
      <c r="I89" s="19">
        <f t="shared" si="56"/>
        <v>130.20000000000002</v>
      </c>
      <c r="J89" s="17">
        <f t="shared" si="46"/>
        <v>293.97999999999655</v>
      </c>
      <c r="K89" s="18">
        <f t="shared" si="47"/>
        <v>5.479999999998132</v>
      </c>
      <c r="L89" s="19">
        <f t="shared" si="57"/>
        <v>162.88000000000014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1">
        <f t="shared" si="38"/>
        <v>292.4899999999979</v>
      </c>
      <c r="B90" s="22">
        <f t="shared" si="39"/>
        <v>3.9899999999981635</v>
      </c>
      <c r="C90" s="19">
        <f t="shared" si="54"/>
        <v>73.59000000000007</v>
      </c>
      <c r="D90" s="21">
        <f t="shared" si="41"/>
        <v>292.98999999999745</v>
      </c>
      <c r="E90" s="22">
        <f t="shared" si="42"/>
        <v>4.489999999998153</v>
      </c>
      <c r="F90" s="19">
        <f t="shared" si="55"/>
        <v>100.4500000000002</v>
      </c>
      <c r="G90" s="21">
        <f t="shared" si="44"/>
        <v>293.489999999997</v>
      </c>
      <c r="H90" s="22">
        <f t="shared" si="45"/>
        <v>4.989999999998142</v>
      </c>
      <c r="I90" s="19">
        <f t="shared" si="56"/>
        <v>130.85000000000002</v>
      </c>
      <c r="J90" s="21">
        <f t="shared" si="46"/>
        <v>293.98999999999654</v>
      </c>
      <c r="K90" s="22">
        <f t="shared" si="47"/>
        <v>5.4899999999981315</v>
      </c>
      <c r="L90" s="19">
        <f t="shared" si="57"/>
        <v>163.54000000000013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3">
        <f t="shared" si="38"/>
        <v>292.4999999999979</v>
      </c>
      <c r="B91" s="24">
        <f t="shared" si="39"/>
        <v>3.9999999999981632</v>
      </c>
      <c r="C91" s="25">
        <f t="shared" si="54"/>
        <v>74.10000000000008</v>
      </c>
      <c r="D91" s="23">
        <f t="shared" si="41"/>
        <v>292.99999999999744</v>
      </c>
      <c r="E91" s="24">
        <f t="shared" si="42"/>
        <v>4.499999999998153</v>
      </c>
      <c r="F91" s="25">
        <f t="shared" si="55"/>
        <v>101.0000000000002</v>
      </c>
      <c r="G91" s="23">
        <f t="shared" si="44"/>
        <v>293.499999999997</v>
      </c>
      <c r="H91" s="24">
        <f t="shared" si="45"/>
        <v>4.999999999998142</v>
      </c>
      <c r="I91" s="25">
        <f t="shared" si="56"/>
        <v>131.50000000000003</v>
      </c>
      <c r="J91" s="23">
        <f t="shared" si="46"/>
        <v>293.99999999999653</v>
      </c>
      <c r="K91" s="24">
        <f t="shared" si="47"/>
        <v>5.499999999998131</v>
      </c>
      <c r="L91" s="25">
        <f t="shared" si="57"/>
        <v>164.20000000000013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6">
        <f t="shared" si="38"/>
        <v>292.5099999999979</v>
      </c>
      <c r="B92" s="27">
        <f t="shared" si="39"/>
        <v>4.009999999998163</v>
      </c>
      <c r="C92" s="10">
        <f aca="true" t="shared" si="58" ref="C92:C101">+C91+$N$29/10</f>
        <v>74.61000000000008</v>
      </c>
      <c r="D92" s="26">
        <f t="shared" si="41"/>
        <v>293.00999999999743</v>
      </c>
      <c r="E92" s="27">
        <f t="shared" si="42"/>
        <v>4.509999999998152</v>
      </c>
      <c r="F92" s="10">
        <f aca="true" t="shared" si="59" ref="F92:F101">+F91+$N$34/10</f>
        <v>101.6000000000002</v>
      </c>
      <c r="G92" s="26">
        <f t="shared" si="44"/>
        <v>293.509999999997</v>
      </c>
      <c r="H92" s="27">
        <f t="shared" si="45"/>
        <v>5.009999999998142</v>
      </c>
      <c r="I92" s="10">
        <f>+I91+$N$39/10</f>
        <v>132.15000000000003</v>
      </c>
      <c r="J92" s="26">
        <f t="shared" si="46"/>
        <v>294.0099999999965</v>
      </c>
      <c r="K92" s="27">
        <f t="shared" si="47"/>
        <v>5.509999999998131</v>
      </c>
      <c r="L92" s="10">
        <f>+L91+$N$44/10</f>
        <v>164.86500000000012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7">
        <f t="shared" si="38"/>
        <v>292.5199999999979</v>
      </c>
      <c r="B93" s="18">
        <f t="shared" si="39"/>
        <v>4.019999999998163</v>
      </c>
      <c r="C93" s="19">
        <f t="shared" si="58"/>
        <v>75.12000000000009</v>
      </c>
      <c r="D93" s="17">
        <f t="shared" si="41"/>
        <v>293.0199999999974</v>
      </c>
      <c r="E93" s="18">
        <f t="shared" si="42"/>
        <v>4.519999999998152</v>
      </c>
      <c r="F93" s="19">
        <f t="shared" si="59"/>
        <v>102.20000000000019</v>
      </c>
      <c r="G93" s="17">
        <f t="shared" si="44"/>
        <v>293.51999999999697</v>
      </c>
      <c r="H93" s="18">
        <f t="shared" si="45"/>
        <v>5.0199999999981415</v>
      </c>
      <c r="I93" s="19">
        <f aca="true" t="shared" si="60" ref="I93:I102">+I92+$N$39/10</f>
        <v>132.80000000000004</v>
      </c>
      <c r="J93" s="17">
        <f t="shared" si="46"/>
        <v>294.0199999999965</v>
      </c>
      <c r="K93" s="18">
        <f t="shared" si="47"/>
        <v>5.519999999998131</v>
      </c>
      <c r="L93" s="19">
        <f aca="true" t="shared" si="61" ref="L93:L102">+L92+$N$44/10</f>
        <v>165.53000000000011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7">
        <f aca="true" t="shared" si="62" ref="A94:A110">+A93+0.01</f>
        <v>292.52999999999787</v>
      </c>
      <c r="B94" s="18">
        <f aca="true" t="shared" si="63" ref="B94:B110">B93+0.01</f>
        <v>4.029999999998163</v>
      </c>
      <c r="C94" s="19">
        <f t="shared" si="58"/>
        <v>75.6300000000001</v>
      </c>
      <c r="D94" s="17">
        <f aca="true" t="shared" si="64" ref="D94:D110">+D93+0.01</f>
        <v>293.0299999999974</v>
      </c>
      <c r="E94" s="18">
        <f aca="true" t="shared" si="65" ref="E94:E110">E93+0.01</f>
        <v>4.529999999998152</v>
      </c>
      <c r="F94" s="19">
        <f t="shared" si="59"/>
        <v>102.80000000000018</v>
      </c>
      <c r="G94" s="17">
        <f aca="true" t="shared" si="66" ref="G94:G110">+G93+0.01</f>
        <v>293.52999999999696</v>
      </c>
      <c r="H94" s="18">
        <f aca="true" t="shared" si="67" ref="H94:H110">H93+0.01</f>
        <v>5.029999999998141</v>
      </c>
      <c r="I94" s="19">
        <f t="shared" si="60"/>
        <v>133.45000000000005</v>
      </c>
      <c r="J94" s="17">
        <f aca="true" t="shared" si="68" ref="J94:J110">+J93+0.01</f>
        <v>294.0299999999965</v>
      </c>
      <c r="K94" s="18">
        <f aca="true" t="shared" si="69" ref="K94:K110">K93+0.01</f>
        <v>5.529999999998131</v>
      </c>
      <c r="L94" s="19">
        <f t="shared" si="61"/>
        <v>166.1950000000001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7">
        <f t="shared" si="62"/>
        <v>292.53999999999786</v>
      </c>
      <c r="B95" s="18">
        <f t="shared" si="63"/>
        <v>4.039999999998162</v>
      </c>
      <c r="C95" s="19">
        <f t="shared" si="58"/>
        <v>76.1400000000001</v>
      </c>
      <c r="D95" s="17">
        <f t="shared" si="64"/>
        <v>293.0399999999974</v>
      </c>
      <c r="E95" s="18">
        <f t="shared" si="65"/>
        <v>4.539999999998152</v>
      </c>
      <c r="F95" s="19">
        <f t="shared" si="59"/>
        <v>103.40000000000018</v>
      </c>
      <c r="G95" s="17">
        <f t="shared" si="66"/>
        <v>293.53999999999695</v>
      </c>
      <c r="H95" s="18">
        <f t="shared" si="67"/>
        <v>5.039999999998141</v>
      </c>
      <c r="I95" s="19">
        <f t="shared" si="60"/>
        <v>134.10000000000005</v>
      </c>
      <c r="J95" s="17">
        <f t="shared" si="68"/>
        <v>294.0399999999965</v>
      </c>
      <c r="K95" s="18">
        <f t="shared" si="69"/>
        <v>5.53999999999813</v>
      </c>
      <c r="L95" s="19">
        <f t="shared" si="61"/>
        <v>166.8600000000001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7">
        <f t="shared" si="62"/>
        <v>292.54999999999785</v>
      </c>
      <c r="B96" s="18">
        <f t="shared" si="63"/>
        <v>4.049999999998162</v>
      </c>
      <c r="C96" s="19">
        <f t="shared" si="58"/>
        <v>76.6500000000001</v>
      </c>
      <c r="D96" s="17">
        <f t="shared" si="64"/>
        <v>293.0499999999974</v>
      </c>
      <c r="E96" s="18">
        <f t="shared" si="65"/>
        <v>4.5499999999981515</v>
      </c>
      <c r="F96" s="19">
        <f t="shared" si="59"/>
        <v>104.00000000000017</v>
      </c>
      <c r="G96" s="17">
        <f t="shared" si="66"/>
        <v>293.54999999999694</v>
      </c>
      <c r="H96" s="18">
        <f t="shared" si="67"/>
        <v>5.049999999998141</v>
      </c>
      <c r="I96" s="19">
        <f t="shared" si="60"/>
        <v>134.75000000000006</v>
      </c>
      <c r="J96" s="17">
        <f t="shared" si="68"/>
        <v>294.0499999999965</v>
      </c>
      <c r="K96" s="18">
        <f t="shared" si="69"/>
        <v>5.54999999999813</v>
      </c>
      <c r="L96" s="19">
        <f t="shared" si="61"/>
        <v>167.5250000000001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7">
        <f t="shared" si="62"/>
        <v>292.55999999999784</v>
      </c>
      <c r="B97" s="18">
        <f t="shared" si="63"/>
        <v>4.059999999998162</v>
      </c>
      <c r="C97" s="19">
        <f t="shared" si="58"/>
        <v>77.16000000000011</v>
      </c>
      <c r="D97" s="17">
        <f t="shared" si="64"/>
        <v>293.0599999999974</v>
      </c>
      <c r="E97" s="18">
        <f t="shared" si="65"/>
        <v>4.559999999998151</v>
      </c>
      <c r="F97" s="19">
        <f t="shared" si="59"/>
        <v>104.60000000000016</v>
      </c>
      <c r="G97" s="17">
        <f t="shared" si="66"/>
        <v>293.55999999999693</v>
      </c>
      <c r="H97" s="18">
        <f t="shared" si="67"/>
        <v>5.059999999998141</v>
      </c>
      <c r="I97" s="19">
        <f t="shared" si="60"/>
        <v>135.40000000000006</v>
      </c>
      <c r="J97" s="17">
        <f t="shared" si="68"/>
        <v>294.0599999999965</v>
      </c>
      <c r="K97" s="18">
        <f t="shared" si="69"/>
        <v>5.55999999999813</v>
      </c>
      <c r="L97" s="19">
        <f t="shared" si="61"/>
        <v>168.19000000000008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7">
        <f t="shared" si="62"/>
        <v>292.56999999999783</v>
      </c>
      <c r="B98" s="18">
        <f t="shared" si="63"/>
        <v>4.069999999998162</v>
      </c>
      <c r="C98" s="19">
        <f t="shared" si="58"/>
        <v>77.67000000000012</v>
      </c>
      <c r="D98" s="17">
        <f t="shared" si="64"/>
        <v>293.0699999999974</v>
      </c>
      <c r="E98" s="18">
        <f t="shared" si="65"/>
        <v>4.569999999998151</v>
      </c>
      <c r="F98" s="19">
        <f t="shared" si="59"/>
        <v>105.20000000000016</v>
      </c>
      <c r="G98" s="17">
        <f t="shared" si="66"/>
        <v>293.5699999999969</v>
      </c>
      <c r="H98" s="18">
        <f t="shared" si="67"/>
        <v>5.06999999999814</v>
      </c>
      <c r="I98" s="19">
        <f t="shared" si="60"/>
        <v>136.05000000000007</v>
      </c>
      <c r="J98" s="17">
        <f t="shared" si="68"/>
        <v>294.06999999999647</v>
      </c>
      <c r="K98" s="18">
        <f t="shared" si="69"/>
        <v>5.56999999999813</v>
      </c>
      <c r="L98" s="19">
        <f t="shared" si="61"/>
        <v>168.85500000000008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7">
        <f t="shared" si="62"/>
        <v>292.5799999999978</v>
      </c>
      <c r="B99" s="18">
        <f t="shared" si="63"/>
        <v>4.0799999999981615</v>
      </c>
      <c r="C99" s="19">
        <f t="shared" si="58"/>
        <v>78.18000000000012</v>
      </c>
      <c r="D99" s="17">
        <f t="shared" si="64"/>
        <v>293.07999999999737</v>
      </c>
      <c r="E99" s="18">
        <f t="shared" si="65"/>
        <v>4.579999999998151</v>
      </c>
      <c r="F99" s="19">
        <f t="shared" si="59"/>
        <v>105.80000000000015</v>
      </c>
      <c r="G99" s="17">
        <f t="shared" si="66"/>
        <v>293.5799999999969</v>
      </c>
      <c r="H99" s="18">
        <f t="shared" si="67"/>
        <v>5.07999999999814</v>
      </c>
      <c r="I99" s="19">
        <f t="shared" si="60"/>
        <v>136.70000000000007</v>
      </c>
      <c r="J99" s="17">
        <f t="shared" si="68"/>
        <v>294.07999999999646</v>
      </c>
      <c r="K99" s="18">
        <f t="shared" si="69"/>
        <v>5.57999999999813</v>
      </c>
      <c r="L99" s="19">
        <f t="shared" si="61"/>
        <v>169.52000000000007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1">
        <f t="shared" si="62"/>
        <v>292.5899999999978</v>
      </c>
      <c r="B100" s="22">
        <f t="shared" si="63"/>
        <v>4.089999999998161</v>
      </c>
      <c r="C100" s="19">
        <f t="shared" si="58"/>
        <v>78.69000000000013</v>
      </c>
      <c r="D100" s="21">
        <f t="shared" si="64"/>
        <v>293.08999999999736</v>
      </c>
      <c r="E100" s="22">
        <f t="shared" si="65"/>
        <v>4.589999999998151</v>
      </c>
      <c r="F100" s="19">
        <f t="shared" si="59"/>
        <v>106.40000000000015</v>
      </c>
      <c r="G100" s="21">
        <f t="shared" si="66"/>
        <v>293.5899999999969</v>
      </c>
      <c r="H100" s="22">
        <f t="shared" si="67"/>
        <v>5.08999999999814</v>
      </c>
      <c r="I100" s="19">
        <f t="shared" si="60"/>
        <v>137.35000000000008</v>
      </c>
      <c r="J100" s="21">
        <f t="shared" si="68"/>
        <v>294.08999999999645</v>
      </c>
      <c r="K100" s="22">
        <f t="shared" si="69"/>
        <v>5.589999999998129</v>
      </c>
      <c r="L100" s="19">
        <f t="shared" si="61"/>
        <v>170.18500000000006</v>
      </c>
      <c r="M100" s="4"/>
      <c r="N100" s="3"/>
      <c r="O100" s="3"/>
      <c r="P100" s="3"/>
      <c r="Q100" s="3"/>
      <c r="R100" s="3"/>
      <c r="S100" s="3"/>
      <c r="T100" s="3"/>
    </row>
    <row r="101" spans="1:20" ht="16.5" customHeight="1">
      <c r="A101" s="23">
        <f t="shared" si="62"/>
        <v>292.5999999999978</v>
      </c>
      <c r="B101" s="24">
        <f t="shared" si="63"/>
        <v>4.099999999998161</v>
      </c>
      <c r="C101" s="25">
        <f t="shared" si="58"/>
        <v>79.20000000000013</v>
      </c>
      <c r="D101" s="23">
        <f t="shared" si="64"/>
        <v>293.09999999999735</v>
      </c>
      <c r="E101" s="24">
        <f t="shared" si="65"/>
        <v>4.5999999999981505</v>
      </c>
      <c r="F101" s="25">
        <f t="shared" si="59"/>
        <v>107.00000000000014</v>
      </c>
      <c r="G101" s="23">
        <f t="shared" si="66"/>
        <v>293.5999999999969</v>
      </c>
      <c r="H101" s="24">
        <f t="shared" si="67"/>
        <v>5.09999999999814</v>
      </c>
      <c r="I101" s="25">
        <f t="shared" si="60"/>
        <v>138.00000000000009</v>
      </c>
      <c r="J101" s="23">
        <f t="shared" si="68"/>
        <v>294.09999999999644</v>
      </c>
      <c r="K101" s="24">
        <f t="shared" si="69"/>
        <v>5.599999999998129</v>
      </c>
      <c r="L101" s="25">
        <f t="shared" si="61"/>
        <v>170.85000000000005</v>
      </c>
      <c r="M101" s="4"/>
      <c r="N101" s="3"/>
      <c r="O101" s="3"/>
      <c r="P101" s="3"/>
      <c r="Q101" s="3"/>
      <c r="R101" s="3"/>
      <c r="S101" s="3"/>
      <c r="T101" s="3"/>
    </row>
    <row r="102" spans="1:20" ht="16.5" customHeight="1">
      <c r="A102" s="26">
        <f t="shared" si="62"/>
        <v>292.6099999999978</v>
      </c>
      <c r="B102" s="27">
        <f t="shared" si="63"/>
        <v>4.109999999998161</v>
      </c>
      <c r="C102" s="10">
        <f aca="true" t="shared" si="70" ref="C102:C110">+C101+$N$30/10</f>
        <v>79.74000000000014</v>
      </c>
      <c r="D102" s="26">
        <f t="shared" si="64"/>
        <v>293.10999999999734</v>
      </c>
      <c r="E102" s="27">
        <f t="shared" si="65"/>
        <v>4.60999999999815</v>
      </c>
      <c r="F102" s="10">
        <f aca="true" t="shared" si="71" ref="F102:F110">+F101+$N$35/10</f>
        <v>107.60000000000014</v>
      </c>
      <c r="G102" s="26">
        <f t="shared" si="66"/>
        <v>293.6099999999969</v>
      </c>
      <c r="H102" s="27">
        <f t="shared" si="67"/>
        <v>5.10999999999814</v>
      </c>
      <c r="I102" s="10">
        <f>+I101+$N$40/10</f>
        <v>138.6500000000001</v>
      </c>
      <c r="J102" s="26">
        <f t="shared" si="68"/>
        <v>294.10999999999643</v>
      </c>
      <c r="K102" s="27">
        <f t="shared" si="69"/>
        <v>5.609999999998129</v>
      </c>
      <c r="L102" s="10">
        <f>+L101+$N$45/10</f>
        <v>171.51500000000004</v>
      </c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62"/>
        <v>292.6199999999978</v>
      </c>
      <c r="B103" s="18">
        <f t="shared" si="63"/>
        <v>4.119999999998161</v>
      </c>
      <c r="C103" s="19">
        <f t="shared" si="70"/>
        <v>80.28000000000014</v>
      </c>
      <c r="D103" s="17">
        <f t="shared" si="64"/>
        <v>293.11999999999733</v>
      </c>
      <c r="E103" s="18">
        <f t="shared" si="65"/>
        <v>4.61999999999815</v>
      </c>
      <c r="F103" s="19">
        <f t="shared" si="71"/>
        <v>108.20000000000013</v>
      </c>
      <c r="G103" s="17">
        <f t="shared" si="66"/>
        <v>293.6199999999969</v>
      </c>
      <c r="H103" s="18">
        <f t="shared" si="67"/>
        <v>5.119999999998139</v>
      </c>
      <c r="I103" s="19">
        <f aca="true" t="shared" si="72" ref="I103:I110">+I102+$N$40/10</f>
        <v>139.3000000000001</v>
      </c>
      <c r="J103" s="17">
        <f t="shared" si="68"/>
        <v>294.1199999999964</v>
      </c>
      <c r="K103" s="18">
        <f t="shared" si="69"/>
        <v>5.619999999998129</v>
      </c>
      <c r="L103" s="19">
        <f aca="true" t="shared" si="73" ref="L103:L110">+L102+$N$45/10</f>
        <v>172.18000000000004</v>
      </c>
      <c r="M103" s="4"/>
      <c r="N103" s="3"/>
      <c r="O103" s="3"/>
      <c r="P103" s="3"/>
      <c r="Q103" s="3"/>
      <c r="R103" s="3"/>
      <c r="S103" s="3"/>
      <c r="T103" s="3"/>
    </row>
    <row r="104" spans="1:20" ht="16.5" customHeight="1">
      <c r="A104" s="17">
        <f t="shared" si="62"/>
        <v>292.6299999999978</v>
      </c>
      <c r="B104" s="18">
        <f t="shared" si="63"/>
        <v>4.1299999999981605</v>
      </c>
      <c r="C104" s="19">
        <f t="shared" si="70"/>
        <v>80.82000000000015</v>
      </c>
      <c r="D104" s="17">
        <f t="shared" si="64"/>
        <v>293.1299999999973</v>
      </c>
      <c r="E104" s="18">
        <f t="shared" si="65"/>
        <v>4.62999999999815</v>
      </c>
      <c r="F104" s="19">
        <f t="shared" si="71"/>
        <v>108.80000000000013</v>
      </c>
      <c r="G104" s="17">
        <f t="shared" si="66"/>
        <v>293.62999999999687</v>
      </c>
      <c r="H104" s="18">
        <f t="shared" si="67"/>
        <v>5.129999999998139</v>
      </c>
      <c r="I104" s="19">
        <f t="shared" si="72"/>
        <v>139.9500000000001</v>
      </c>
      <c r="J104" s="17">
        <f t="shared" si="68"/>
        <v>294.1299999999964</v>
      </c>
      <c r="K104" s="18">
        <f t="shared" si="69"/>
        <v>5.6299999999981285</v>
      </c>
      <c r="L104" s="19">
        <f t="shared" si="73"/>
        <v>172.84500000000003</v>
      </c>
      <c r="M104" s="4"/>
      <c r="N104" s="3"/>
      <c r="O104" s="3"/>
      <c r="P104" s="3"/>
      <c r="Q104" s="3"/>
      <c r="R104" s="3"/>
      <c r="S104" s="3"/>
      <c r="T104" s="3"/>
    </row>
    <row r="105" spans="1:20" ht="16.5" customHeight="1">
      <c r="A105" s="17">
        <f t="shared" si="62"/>
        <v>292.63999999999777</v>
      </c>
      <c r="B105" s="18">
        <f t="shared" si="63"/>
        <v>4.13999999999816</v>
      </c>
      <c r="C105" s="19">
        <f t="shared" si="70"/>
        <v>81.36000000000016</v>
      </c>
      <c r="D105" s="17">
        <f t="shared" si="64"/>
        <v>293.1399999999973</v>
      </c>
      <c r="E105" s="18">
        <f t="shared" si="65"/>
        <v>4.63999999999815</v>
      </c>
      <c r="F105" s="19">
        <f t="shared" si="71"/>
        <v>109.40000000000012</v>
      </c>
      <c r="G105" s="17">
        <f t="shared" si="66"/>
        <v>293.63999999999686</v>
      </c>
      <c r="H105" s="18">
        <f t="shared" si="67"/>
        <v>5.139999999998139</v>
      </c>
      <c r="I105" s="19">
        <f t="shared" si="72"/>
        <v>140.6000000000001</v>
      </c>
      <c r="J105" s="17">
        <f t="shared" si="68"/>
        <v>294.1399999999964</v>
      </c>
      <c r="K105" s="18">
        <f t="shared" si="69"/>
        <v>5.639999999998128</v>
      </c>
      <c r="L105" s="19">
        <f t="shared" si="73"/>
        <v>173.51000000000002</v>
      </c>
      <c r="M105" s="4"/>
      <c r="N105" s="3"/>
      <c r="O105" s="3"/>
      <c r="P105" s="3"/>
      <c r="Q105" s="3"/>
      <c r="R105" s="3"/>
      <c r="S105" s="3"/>
      <c r="T105" s="3"/>
    </row>
    <row r="106" spans="1:20" ht="16.5" customHeight="1">
      <c r="A106" s="17">
        <f t="shared" si="62"/>
        <v>292.64999999999776</v>
      </c>
      <c r="B106" s="18">
        <f t="shared" si="63"/>
        <v>4.14999999999816</v>
      </c>
      <c r="C106" s="19">
        <f t="shared" si="70"/>
        <v>81.90000000000016</v>
      </c>
      <c r="D106" s="17">
        <f t="shared" si="64"/>
        <v>293.1499999999973</v>
      </c>
      <c r="E106" s="18">
        <f t="shared" si="65"/>
        <v>4.649999999998149</v>
      </c>
      <c r="F106" s="19">
        <f t="shared" si="71"/>
        <v>110.00000000000011</v>
      </c>
      <c r="G106" s="17">
        <f t="shared" si="66"/>
        <v>293.64999999999685</v>
      </c>
      <c r="H106" s="18">
        <f t="shared" si="67"/>
        <v>5.149999999998139</v>
      </c>
      <c r="I106" s="19">
        <f t="shared" si="72"/>
        <v>141.2500000000001</v>
      </c>
      <c r="J106" s="17">
        <f t="shared" si="68"/>
        <v>294.1499999999964</v>
      </c>
      <c r="K106" s="18">
        <f t="shared" si="69"/>
        <v>5.649999999998128</v>
      </c>
      <c r="L106" s="19">
        <f t="shared" si="73"/>
        <v>174.175</v>
      </c>
      <c r="M106" s="4"/>
      <c r="N106" s="3"/>
      <c r="O106" s="3"/>
      <c r="P106" s="3"/>
      <c r="Q106" s="3"/>
      <c r="R106" s="3"/>
      <c r="S106" s="3"/>
      <c r="T106" s="3"/>
    </row>
    <row r="107" spans="1:20" ht="16.5" customHeight="1">
      <c r="A107" s="17">
        <f t="shared" si="62"/>
        <v>292.65999999999775</v>
      </c>
      <c r="B107" s="18">
        <f t="shared" si="63"/>
        <v>4.15999999999816</v>
      </c>
      <c r="C107" s="19">
        <f t="shared" si="70"/>
        <v>82.44000000000017</v>
      </c>
      <c r="D107" s="17">
        <f t="shared" si="64"/>
        <v>293.1599999999973</v>
      </c>
      <c r="E107" s="18">
        <f t="shared" si="65"/>
        <v>4.659999999998149</v>
      </c>
      <c r="F107" s="19">
        <f t="shared" si="71"/>
        <v>110.60000000000011</v>
      </c>
      <c r="G107" s="17">
        <f t="shared" si="66"/>
        <v>293.65999999999684</v>
      </c>
      <c r="H107" s="18">
        <f t="shared" si="67"/>
        <v>5.1599999999981385</v>
      </c>
      <c r="I107" s="19">
        <f t="shared" si="72"/>
        <v>141.90000000000012</v>
      </c>
      <c r="J107" s="17">
        <f t="shared" si="68"/>
        <v>294.1599999999964</v>
      </c>
      <c r="K107" s="18">
        <f t="shared" si="69"/>
        <v>5.659999999998128</v>
      </c>
      <c r="L107" s="19">
        <f t="shared" si="73"/>
        <v>174.84</v>
      </c>
      <c r="M107" s="4"/>
      <c r="N107" s="3"/>
      <c r="O107" s="3"/>
      <c r="P107" s="3"/>
      <c r="Q107" s="3"/>
      <c r="R107" s="3"/>
      <c r="S107" s="3"/>
      <c r="T107" s="3"/>
    </row>
    <row r="108" spans="1:20" ht="16.5" customHeight="1">
      <c r="A108" s="17">
        <f t="shared" si="62"/>
        <v>292.66999999999774</v>
      </c>
      <c r="B108" s="18">
        <f t="shared" si="63"/>
        <v>4.16999999999816</v>
      </c>
      <c r="C108" s="19">
        <f t="shared" si="70"/>
        <v>82.98000000000017</v>
      </c>
      <c r="D108" s="17">
        <f t="shared" si="64"/>
        <v>293.1699999999973</v>
      </c>
      <c r="E108" s="18">
        <f t="shared" si="65"/>
        <v>4.669999999998149</v>
      </c>
      <c r="F108" s="19">
        <f t="shared" si="71"/>
        <v>111.2000000000001</v>
      </c>
      <c r="G108" s="17">
        <f t="shared" si="66"/>
        <v>293.66999999999683</v>
      </c>
      <c r="H108" s="18">
        <f t="shared" si="67"/>
        <v>5.169999999998138</v>
      </c>
      <c r="I108" s="19">
        <f t="shared" si="72"/>
        <v>142.55000000000013</v>
      </c>
      <c r="J108" s="17">
        <f t="shared" si="68"/>
        <v>294.1699999999964</v>
      </c>
      <c r="K108" s="18">
        <f t="shared" si="69"/>
        <v>5.669999999998128</v>
      </c>
      <c r="L108" s="19">
        <f t="shared" si="73"/>
        <v>175.505</v>
      </c>
      <c r="M108" s="4"/>
      <c r="N108" s="3"/>
      <c r="O108" s="3"/>
      <c r="P108" s="3"/>
      <c r="Q108" s="3"/>
      <c r="R108" s="3"/>
      <c r="S108" s="3"/>
      <c r="T108" s="3"/>
    </row>
    <row r="109" spans="1:13" ht="16.5" customHeight="1">
      <c r="A109" s="17">
        <f t="shared" si="62"/>
        <v>292.67999999999773</v>
      </c>
      <c r="B109" s="18">
        <f t="shared" si="63"/>
        <v>4.179999999998159</v>
      </c>
      <c r="C109" s="19">
        <f t="shared" si="70"/>
        <v>83.52000000000018</v>
      </c>
      <c r="D109" s="17">
        <f t="shared" si="64"/>
        <v>293.1799999999973</v>
      </c>
      <c r="E109" s="18">
        <f t="shared" si="65"/>
        <v>4.679999999998149</v>
      </c>
      <c r="F109" s="19">
        <f t="shared" si="71"/>
        <v>111.8000000000001</v>
      </c>
      <c r="G109" s="17">
        <f t="shared" si="66"/>
        <v>293.6799999999968</v>
      </c>
      <c r="H109" s="18">
        <f t="shared" si="67"/>
        <v>5.179999999998138</v>
      </c>
      <c r="I109" s="19">
        <f t="shared" si="72"/>
        <v>143.20000000000013</v>
      </c>
      <c r="J109" s="17">
        <f t="shared" si="68"/>
        <v>294.17999999999637</v>
      </c>
      <c r="K109" s="18">
        <f t="shared" si="69"/>
        <v>5.679999999998127</v>
      </c>
      <c r="L109" s="19">
        <f t="shared" si="73"/>
        <v>176.17</v>
      </c>
      <c r="M109" s="4"/>
    </row>
    <row r="110" spans="1:13" ht="16.5" customHeight="1">
      <c r="A110" s="23">
        <f t="shared" si="62"/>
        <v>292.6899999999977</v>
      </c>
      <c r="B110" s="24">
        <f t="shared" si="63"/>
        <v>4.189999999998159</v>
      </c>
      <c r="C110" s="25">
        <f t="shared" si="70"/>
        <v>84.06000000000019</v>
      </c>
      <c r="D110" s="23">
        <f t="shared" si="64"/>
        <v>293.18999999999727</v>
      </c>
      <c r="E110" s="24">
        <f t="shared" si="65"/>
        <v>4.6899999999981485</v>
      </c>
      <c r="F110" s="25">
        <f t="shared" si="71"/>
        <v>112.40000000000009</v>
      </c>
      <c r="G110" s="23">
        <f t="shared" si="66"/>
        <v>293.6899999999968</v>
      </c>
      <c r="H110" s="24">
        <f t="shared" si="67"/>
        <v>5.189999999998138</v>
      </c>
      <c r="I110" s="25">
        <f t="shared" si="72"/>
        <v>143.85000000000014</v>
      </c>
      <c r="J110" s="23">
        <f t="shared" si="68"/>
        <v>294.18999999999636</v>
      </c>
      <c r="K110" s="24">
        <f t="shared" si="69"/>
        <v>5.689999999998127</v>
      </c>
      <c r="L110" s="25">
        <f t="shared" si="73"/>
        <v>176.83499999999998</v>
      </c>
      <c r="M110" s="4"/>
    </row>
    <row r="111" spans="1:13" ht="24.75" customHeight="1">
      <c r="A111" s="1" t="s">
        <v>7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"/>
    </row>
    <row r="112" spans="1:13" ht="24.7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"/>
    </row>
    <row r="113" spans="1:13" ht="24.75" customHeight="1">
      <c r="A113" s="5" t="s">
        <v>9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</row>
    <row r="114" spans="1:13" ht="24.7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4"/>
    </row>
    <row r="115" spans="1:13" ht="24.7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4"/>
    </row>
    <row r="116" spans="1:13" ht="16.5" customHeight="1">
      <c r="A116" s="8">
        <f>J110+0.01</f>
        <v>294.19999999999635</v>
      </c>
      <c r="B116" s="9">
        <f>A116-288.5</f>
        <v>5.699999999996351</v>
      </c>
      <c r="C116" s="14">
        <f>+L110+$N$45/10</f>
        <v>177.49999999999997</v>
      </c>
      <c r="D116" s="11">
        <f>+A165+0.01</f>
        <v>294.6999999999959</v>
      </c>
      <c r="E116" s="12">
        <f>B165+0.01</f>
        <v>6.19999999999634</v>
      </c>
      <c r="F116" s="10">
        <f>+C165+$N$50/10</f>
        <v>212.40000000000035</v>
      </c>
      <c r="G116" s="8">
        <f>+D165+0.01</f>
        <v>295.19999999999544</v>
      </c>
      <c r="H116" s="9">
        <f>E165+0.01</f>
        <v>6.699999999996329</v>
      </c>
      <c r="I116" s="36"/>
      <c r="J116" s="11">
        <f>+G165+0.01</f>
        <v>295.699999999995</v>
      </c>
      <c r="K116" s="12">
        <f>H165+0.01</f>
        <v>7.199999999996319</v>
      </c>
      <c r="L116" s="14"/>
      <c r="M116" s="32"/>
    </row>
    <row r="117" spans="1:13" ht="16.5" customHeight="1">
      <c r="A117" s="17">
        <f aca="true" t="shared" si="74" ref="A117:A165">+A116+0.01</f>
        <v>294.20999999999634</v>
      </c>
      <c r="B117" s="18">
        <f aca="true" t="shared" si="75" ref="B117:B165">B116+0.01</f>
        <v>5.70999999999635</v>
      </c>
      <c r="C117" s="19">
        <f>+C116+$N$46/10</f>
        <v>178.18499999999997</v>
      </c>
      <c r="D117" s="17">
        <f aca="true" t="shared" si="76" ref="D117:D165">+D116+0.01</f>
        <v>294.7099999999959</v>
      </c>
      <c r="E117" s="18">
        <f aca="true" t="shared" si="77" ref="E117:E165">E116+0.01</f>
        <v>6.20999999999634</v>
      </c>
      <c r="F117" s="28">
        <f>+F116+$N$51/10</f>
        <v>213.11000000000035</v>
      </c>
      <c r="G117" s="17">
        <f aca="true" t="shared" si="78" ref="G117:G165">+G116+0.01</f>
        <v>295.20999999999543</v>
      </c>
      <c r="H117" s="18">
        <f aca="true" t="shared" si="79" ref="H117:H165">H116+0.01</f>
        <v>6.709999999996329</v>
      </c>
      <c r="I117" s="19"/>
      <c r="J117" s="17">
        <f aca="true" t="shared" si="80" ref="J117:J165">+J116+0.01</f>
        <v>295.709999999995</v>
      </c>
      <c r="K117" s="18">
        <f aca="true" t="shared" si="81" ref="K117:K165">K116+0.01</f>
        <v>7.2099999999963185</v>
      </c>
      <c r="L117" s="19"/>
      <c r="M117" s="32"/>
    </row>
    <row r="118" spans="1:13" ht="16.5" customHeight="1">
      <c r="A118" s="17">
        <f t="shared" si="74"/>
        <v>294.21999999999633</v>
      </c>
      <c r="B118" s="18">
        <f t="shared" si="75"/>
        <v>5.71999999999635</v>
      </c>
      <c r="C118" s="19">
        <f aca="true" t="shared" si="82" ref="C118:C127">+C117+$N$46/10</f>
        <v>178.86999999999998</v>
      </c>
      <c r="D118" s="17">
        <f t="shared" si="76"/>
        <v>294.7199999999959</v>
      </c>
      <c r="E118" s="18">
        <f t="shared" si="77"/>
        <v>6.21999999999634</v>
      </c>
      <c r="F118" s="19">
        <f aca="true" t="shared" si="83" ref="F118:F126">+F117+$N$51/10</f>
        <v>213.82000000000036</v>
      </c>
      <c r="G118" s="17">
        <f t="shared" si="78"/>
        <v>295.2199999999954</v>
      </c>
      <c r="H118" s="18">
        <f t="shared" si="79"/>
        <v>6.719999999996329</v>
      </c>
      <c r="I118" s="19"/>
      <c r="J118" s="17">
        <f t="shared" si="80"/>
        <v>295.71999999999497</v>
      </c>
      <c r="K118" s="18">
        <f t="shared" si="81"/>
        <v>7.219999999996318</v>
      </c>
      <c r="L118" s="19"/>
      <c r="M118" s="32"/>
    </row>
    <row r="119" spans="1:13" ht="16.5" customHeight="1">
      <c r="A119" s="17">
        <f t="shared" si="74"/>
        <v>294.2299999999963</v>
      </c>
      <c r="B119" s="18">
        <f t="shared" si="75"/>
        <v>5.72999999999635</v>
      </c>
      <c r="C119" s="19">
        <f t="shared" si="82"/>
        <v>179.55499999999998</v>
      </c>
      <c r="D119" s="17">
        <f t="shared" si="76"/>
        <v>294.72999999999587</v>
      </c>
      <c r="E119" s="18">
        <f t="shared" si="77"/>
        <v>6.229999999996339</v>
      </c>
      <c r="F119" s="19">
        <f t="shared" si="83"/>
        <v>214.53000000000037</v>
      </c>
      <c r="G119" s="17">
        <f t="shared" si="78"/>
        <v>295.2299999999954</v>
      </c>
      <c r="H119" s="18">
        <f t="shared" si="79"/>
        <v>6.729999999996329</v>
      </c>
      <c r="I119" s="19"/>
      <c r="J119" s="17">
        <f t="shared" si="80"/>
        <v>295.72999999999496</v>
      </c>
      <c r="K119" s="18">
        <f t="shared" si="81"/>
        <v>7.229999999996318</v>
      </c>
      <c r="L119" s="19"/>
      <c r="M119" s="32"/>
    </row>
    <row r="120" spans="1:13" ht="16.5" customHeight="1">
      <c r="A120" s="17">
        <f t="shared" si="74"/>
        <v>294.2399999999963</v>
      </c>
      <c r="B120" s="18">
        <f t="shared" si="75"/>
        <v>5.73999999999635</v>
      </c>
      <c r="C120" s="19">
        <f t="shared" si="82"/>
        <v>180.23999999999998</v>
      </c>
      <c r="D120" s="17">
        <f t="shared" si="76"/>
        <v>294.73999999999586</v>
      </c>
      <c r="E120" s="18">
        <f t="shared" si="77"/>
        <v>6.239999999996339</v>
      </c>
      <c r="F120" s="19">
        <f t="shared" si="83"/>
        <v>215.24000000000038</v>
      </c>
      <c r="G120" s="17">
        <f t="shared" si="78"/>
        <v>295.2399999999954</v>
      </c>
      <c r="H120" s="18">
        <f t="shared" si="79"/>
        <v>6.7399999999963285</v>
      </c>
      <c r="I120" s="19"/>
      <c r="J120" s="17">
        <f t="shared" si="80"/>
        <v>295.73999999999495</v>
      </c>
      <c r="K120" s="18">
        <f t="shared" si="81"/>
        <v>7.239999999996318</v>
      </c>
      <c r="L120" s="19"/>
      <c r="M120" s="33"/>
    </row>
    <row r="121" spans="1:13" ht="16.5" customHeight="1">
      <c r="A121" s="17">
        <f t="shared" si="74"/>
        <v>294.2499999999963</v>
      </c>
      <c r="B121" s="18">
        <f t="shared" si="75"/>
        <v>5.74999999999635</v>
      </c>
      <c r="C121" s="19">
        <f t="shared" si="82"/>
        <v>180.92499999999998</v>
      </c>
      <c r="D121" s="17">
        <f t="shared" si="76"/>
        <v>294.74999999999585</v>
      </c>
      <c r="E121" s="18">
        <f t="shared" si="77"/>
        <v>6.249999999996339</v>
      </c>
      <c r="F121" s="19">
        <f t="shared" si="83"/>
        <v>215.9500000000004</v>
      </c>
      <c r="G121" s="17">
        <f t="shared" si="78"/>
        <v>295.2499999999954</v>
      </c>
      <c r="H121" s="18">
        <f t="shared" si="79"/>
        <v>6.749999999996328</v>
      </c>
      <c r="I121" s="19"/>
      <c r="J121" s="17">
        <f t="shared" si="80"/>
        <v>295.74999999999494</v>
      </c>
      <c r="K121" s="18">
        <f t="shared" si="81"/>
        <v>7.249999999996318</v>
      </c>
      <c r="L121" s="19"/>
      <c r="M121" s="33"/>
    </row>
    <row r="122" spans="1:13" ht="16.5" customHeight="1">
      <c r="A122" s="17">
        <f t="shared" si="74"/>
        <v>294.2599999999963</v>
      </c>
      <c r="B122" s="18">
        <f t="shared" si="75"/>
        <v>5.759999999996349</v>
      </c>
      <c r="C122" s="19">
        <f t="shared" si="82"/>
        <v>181.60999999999999</v>
      </c>
      <c r="D122" s="17">
        <f t="shared" si="76"/>
        <v>294.75999999999584</v>
      </c>
      <c r="E122" s="18">
        <f t="shared" si="77"/>
        <v>6.259999999996339</v>
      </c>
      <c r="F122" s="19">
        <f t="shared" si="83"/>
        <v>216.6600000000004</v>
      </c>
      <c r="G122" s="17">
        <f t="shared" si="78"/>
        <v>295.2599999999954</v>
      </c>
      <c r="H122" s="18">
        <f t="shared" si="79"/>
        <v>6.759999999996328</v>
      </c>
      <c r="I122" s="19"/>
      <c r="J122" s="17">
        <f t="shared" si="80"/>
        <v>295.75999999999493</v>
      </c>
      <c r="K122" s="18">
        <f t="shared" si="81"/>
        <v>7.259999999996317</v>
      </c>
      <c r="L122" s="19"/>
      <c r="M122" s="33"/>
    </row>
    <row r="123" spans="1:13" ht="16.5" customHeight="1">
      <c r="A123" s="17">
        <f t="shared" si="74"/>
        <v>294.2699999999963</v>
      </c>
      <c r="B123" s="18">
        <f t="shared" si="75"/>
        <v>5.769999999996349</v>
      </c>
      <c r="C123" s="19">
        <f t="shared" si="82"/>
        <v>182.295</v>
      </c>
      <c r="D123" s="17">
        <f t="shared" si="76"/>
        <v>294.76999999999583</v>
      </c>
      <c r="E123" s="18">
        <f t="shared" si="77"/>
        <v>6.2699999999963385</v>
      </c>
      <c r="F123" s="19">
        <f t="shared" si="83"/>
        <v>217.3700000000004</v>
      </c>
      <c r="G123" s="17">
        <f t="shared" si="78"/>
        <v>295.2699999999954</v>
      </c>
      <c r="H123" s="18">
        <f t="shared" si="79"/>
        <v>6.769999999996328</v>
      </c>
      <c r="I123" s="19"/>
      <c r="J123" s="17">
        <f t="shared" si="80"/>
        <v>295.7699999999949</v>
      </c>
      <c r="K123" s="18">
        <f t="shared" si="81"/>
        <v>7.269999999996317</v>
      </c>
      <c r="L123" s="19"/>
      <c r="M123" s="33"/>
    </row>
    <row r="124" spans="1:13" ht="16.5" customHeight="1">
      <c r="A124" s="17">
        <f t="shared" si="74"/>
        <v>294.2799999999963</v>
      </c>
      <c r="B124" s="18">
        <f t="shared" si="75"/>
        <v>5.779999999996349</v>
      </c>
      <c r="C124" s="19">
        <f t="shared" si="82"/>
        <v>182.98</v>
      </c>
      <c r="D124" s="17">
        <f t="shared" si="76"/>
        <v>294.7799999999958</v>
      </c>
      <c r="E124" s="18">
        <f t="shared" si="77"/>
        <v>6.279999999996338</v>
      </c>
      <c r="F124" s="19">
        <f t="shared" si="83"/>
        <v>218.0800000000004</v>
      </c>
      <c r="G124" s="17">
        <f t="shared" si="78"/>
        <v>295.27999999999537</v>
      </c>
      <c r="H124" s="18">
        <f t="shared" si="79"/>
        <v>6.779999999996328</v>
      </c>
      <c r="I124" s="19"/>
      <c r="J124" s="17">
        <f t="shared" si="80"/>
        <v>295.7799999999949</v>
      </c>
      <c r="K124" s="18">
        <f t="shared" si="81"/>
        <v>7.279999999996317</v>
      </c>
      <c r="L124" s="19"/>
      <c r="M124" s="33"/>
    </row>
    <row r="125" spans="1:13" ht="16.5" customHeight="1">
      <c r="A125" s="21">
        <f t="shared" si="74"/>
        <v>294.28999999999627</v>
      </c>
      <c r="B125" s="22">
        <f t="shared" si="75"/>
        <v>5.789999999996349</v>
      </c>
      <c r="C125" s="19">
        <f t="shared" si="82"/>
        <v>183.665</v>
      </c>
      <c r="D125" s="21">
        <f t="shared" si="76"/>
        <v>294.7899999999958</v>
      </c>
      <c r="E125" s="22">
        <f t="shared" si="77"/>
        <v>6.289999999996338</v>
      </c>
      <c r="F125" s="19">
        <f t="shared" si="83"/>
        <v>218.79000000000042</v>
      </c>
      <c r="G125" s="21">
        <f t="shared" si="78"/>
        <v>295.28999999999536</v>
      </c>
      <c r="H125" s="22">
        <f t="shared" si="79"/>
        <v>6.789999999996327</v>
      </c>
      <c r="I125" s="19"/>
      <c r="J125" s="21">
        <f t="shared" si="80"/>
        <v>295.7899999999949</v>
      </c>
      <c r="K125" s="22">
        <f t="shared" si="81"/>
        <v>7.289999999996317</v>
      </c>
      <c r="L125" s="19"/>
      <c r="M125" s="33"/>
    </row>
    <row r="126" spans="1:13" ht="16.5" customHeight="1">
      <c r="A126" s="23">
        <f t="shared" si="74"/>
        <v>294.29999999999626</v>
      </c>
      <c r="B126" s="24">
        <f t="shared" si="75"/>
        <v>5.7999999999963485</v>
      </c>
      <c r="C126" s="25">
        <f t="shared" si="82"/>
        <v>184.35</v>
      </c>
      <c r="D126" s="23">
        <f t="shared" si="76"/>
        <v>294.7999999999958</v>
      </c>
      <c r="E126" s="24">
        <f t="shared" si="77"/>
        <v>6.299999999996338</v>
      </c>
      <c r="F126" s="25">
        <f t="shared" si="83"/>
        <v>219.50000000000043</v>
      </c>
      <c r="G126" s="23">
        <f t="shared" si="78"/>
        <v>295.29999999999535</v>
      </c>
      <c r="H126" s="24">
        <f t="shared" si="79"/>
        <v>6.799999999996327</v>
      </c>
      <c r="I126" s="25"/>
      <c r="J126" s="23">
        <f t="shared" si="80"/>
        <v>295.7999999999949</v>
      </c>
      <c r="K126" s="24">
        <f t="shared" si="81"/>
        <v>7.2999999999963165</v>
      </c>
      <c r="L126" s="25"/>
      <c r="M126" s="33"/>
    </row>
    <row r="127" spans="1:13" ht="16.5" customHeight="1">
      <c r="A127" s="26">
        <f t="shared" si="74"/>
        <v>294.30999999999625</v>
      </c>
      <c r="B127" s="27">
        <f t="shared" si="75"/>
        <v>5.809999999996348</v>
      </c>
      <c r="C127" s="10">
        <f>+C126+$N$47/10</f>
        <v>185.035</v>
      </c>
      <c r="D127" s="26">
        <f t="shared" si="76"/>
        <v>294.8099999999958</v>
      </c>
      <c r="E127" s="27">
        <f t="shared" si="77"/>
        <v>6.309999999996338</v>
      </c>
      <c r="F127" s="10"/>
      <c r="G127" s="26">
        <f t="shared" si="78"/>
        <v>295.30999999999534</v>
      </c>
      <c r="H127" s="27">
        <f t="shared" si="79"/>
        <v>6.809999999996327</v>
      </c>
      <c r="I127" s="10"/>
      <c r="J127" s="26">
        <f t="shared" si="80"/>
        <v>295.8099999999949</v>
      </c>
      <c r="K127" s="27">
        <f t="shared" si="81"/>
        <v>7.309999999996316</v>
      </c>
      <c r="L127" s="10"/>
      <c r="M127" s="33"/>
    </row>
    <row r="128" spans="1:13" ht="16.5" customHeight="1">
      <c r="A128" s="17">
        <f t="shared" si="74"/>
        <v>294.31999999999624</v>
      </c>
      <c r="B128" s="18">
        <f t="shared" si="75"/>
        <v>5.819999999996348</v>
      </c>
      <c r="C128" s="19">
        <f aca="true" t="shared" si="84" ref="C128:C137">+C127+$N$47/10</f>
        <v>185.72</v>
      </c>
      <c r="D128" s="17">
        <f t="shared" si="76"/>
        <v>294.8199999999958</v>
      </c>
      <c r="E128" s="18">
        <f t="shared" si="77"/>
        <v>6.319999999996337</v>
      </c>
      <c r="F128" s="19"/>
      <c r="G128" s="17">
        <f t="shared" si="78"/>
        <v>295.31999999999533</v>
      </c>
      <c r="H128" s="18">
        <f t="shared" si="79"/>
        <v>6.819999999996327</v>
      </c>
      <c r="I128" s="19"/>
      <c r="J128" s="17">
        <f t="shared" si="80"/>
        <v>295.8199999999949</v>
      </c>
      <c r="K128" s="18">
        <f t="shared" si="81"/>
        <v>7.319999999996316</v>
      </c>
      <c r="L128" s="19"/>
      <c r="M128" s="33"/>
    </row>
    <row r="129" spans="1:13" ht="16.5" customHeight="1">
      <c r="A129" s="17">
        <f t="shared" si="74"/>
        <v>294.32999999999623</v>
      </c>
      <c r="B129" s="18">
        <f t="shared" si="75"/>
        <v>5.829999999996348</v>
      </c>
      <c r="C129" s="19">
        <f t="shared" si="84"/>
        <v>186.405</v>
      </c>
      <c r="D129" s="17">
        <f t="shared" si="76"/>
        <v>294.8299999999958</v>
      </c>
      <c r="E129" s="18">
        <f t="shared" si="77"/>
        <v>6.329999999996337</v>
      </c>
      <c r="F129" s="19"/>
      <c r="G129" s="17">
        <f t="shared" si="78"/>
        <v>295.3299999999953</v>
      </c>
      <c r="H129" s="18">
        <f t="shared" si="79"/>
        <v>6.829999999996327</v>
      </c>
      <c r="I129" s="19"/>
      <c r="J129" s="17">
        <f t="shared" si="80"/>
        <v>295.82999999999487</v>
      </c>
      <c r="K129" s="18">
        <f t="shared" si="81"/>
        <v>7.329999999996316</v>
      </c>
      <c r="L129" s="19"/>
      <c r="M129" s="33"/>
    </row>
    <row r="130" spans="1:13" ht="16.5" customHeight="1">
      <c r="A130" s="17">
        <f t="shared" si="74"/>
        <v>294.3399999999962</v>
      </c>
      <c r="B130" s="18">
        <f t="shared" si="75"/>
        <v>5.839999999996348</v>
      </c>
      <c r="C130" s="19">
        <f t="shared" si="84"/>
        <v>187.09</v>
      </c>
      <c r="D130" s="17">
        <f t="shared" si="76"/>
        <v>294.83999999999577</v>
      </c>
      <c r="E130" s="18">
        <f t="shared" si="77"/>
        <v>6.339999999996337</v>
      </c>
      <c r="F130" s="19"/>
      <c r="G130" s="17">
        <f t="shared" si="78"/>
        <v>295.3399999999953</v>
      </c>
      <c r="H130" s="18">
        <f t="shared" si="79"/>
        <v>6.839999999996326</v>
      </c>
      <c r="I130" s="19"/>
      <c r="J130" s="17">
        <f t="shared" si="80"/>
        <v>295.83999999999486</v>
      </c>
      <c r="K130" s="18">
        <f t="shared" si="81"/>
        <v>7.339999999996316</v>
      </c>
      <c r="L130" s="19"/>
      <c r="M130" s="33"/>
    </row>
    <row r="131" spans="1:13" ht="16.5" customHeight="1">
      <c r="A131" s="17">
        <f t="shared" si="74"/>
        <v>294.3499999999962</v>
      </c>
      <c r="B131" s="18">
        <f t="shared" si="75"/>
        <v>5.8499999999963475</v>
      </c>
      <c r="C131" s="19">
        <f t="shared" si="84"/>
        <v>187.775</v>
      </c>
      <c r="D131" s="17">
        <f t="shared" si="76"/>
        <v>294.84999999999576</v>
      </c>
      <c r="E131" s="18">
        <f t="shared" si="77"/>
        <v>6.349999999996337</v>
      </c>
      <c r="F131" s="19"/>
      <c r="G131" s="17">
        <f t="shared" si="78"/>
        <v>295.3499999999953</v>
      </c>
      <c r="H131" s="18">
        <f t="shared" si="79"/>
        <v>6.849999999996326</v>
      </c>
      <c r="I131" s="19"/>
      <c r="J131" s="17">
        <f t="shared" si="80"/>
        <v>295.84999999999485</v>
      </c>
      <c r="K131" s="18">
        <f t="shared" si="81"/>
        <v>7.3499999999963155</v>
      </c>
      <c r="L131" s="19"/>
      <c r="M131" s="33"/>
    </row>
    <row r="132" spans="1:13" ht="16.5" customHeight="1">
      <c r="A132" s="17">
        <f t="shared" si="74"/>
        <v>294.3599999999962</v>
      </c>
      <c r="B132" s="18">
        <f t="shared" si="75"/>
        <v>5.859999999996347</v>
      </c>
      <c r="C132" s="19">
        <f t="shared" si="84"/>
        <v>188.46</v>
      </c>
      <c r="D132" s="17">
        <f t="shared" si="76"/>
        <v>294.85999999999575</v>
      </c>
      <c r="E132" s="18">
        <f t="shared" si="77"/>
        <v>6.359999999996337</v>
      </c>
      <c r="F132" s="19"/>
      <c r="G132" s="17">
        <f t="shared" si="78"/>
        <v>295.3599999999953</v>
      </c>
      <c r="H132" s="18">
        <f t="shared" si="79"/>
        <v>6.859999999996326</v>
      </c>
      <c r="I132" s="19"/>
      <c r="J132" s="17">
        <f t="shared" si="80"/>
        <v>295.85999999999484</v>
      </c>
      <c r="K132" s="18">
        <f t="shared" si="81"/>
        <v>7.359999999996315</v>
      </c>
      <c r="L132" s="19"/>
      <c r="M132" s="33"/>
    </row>
    <row r="133" spans="1:13" ht="16.5" customHeight="1">
      <c r="A133" s="17">
        <f t="shared" si="74"/>
        <v>294.3699999999962</v>
      </c>
      <c r="B133" s="18">
        <f t="shared" si="75"/>
        <v>5.869999999996347</v>
      </c>
      <c r="C133" s="19">
        <f t="shared" si="84"/>
        <v>189.145</v>
      </c>
      <c r="D133" s="17">
        <f t="shared" si="76"/>
        <v>294.86999999999574</v>
      </c>
      <c r="E133" s="18">
        <f t="shared" si="77"/>
        <v>6.369999999996336</v>
      </c>
      <c r="F133" s="19"/>
      <c r="G133" s="17">
        <f t="shared" si="78"/>
        <v>295.3699999999953</v>
      </c>
      <c r="H133" s="18">
        <f t="shared" si="79"/>
        <v>6.869999999996326</v>
      </c>
      <c r="I133" s="19"/>
      <c r="J133" s="17">
        <f t="shared" si="80"/>
        <v>295.86999999999483</v>
      </c>
      <c r="K133" s="18">
        <f t="shared" si="81"/>
        <v>7.369999999996315</v>
      </c>
      <c r="L133" s="19"/>
      <c r="M133" s="33"/>
    </row>
    <row r="134" spans="1:13" ht="16.5" customHeight="1">
      <c r="A134" s="17">
        <f t="shared" si="74"/>
        <v>294.3799999999962</v>
      </c>
      <c r="B134" s="18">
        <f t="shared" si="75"/>
        <v>5.879999999996347</v>
      </c>
      <c r="C134" s="19">
        <f t="shared" si="84"/>
        <v>189.83</v>
      </c>
      <c r="D134" s="17">
        <f t="shared" si="76"/>
        <v>294.87999999999573</v>
      </c>
      <c r="E134" s="18">
        <f t="shared" si="77"/>
        <v>6.379999999996336</v>
      </c>
      <c r="F134" s="19"/>
      <c r="G134" s="17">
        <f t="shared" si="78"/>
        <v>295.3799999999953</v>
      </c>
      <c r="H134" s="18">
        <f t="shared" si="79"/>
        <v>6.8799999999963255</v>
      </c>
      <c r="I134" s="19"/>
      <c r="J134" s="17">
        <f t="shared" si="80"/>
        <v>295.8799999999948</v>
      </c>
      <c r="K134" s="18">
        <f t="shared" si="81"/>
        <v>7.379999999996315</v>
      </c>
      <c r="L134" s="19"/>
      <c r="M134" s="33"/>
    </row>
    <row r="135" spans="1:13" ht="16.5" customHeight="1">
      <c r="A135" s="21">
        <f t="shared" si="74"/>
        <v>294.3899999999962</v>
      </c>
      <c r="B135" s="22">
        <f t="shared" si="75"/>
        <v>5.889999999996347</v>
      </c>
      <c r="C135" s="19">
        <f t="shared" si="84"/>
        <v>190.51500000000001</v>
      </c>
      <c r="D135" s="21">
        <f t="shared" si="76"/>
        <v>294.8899999999957</v>
      </c>
      <c r="E135" s="22">
        <f t="shared" si="77"/>
        <v>6.389999999996336</v>
      </c>
      <c r="F135" s="19"/>
      <c r="G135" s="21">
        <f t="shared" si="78"/>
        <v>295.38999999999527</v>
      </c>
      <c r="H135" s="22">
        <f t="shared" si="79"/>
        <v>6.889999999996325</v>
      </c>
      <c r="I135" s="19"/>
      <c r="J135" s="21">
        <f t="shared" si="80"/>
        <v>295.8899999999948</v>
      </c>
      <c r="K135" s="22">
        <f t="shared" si="81"/>
        <v>7.389999999996315</v>
      </c>
      <c r="L135" s="19"/>
      <c r="M135" s="33"/>
    </row>
    <row r="136" spans="1:13" ht="16.5" customHeight="1">
      <c r="A136" s="23">
        <f t="shared" si="74"/>
        <v>294.39999999999617</v>
      </c>
      <c r="B136" s="24">
        <f t="shared" si="75"/>
        <v>5.899999999996346</v>
      </c>
      <c r="C136" s="25">
        <f t="shared" si="84"/>
        <v>191.20000000000002</v>
      </c>
      <c r="D136" s="23">
        <f t="shared" si="76"/>
        <v>294.8999999999957</v>
      </c>
      <c r="E136" s="24">
        <f t="shared" si="77"/>
        <v>6.399999999996336</v>
      </c>
      <c r="F136" s="25"/>
      <c r="G136" s="23">
        <f t="shared" si="78"/>
        <v>295.39999999999526</v>
      </c>
      <c r="H136" s="24">
        <f t="shared" si="79"/>
        <v>6.899999999996325</v>
      </c>
      <c r="I136" s="25"/>
      <c r="J136" s="23">
        <f t="shared" si="80"/>
        <v>295.8999999999948</v>
      </c>
      <c r="K136" s="24">
        <f t="shared" si="81"/>
        <v>7.399999999996314</v>
      </c>
      <c r="L136" s="25"/>
      <c r="M136" s="33"/>
    </row>
    <row r="137" spans="1:13" ht="16.5" customHeight="1">
      <c r="A137" s="26">
        <f t="shared" si="74"/>
        <v>294.40999999999616</v>
      </c>
      <c r="B137" s="27">
        <f t="shared" si="75"/>
        <v>5.909999999996346</v>
      </c>
      <c r="C137" s="10">
        <f>+C136+$N$48/10</f>
        <v>191.90500000000003</v>
      </c>
      <c r="D137" s="26">
        <f t="shared" si="76"/>
        <v>294.9099999999957</v>
      </c>
      <c r="E137" s="27">
        <f t="shared" si="77"/>
        <v>6.4099999999963355</v>
      </c>
      <c r="F137" s="10"/>
      <c r="G137" s="26">
        <f t="shared" si="78"/>
        <v>295.40999999999525</v>
      </c>
      <c r="H137" s="27">
        <f t="shared" si="79"/>
        <v>6.909999999996325</v>
      </c>
      <c r="I137" s="10"/>
      <c r="J137" s="26">
        <f t="shared" si="80"/>
        <v>295.9099999999948</v>
      </c>
      <c r="K137" s="27">
        <f t="shared" si="81"/>
        <v>7.409999999996314</v>
      </c>
      <c r="L137" s="10"/>
      <c r="M137" s="33"/>
    </row>
    <row r="138" spans="1:13" ht="16.5" customHeight="1">
      <c r="A138" s="17">
        <f t="shared" si="74"/>
        <v>294.41999999999615</v>
      </c>
      <c r="B138" s="18">
        <f t="shared" si="75"/>
        <v>5.919999999996346</v>
      </c>
      <c r="C138" s="19">
        <f aca="true" t="shared" si="85" ref="C138:C147">+C137+$N$48/10</f>
        <v>192.61000000000004</v>
      </c>
      <c r="D138" s="17">
        <f t="shared" si="76"/>
        <v>294.9199999999957</v>
      </c>
      <c r="E138" s="18">
        <f t="shared" si="77"/>
        <v>6.419999999996335</v>
      </c>
      <c r="F138" s="19"/>
      <c r="G138" s="17">
        <f t="shared" si="78"/>
        <v>295.41999999999524</v>
      </c>
      <c r="H138" s="18">
        <f t="shared" si="79"/>
        <v>6.919999999996325</v>
      </c>
      <c r="I138" s="19"/>
      <c r="J138" s="17">
        <f t="shared" si="80"/>
        <v>295.9199999999948</v>
      </c>
      <c r="K138" s="18">
        <f t="shared" si="81"/>
        <v>7.419999999996314</v>
      </c>
      <c r="L138" s="19"/>
      <c r="M138" s="33"/>
    </row>
    <row r="139" spans="1:13" ht="16.5" customHeight="1">
      <c r="A139" s="17">
        <f t="shared" si="74"/>
        <v>294.42999999999614</v>
      </c>
      <c r="B139" s="18">
        <f t="shared" si="75"/>
        <v>5.929999999996346</v>
      </c>
      <c r="C139" s="19">
        <f t="shared" si="85"/>
        <v>193.31500000000005</v>
      </c>
      <c r="D139" s="17">
        <f t="shared" si="76"/>
        <v>294.9299999999957</v>
      </c>
      <c r="E139" s="18">
        <f t="shared" si="77"/>
        <v>6.429999999996335</v>
      </c>
      <c r="F139" s="19"/>
      <c r="G139" s="17">
        <f t="shared" si="78"/>
        <v>295.42999999999523</v>
      </c>
      <c r="H139" s="18">
        <f t="shared" si="79"/>
        <v>6.929999999996324</v>
      </c>
      <c r="I139" s="19"/>
      <c r="J139" s="17">
        <f t="shared" si="80"/>
        <v>295.9299999999948</v>
      </c>
      <c r="K139" s="18">
        <f t="shared" si="81"/>
        <v>7.429999999996314</v>
      </c>
      <c r="L139" s="19"/>
      <c r="M139" s="33"/>
    </row>
    <row r="140" spans="1:13" ht="16.5" customHeight="1">
      <c r="A140" s="17">
        <f t="shared" si="74"/>
        <v>294.43999999999613</v>
      </c>
      <c r="B140" s="18">
        <f t="shared" si="75"/>
        <v>5.9399999999963455</v>
      </c>
      <c r="C140" s="19">
        <f t="shared" si="85"/>
        <v>194.02000000000007</v>
      </c>
      <c r="D140" s="17">
        <f t="shared" si="76"/>
        <v>294.9399999999957</v>
      </c>
      <c r="E140" s="18">
        <f t="shared" si="77"/>
        <v>6.439999999996335</v>
      </c>
      <c r="F140" s="19"/>
      <c r="G140" s="17">
        <f t="shared" si="78"/>
        <v>295.4399999999952</v>
      </c>
      <c r="H140" s="18">
        <f t="shared" si="79"/>
        <v>6.939999999996324</v>
      </c>
      <c r="I140" s="19"/>
      <c r="J140" s="17">
        <f t="shared" si="80"/>
        <v>295.93999999999477</v>
      </c>
      <c r="K140" s="18">
        <f t="shared" si="81"/>
        <v>7.439999999996314</v>
      </c>
      <c r="L140" s="19"/>
      <c r="M140" s="33"/>
    </row>
    <row r="141" spans="1:13" ht="16.5" customHeight="1">
      <c r="A141" s="17">
        <f t="shared" si="74"/>
        <v>294.4499999999961</v>
      </c>
      <c r="B141" s="18">
        <f t="shared" si="75"/>
        <v>5.949999999996345</v>
      </c>
      <c r="C141" s="19">
        <f t="shared" si="85"/>
        <v>194.72500000000008</v>
      </c>
      <c r="D141" s="17">
        <f t="shared" si="76"/>
        <v>294.94999999999567</v>
      </c>
      <c r="E141" s="18">
        <f t="shared" si="77"/>
        <v>6.449999999996335</v>
      </c>
      <c r="F141" s="19"/>
      <c r="G141" s="17">
        <f t="shared" si="78"/>
        <v>295.4499999999952</v>
      </c>
      <c r="H141" s="18">
        <f t="shared" si="79"/>
        <v>6.949999999996324</v>
      </c>
      <c r="I141" s="19"/>
      <c r="J141" s="17">
        <f t="shared" si="80"/>
        <v>295.94999999999476</v>
      </c>
      <c r="K141" s="18">
        <f t="shared" si="81"/>
        <v>7.449999999996313</v>
      </c>
      <c r="L141" s="19"/>
      <c r="M141" s="33"/>
    </row>
    <row r="142" spans="1:13" ht="16.5" customHeight="1">
      <c r="A142" s="17">
        <f t="shared" si="74"/>
        <v>294.4599999999961</v>
      </c>
      <c r="B142" s="18">
        <f t="shared" si="75"/>
        <v>5.959999999996345</v>
      </c>
      <c r="C142" s="19">
        <f t="shared" si="85"/>
        <v>195.4300000000001</v>
      </c>
      <c r="D142" s="17">
        <f t="shared" si="76"/>
        <v>294.95999999999566</v>
      </c>
      <c r="E142" s="18">
        <f t="shared" si="77"/>
        <v>6.4599999999963345</v>
      </c>
      <c r="F142" s="19"/>
      <c r="G142" s="17">
        <f t="shared" si="78"/>
        <v>295.4599999999952</v>
      </c>
      <c r="H142" s="18">
        <f t="shared" si="79"/>
        <v>6.959999999996324</v>
      </c>
      <c r="I142" s="19"/>
      <c r="J142" s="17">
        <f t="shared" si="80"/>
        <v>295.95999999999475</v>
      </c>
      <c r="K142" s="18">
        <f t="shared" si="81"/>
        <v>7.459999999996313</v>
      </c>
      <c r="L142" s="19"/>
      <c r="M142" s="33"/>
    </row>
    <row r="143" spans="1:13" ht="16.5" customHeight="1">
      <c r="A143" s="17">
        <f t="shared" si="74"/>
        <v>294.4699999999961</v>
      </c>
      <c r="B143" s="18">
        <f t="shared" si="75"/>
        <v>5.969999999996345</v>
      </c>
      <c r="C143" s="19">
        <f t="shared" si="85"/>
        <v>196.1350000000001</v>
      </c>
      <c r="D143" s="17">
        <f t="shared" si="76"/>
        <v>294.96999999999565</v>
      </c>
      <c r="E143" s="18">
        <f t="shared" si="77"/>
        <v>6.469999999996334</v>
      </c>
      <c r="F143" s="19"/>
      <c r="G143" s="17">
        <f t="shared" si="78"/>
        <v>295.4699999999952</v>
      </c>
      <c r="H143" s="18">
        <f t="shared" si="79"/>
        <v>6.969999999996324</v>
      </c>
      <c r="I143" s="19"/>
      <c r="J143" s="17">
        <f t="shared" si="80"/>
        <v>295.96999999999474</v>
      </c>
      <c r="K143" s="18">
        <f t="shared" si="81"/>
        <v>7.469999999996313</v>
      </c>
      <c r="L143" s="19"/>
      <c r="M143" s="33"/>
    </row>
    <row r="144" spans="1:13" ht="16.5" customHeight="1">
      <c r="A144" s="17">
        <f t="shared" si="74"/>
        <v>294.4799999999961</v>
      </c>
      <c r="B144" s="18">
        <f t="shared" si="75"/>
        <v>5.979999999996345</v>
      </c>
      <c r="C144" s="19">
        <f t="shared" si="85"/>
        <v>196.84000000000012</v>
      </c>
      <c r="D144" s="17">
        <f t="shared" si="76"/>
        <v>294.97999999999564</v>
      </c>
      <c r="E144" s="18">
        <f t="shared" si="77"/>
        <v>6.479999999996334</v>
      </c>
      <c r="F144" s="19"/>
      <c r="G144" s="17">
        <f t="shared" si="78"/>
        <v>295.4799999999952</v>
      </c>
      <c r="H144" s="18">
        <f t="shared" si="79"/>
        <v>6.979999999996323</v>
      </c>
      <c r="I144" s="19"/>
      <c r="J144" s="17">
        <f t="shared" si="80"/>
        <v>295.97999999999473</v>
      </c>
      <c r="K144" s="18">
        <f t="shared" si="81"/>
        <v>7.479999999996313</v>
      </c>
      <c r="L144" s="19"/>
      <c r="M144" s="33"/>
    </row>
    <row r="145" spans="1:13" ht="16.5" customHeight="1">
      <c r="A145" s="21">
        <f t="shared" si="74"/>
        <v>294.4899999999961</v>
      </c>
      <c r="B145" s="22">
        <f t="shared" si="75"/>
        <v>5.9899999999963445</v>
      </c>
      <c r="C145" s="19">
        <f t="shared" si="85"/>
        <v>197.54500000000013</v>
      </c>
      <c r="D145" s="21">
        <f t="shared" si="76"/>
        <v>294.98999999999563</v>
      </c>
      <c r="E145" s="22">
        <f t="shared" si="77"/>
        <v>6.489999999996334</v>
      </c>
      <c r="F145" s="19"/>
      <c r="G145" s="21">
        <f t="shared" si="78"/>
        <v>295.4899999999952</v>
      </c>
      <c r="H145" s="22">
        <f t="shared" si="79"/>
        <v>6.989999999996323</v>
      </c>
      <c r="I145" s="19"/>
      <c r="J145" s="21">
        <f t="shared" si="80"/>
        <v>295.9899999999947</v>
      </c>
      <c r="K145" s="22">
        <f t="shared" si="81"/>
        <v>7.4899999999963125</v>
      </c>
      <c r="L145" s="19"/>
      <c r="M145" s="33"/>
    </row>
    <row r="146" spans="1:13" ht="16.5" customHeight="1">
      <c r="A146" s="23">
        <f t="shared" si="74"/>
        <v>294.4999999999961</v>
      </c>
      <c r="B146" s="24">
        <f t="shared" si="75"/>
        <v>5.999999999996344</v>
      </c>
      <c r="C146" s="25">
        <f t="shared" si="85"/>
        <v>198.25000000000014</v>
      </c>
      <c r="D146" s="23">
        <f t="shared" si="76"/>
        <v>294.9999999999956</v>
      </c>
      <c r="E146" s="24">
        <f t="shared" si="77"/>
        <v>6.499999999996334</v>
      </c>
      <c r="F146" s="25"/>
      <c r="G146" s="23">
        <f t="shared" si="78"/>
        <v>295.49999999999517</v>
      </c>
      <c r="H146" s="24">
        <f t="shared" si="79"/>
        <v>6.999999999996323</v>
      </c>
      <c r="I146" s="25"/>
      <c r="J146" s="23">
        <f t="shared" si="80"/>
        <v>295.9999999999947</v>
      </c>
      <c r="K146" s="24">
        <f t="shared" si="81"/>
        <v>7.499999999996312</v>
      </c>
      <c r="L146" s="25"/>
      <c r="M146" s="33"/>
    </row>
    <row r="147" spans="1:13" ht="16.5" customHeight="1">
      <c r="A147" s="26">
        <f t="shared" si="74"/>
        <v>294.50999999999607</v>
      </c>
      <c r="B147" s="27">
        <f t="shared" si="75"/>
        <v>6.009999999996344</v>
      </c>
      <c r="C147" s="10">
        <f>+C146+$N$49/10</f>
        <v>198.95500000000015</v>
      </c>
      <c r="D147" s="26">
        <f t="shared" si="76"/>
        <v>295.0099999999956</v>
      </c>
      <c r="E147" s="27">
        <f t="shared" si="77"/>
        <v>6.509999999996333</v>
      </c>
      <c r="F147" s="10"/>
      <c r="G147" s="26">
        <f t="shared" si="78"/>
        <v>295.50999999999516</v>
      </c>
      <c r="H147" s="27">
        <f t="shared" si="79"/>
        <v>7.009999999996323</v>
      </c>
      <c r="I147" s="10"/>
      <c r="J147" s="26">
        <f t="shared" si="80"/>
        <v>296.0099999999947</v>
      </c>
      <c r="K147" s="27">
        <f t="shared" si="81"/>
        <v>7.509999999996312</v>
      </c>
      <c r="L147" s="10"/>
      <c r="M147" s="33"/>
    </row>
    <row r="148" spans="1:13" ht="16.5" customHeight="1">
      <c r="A148" s="17">
        <f t="shared" si="74"/>
        <v>294.51999999999606</v>
      </c>
      <c r="B148" s="18">
        <f t="shared" si="75"/>
        <v>6.019999999996344</v>
      </c>
      <c r="C148" s="19">
        <f aca="true" t="shared" si="86" ref="C148:C157">+C147+$N$49/10</f>
        <v>199.66000000000017</v>
      </c>
      <c r="D148" s="17">
        <f t="shared" si="76"/>
        <v>295.0199999999956</v>
      </c>
      <c r="E148" s="18">
        <f t="shared" si="77"/>
        <v>6.519999999996333</v>
      </c>
      <c r="F148" s="19"/>
      <c r="G148" s="17">
        <f t="shared" si="78"/>
        <v>295.51999999999515</v>
      </c>
      <c r="H148" s="18">
        <f t="shared" si="79"/>
        <v>7.0199999999963225</v>
      </c>
      <c r="I148" s="19"/>
      <c r="J148" s="17">
        <f t="shared" si="80"/>
        <v>296.0199999999947</v>
      </c>
      <c r="K148" s="18">
        <f t="shared" si="81"/>
        <v>7.519999999996312</v>
      </c>
      <c r="L148" s="19"/>
      <c r="M148" s="33"/>
    </row>
    <row r="149" spans="1:13" ht="16.5" customHeight="1">
      <c r="A149" s="17">
        <f t="shared" si="74"/>
        <v>294.52999999999605</v>
      </c>
      <c r="B149" s="18">
        <f t="shared" si="75"/>
        <v>6.029999999996344</v>
      </c>
      <c r="C149" s="19">
        <f t="shared" si="86"/>
        <v>200.36500000000018</v>
      </c>
      <c r="D149" s="17">
        <f t="shared" si="76"/>
        <v>295.0299999999956</v>
      </c>
      <c r="E149" s="18">
        <f t="shared" si="77"/>
        <v>6.529999999996333</v>
      </c>
      <c r="F149" s="19"/>
      <c r="G149" s="17">
        <f t="shared" si="78"/>
        <v>295.52999999999514</v>
      </c>
      <c r="H149" s="18">
        <f t="shared" si="79"/>
        <v>7.029999999996322</v>
      </c>
      <c r="I149" s="19"/>
      <c r="J149" s="17">
        <f t="shared" si="80"/>
        <v>296.0299999999947</v>
      </c>
      <c r="K149" s="18">
        <f t="shared" si="81"/>
        <v>7.529999999996312</v>
      </c>
      <c r="L149" s="19"/>
      <c r="M149" s="33"/>
    </row>
    <row r="150" spans="1:13" ht="16.5" customHeight="1">
      <c r="A150" s="17">
        <f t="shared" si="74"/>
        <v>294.53999999999604</v>
      </c>
      <c r="B150" s="18">
        <f t="shared" si="75"/>
        <v>6.039999999996343</v>
      </c>
      <c r="C150" s="19">
        <f t="shared" si="86"/>
        <v>201.0700000000002</v>
      </c>
      <c r="D150" s="17">
        <f t="shared" si="76"/>
        <v>295.0399999999956</v>
      </c>
      <c r="E150" s="18">
        <f t="shared" si="77"/>
        <v>6.539999999996333</v>
      </c>
      <c r="F150" s="19"/>
      <c r="G150" s="17">
        <f t="shared" si="78"/>
        <v>295.53999999999513</v>
      </c>
      <c r="H150" s="18">
        <f t="shared" si="79"/>
        <v>7.039999999996322</v>
      </c>
      <c r="I150" s="19"/>
      <c r="J150" s="17">
        <f t="shared" si="80"/>
        <v>296.0399999999947</v>
      </c>
      <c r="K150" s="18">
        <f t="shared" si="81"/>
        <v>7.539999999996311</v>
      </c>
      <c r="L150" s="19"/>
      <c r="M150" s="33"/>
    </row>
    <row r="151" spans="1:13" ht="16.5" customHeight="1">
      <c r="A151" s="17">
        <f t="shared" si="74"/>
        <v>294.54999999999603</v>
      </c>
      <c r="B151" s="18">
        <f t="shared" si="75"/>
        <v>6.049999999996343</v>
      </c>
      <c r="C151" s="19">
        <f t="shared" si="86"/>
        <v>201.7750000000002</v>
      </c>
      <c r="D151" s="17">
        <f t="shared" si="76"/>
        <v>295.0499999999956</v>
      </c>
      <c r="E151" s="18">
        <f t="shared" si="77"/>
        <v>6.5499999999963325</v>
      </c>
      <c r="F151" s="19"/>
      <c r="G151" s="17">
        <f t="shared" si="78"/>
        <v>295.5499999999951</v>
      </c>
      <c r="H151" s="18">
        <f t="shared" si="79"/>
        <v>7.049999999996322</v>
      </c>
      <c r="I151" s="19"/>
      <c r="J151" s="17">
        <f t="shared" si="80"/>
        <v>296.04999999999467</v>
      </c>
      <c r="K151" s="18">
        <f t="shared" si="81"/>
        <v>7.549999999996311</v>
      </c>
      <c r="L151" s="19"/>
      <c r="M151" s="33"/>
    </row>
    <row r="152" spans="1:13" ht="16.5" customHeight="1">
      <c r="A152" s="17">
        <f t="shared" si="74"/>
        <v>294.559999999996</v>
      </c>
      <c r="B152" s="18">
        <f t="shared" si="75"/>
        <v>6.059999999996343</v>
      </c>
      <c r="C152" s="19">
        <f t="shared" si="86"/>
        <v>202.48000000000022</v>
      </c>
      <c r="D152" s="17">
        <f t="shared" si="76"/>
        <v>295.05999999999557</v>
      </c>
      <c r="E152" s="18">
        <f t="shared" si="77"/>
        <v>6.559999999996332</v>
      </c>
      <c r="F152" s="19"/>
      <c r="G152" s="17">
        <f t="shared" si="78"/>
        <v>295.5599999999951</v>
      </c>
      <c r="H152" s="18">
        <f t="shared" si="79"/>
        <v>7.059999999996322</v>
      </c>
      <c r="I152" s="19"/>
      <c r="J152" s="17">
        <f t="shared" si="80"/>
        <v>296.05999999999466</v>
      </c>
      <c r="K152" s="18">
        <f t="shared" si="81"/>
        <v>7.559999999996311</v>
      </c>
      <c r="L152" s="19"/>
      <c r="M152" s="33"/>
    </row>
    <row r="153" spans="1:13" ht="16.5" customHeight="1">
      <c r="A153" s="17">
        <f t="shared" si="74"/>
        <v>294.569999999996</v>
      </c>
      <c r="B153" s="18">
        <f t="shared" si="75"/>
        <v>6.069999999996343</v>
      </c>
      <c r="C153" s="19">
        <f t="shared" si="86"/>
        <v>203.18500000000023</v>
      </c>
      <c r="D153" s="17">
        <f t="shared" si="76"/>
        <v>295.06999999999556</v>
      </c>
      <c r="E153" s="18">
        <f t="shared" si="77"/>
        <v>6.569999999996332</v>
      </c>
      <c r="F153" s="19"/>
      <c r="G153" s="17">
        <f t="shared" si="78"/>
        <v>295.5699999999951</v>
      </c>
      <c r="H153" s="18">
        <f t="shared" si="79"/>
        <v>7.0699999999963214</v>
      </c>
      <c r="I153" s="19"/>
      <c r="J153" s="17">
        <f t="shared" si="80"/>
        <v>296.06999999999465</v>
      </c>
      <c r="K153" s="18">
        <f t="shared" si="81"/>
        <v>7.569999999996311</v>
      </c>
      <c r="L153" s="19"/>
      <c r="M153" s="33"/>
    </row>
    <row r="154" spans="1:13" ht="16.5" customHeight="1">
      <c r="A154" s="17">
        <f t="shared" si="74"/>
        <v>294.579999999996</v>
      </c>
      <c r="B154" s="18">
        <f t="shared" si="75"/>
        <v>6.0799999999963426</v>
      </c>
      <c r="C154" s="19">
        <f t="shared" si="86"/>
        <v>203.89000000000024</v>
      </c>
      <c r="D154" s="17">
        <f t="shared" si="76"/>
        <v>295.07999999999555</v>
      </c>
      <c r="E154" s="18">
        <f t="shared" si="77"/>
        <v>6.579999999996332</v>
      </c>
      <c r="F154" s="19"/>
      <c r="G154" s="17">
        <f t="shared" si="78"/>
        <v>295.5799999999951</v>
      </c>
      <c r="H154" s="18">
        <f t="shared" si="79"/>
        <v>7.079999999996321</v>
      </c>
      <c r="I154" s="19"/>
      <c r="J154" s="17">
        <f t="shared" si="80"/>
        <v>296.07999999999464</v>
      </c>
      <c r="K154" s="18">
        <f t="shared" si="81"/>
        <v>7.579999999996311</v>
      </c>
      <c r="L154" s="19"/>
      <c r="M154" s="33"/>
    </row>
    <row r="155" spans="1:13" ht="16.5" customHeight="1">
      <c r="A155" s="21">
        <f t="shared" si="74"/>
        <v>294.589999999996</v>
      </c>
      <c r="B155" s="22">
        <f t="shared" si="75"/>
        <v>6.089999999996342</v>
      </c>
      <c r="C155" s="19">
        <f t="shared" si="86"/>
        <v>204.59500000000025</v>
      </c>
      <c r="D155" s="21">
        <f t="shared" si="76"/>
        <v>295.08999999999554</v>
      </c>
      <c r="E155" s="22">
        <f t="shared" si="77"/>
        <v>6.589999999996332</v>
      </c>
      <c r="F155" s="19"/>
      <c r="G155" s="21">
        <f t="shared" si="78"/>
        <v>295.5899999999951</v>
      </c>
      <c r="H155" s="22">
        <f t="shared" si="79"/>
        <v>7.089999999996321</v>
      </c>
      <c r="I155" s="19"/>
      <c r="J155" s="21">
        <f t="shared" si="80"/>
        <v>296.08999999999463</v>
      </c>
      <c r="K155" s="22">
        <f t="shared" si="81"/>
        <v>7.58999999999631</v>
      </c>
      <c r="L155" s="19"/>
      <c r="M155" s="33"/>
    </row>
    <row r="156" spans="1:13" ht="16.5" customHeight="1">
      <c r="A156" s="23">
        <f t="shared" si="74"/>
        <v>294.599999999996</v>
      </c>
      <c r="B156" s="24">
        <f t="shared" si="75"/>
        <v>6.099999999996342</v>
      </c>
      <c r="C156" s="25">
        <f t="shared" si="86"/>
        <v>205.30000000000027</v>
      </c>
      <c r="D156" s="23">
        <f t="shared" si="76"/>
        <v>295.09999999999553</v>
      </c>
      <c r="E156" s="24">
        <f t="shared" si="77"/>
        <v>6.5999999999963315</v>
      </c>
      <c r="F156" s="25"/>
      <c r="G156" s="23">
        <f t="shared" si="78"/>
        <v>295.5999999999951</v>
      </c>
      <c r="H156" s="24">
        <f t="shared" si="79"/>
        <v>7.099999999996321</v>
      </c>
      <c r="I156" s="25"/>
      <c r="J156" s="23">
        <f t="shared" si="80"/>
        <v>296.0999999999946</v>
      </c>
      <c r="K156" s="24">
        <f t="shared" si="81"/>
        <v>7.59999999999631</v>
      </c>
      <c r="L156" s="25"/>
      <c r="M156" s="33"/>
    </row>
    <row r="157" spans="1:13" ht="16.5" customHeight="1">
      <c r="A157" s="26">
        <f t="shared" si="74"/>
        <v>294.609999999996</v>
      </c>
      <c r="B157" s="27">
        <f t="shared" si="75"/>
        <v>6.109999999996342</v>
      </c>
      <c r="C157" s="10">
        <f>+C156+$N$50/10</f>
        <v>206.01000000000028</v>
      </c>
      <c r="D157" s="26">
        <f t="shared" si="76"/>
        <v>295.1099999999955</v>
      </c>
      <c r="E157" s="27">
        <f t="shared" si="77"/>
        <v>6.609999999996331</v>
      </c>
      <c r="F157" s="10"/>
      <c r="G157" s="26">
        <f t="shared" si="78"/>
        <v>295.60999999999507</v>
      </c>
      <c r="H157" s="27">
        <f t="shared" si="79"/>
        <v>7.109999999996321</v>
      </c>
      <c r="I157" s="10"/>
      <c r="J157" s="26">
        <f t="shared" si="80"/>
        <v>296.1099999999946</v>
      </c>
      <c r="K157" s="27">
        <f t="shared" si="81"/>
        <v>7.60999999999631</v>
      </c>
      <c r="L157" s="10"/>
      <c r="M157" s="33"/>
    </row>
    <row r="158" spans="1:13" ht="16.5" customHeight="1">
      <c r="A158" s="17">
        <f t="shared" si="74"/>
        <v>294.61999999999597</v>
      </c>
      <c r="B158" s="18">
        <f t="shared" si="75"/>
        <v>6.119999999996342</v>
      </c>
      <c r="C158" s="19">
        <f aca="true" t="shared" si="87" ref="C158:C165">+C157+$N$50/10</f>
        <v>206.72000000000028</v>
      </c>
      <c r="D158" s="17">
        <f t="shared" si="76"/>
        <v>295.1199999999955</v>
      </c>
      <c r="E158" s="18">
        <f t="shared" si="77"/>
        <v>6.619999999996331</v>
      </c>
      <c r="F158" s="19"/>
      <c r="G158" s="17">
        <f t="shared" si="78"/>
        <v>295.61999999999506</v>
      </c>
      <c r="H158" s="18">
        <f t="shared" si="79"/>
        <v>7.11999999999632</v>
      </c>
      <c r="I158" s="19"/>
      <c r="J158" s="17">
        <f t="shared" si="80"/>
        <v>296.1199999999946</v>
      </c>
      <c r="K158" s="18">
        <f t="shared" si="81"/>
        <v>7.61999999999631</v>
      </c>
      <c r="L158" s="19"/>
      <c r="M158" s="33"/>
    </row>
    <row r="159" spans="1:13" ht="16.5" customHeight="1">
      <c r="A159" s="17">
        <f t="shared" si="74"/>
        <v>294.62999999999596</v>
      </c>
      <c r="B159" s="18">
        <f t="shared" si="75"/>
        <v>6.1299999999963415</v>
      </c>
      <c r="C159" s="19">
        <f t="shared" si="87"/>
        <v>207.4300000000003</v>
      </c>
      <c r="D159" s="17">
        <f t="shared" si="76"/>
        <v>295.1299999999955</v>
      </c>
      <c r="E159" s="18">
        <f t="shared" si="77"/>
        <v>6.629999999996331</v>
      </c>
      <c r="F159" s="19"/>
      <c r="G159" s="17">
        <f t="shared" si="78"/>
        <v>295.62999999999505</v>
      </c>
      <c r="H159" s="18">
        <f t="shared" si="79"/>
        <v>7.12999999999632</v>
      </c>
      <c r="I159" s="19"/>
      <c r="J159" s="17">
        <f t="shared" si="80"/>
        <v>296.1299999999946</v>
      </c>
      <c r="K159" s="18">
        <f t="shared" si="81"/>
        <v>7.6299999999963095</v>
      </c>
      <c r="L159" s="19"/>
      <c r="M159" s="33"/>
    </row>
    <row r="160" spans="1:13" ht="16.5" customHeight="1">
      <c r="A160" s="17">
        <f t="shared" si="74"/>
        <v>294.63999999999595</v>
      </c>
      <c r="B160" s="18">
        <f t="shared" si="75"/>
        <v>6.139999999996341</v>
      </c>
      <c r="C160" s="19">
        <f t="shared" si="87"/>
        <v>208.1400000000003</v>
      </c>
      <c r="D160" s="17">
        <f t="shared" si="76"/>
        <v>295.1399999999955</v>
      </c>
      <c r="E160" s="18">
        <f t="shared" si="77"/>
        <v>6.639999999996331</v>
      </c>
      <c r="F160" s="19"/>
      <c r="G160" s="17">
        <f t="shared" si="78"/>
        <v>295.63999999999504</v>
      </c>
      <c r="H160" s="18">
        <f t="shared" si="79"/>
        <v>7.13999999999632</v>
      </c>
      <c r="I160" s="19"/>
      <c r="J160" s="17">
        <f t="shared" si="80"/>
        <v>296.1399999999946</v>
      </c>
      <c r="K160" s="18">
        <f t="shared" si="81"/>
        <v>7.639999999996309</v>
      </c>
      <c r="L160" s="19"/>
      <c r="M160" s="33"/>
    </row>
    <row r="161" spans="1:13" ht="16.5" customHeight="1">
      <c r="A161" s="17">
        <f t="shared" si="74"/>
        <v>294.64999999999594</v>
      </c>
      <c r="B161" s="18">
        <f t="shared" si="75"/>
        <v>6.149999999996341</v>
      </c>
      <c r="C161" s="19">
        <f t="shared" si="87"/>
        <v>208.8500000000003</v>
      </c>
      <c r="D161" s="17">
        <f t="shared" si="76"/>
        <v>295.1499999999955</v>
      </c>
      <c r="E161" s="18">
        <f t="shared" si="77"/>
        <v>6.64999999999633</v>
      </c>
      <c r="F161" s="19"/>
      <c r="G161" s="17">
        <f t="shared" si="78"/>
        <v>295.64999999999503</v>
      </c>
      <c r="H161" s="18">
        <f t="shared" si="79"/>
        <v>7.14999999999632</v>
      </c>
      <c r="I161" s="19"/>
      <c r="J161" s="17">
        <f t="shared" si="80"/>
        <v>296.1499999999946</v>
      </c>
      <c r="K161" s="18">
        <f t="shared" si="81"/>
        <v>7.649999999996309</v>
      </c>
      <c r="L161" s="19"/>
      <c r="M161" s="33"/>
    </row>
    <row r="162" spans="1:13" ht="16.5" customHeight="1">
      <c r="A162" s="17">
        <f t="shared" si="74"/>
        <v>294.65999999999593</v>
      </c>
      <c r="B162" s="18">
        <f t="shared" si="75"/>
        <v>6.159999999996341</v>
      </c>
      <c r="C162" s="19">
        <f t="shared" si="87"/>
        <v>209.56000000000031</v>
      </c>
      <c r="D162" s="17">
        <f t="shared" si="76"/>
        <v>295.1599999999955</v>
      </c>
      <c r="E162" s="18">
        <f t="shared" si="77"/>
        <v>6.65999999999633</v>
      </c>
      <c r="F162" s="19"/>
      <c r="G162" s="17">
        <f t="shared" si="78"/>
        <v>295.659999999995</v>
      </c>
      <c r="H162" s="18">
        <f t="shared" si="79"/>
        <v>7.1599999999963195</v>
      </c>
      <c r="I162" s="19"/>
      <c r="J162" s="17">
        <f t="shared" si="80"/>
        <v>296.15999999999457</v>
      </c>
      <c r="K162" s="18">
        <f t="shared" si="81"/>
        <v>7.659999999996309</v>
      </c>
      <c r="L162" s="19"/>
      <c r="M162" s="33"/>
    </row>
    <row r="163" spans="1:13" ht="16.5" customHeight="1">
      <c r="A163" s="17">
        <f t="shared" si="74"/>
        <v>294.6699999999959</v>
      </c>
      <c r="B163" s="18">
        <f t="shared" si="75"/>
        <v>6.169999999996341</v>
      </c>
      <c r="C163" s="19">
        <f t="shared" si="87"/>
        <v>210.27000000000032</v>
      </c>
      <c r="D163" s="17">
        <f t="shared" si="76"/>
        <v>295.16999999999547</v>
      </c>
      <c r="E163" s="18">
        <f t="shared" si="77"/>
        <v>6.66999999999633</v>
      </c>
      <c r="F163" s="19"/>
      <c r="G163" s="17">
        <f t="shared" si="78"/>
        <v>295.669999999995</v>
      </c>
      <c r="H163" s="18">
        <f t="shared" si="79"/>
        <v>7.169999999996319</v>
      </c>
      <c r="I163" s="19"/>
      <c r="J163" s="17">
        <f t="shared" si="80"/>
        <v>296.16999999999456</v>
      </c>
      <c r="K163" s="18">
        <f t="shared" si="81"/>
        <v>7.669999999996309</v>
      </c>
      <c r="L163" s="19"/>
      <c r="M163" s="33"/>
    </row>
    <row r="164" spans="1:13" ht="16.5" customHeight="1">
      <c r="A164" s="17">
        <f t="shared" si="74"/>
        <v>294.6799999999959</v>
      </c>
      <c r="B164" s="18">
        <f t="shared" si="75"/>
        <v>6.17999999999634</v>
      </c>
      <c r="C164" s="19">
        <f t="shared" si="87"/>
        <v>210.98000000000033</v>
      </c>
      <c r="D164" s="17">
        <f t="shared" si="76"/>
        <v>295.17999999999546</v>
      </c>
      <c r="E164" s="18">
        <f t="shared" si="77"/>
        <v>6.67999999999633</v>
      </c>
      <c r="F164" s="19"/>
      <c r="G164" s="17">
        <f t="shared" si="78"/>
        <v>295.679999999995</v>
      </c>
      <c r="H164" s="18">
        <f t="shared" si="79"/>
        <v>7.179999999996319</v>
      </c>
      <c r="I164" s="19"/>
      <c r="J164" s="17">
        <f t="shared" si="80"/>
        <v>296.17999999999455</v>
      </c>
      <c r="K164" s="18">
        <f t="shared" si="81"/>
        <v>7.6799999999963084</v>
      </c>
      <c r="L164" s="19"/>
      <c r="M164" s="33"/>
    </row>
    <row r="165" spans="1:13" ht="16.5" customHeight="1">
      <c r="A165" s="23">
        <f t="shared" si="74"/>
        <v>294.6899999999959</v>
      </c>
      <c r="B165" s="24">
        <f t="shared" si="75"/>
        <v>6.18999999999634</v>
      </c>
      <c r="C165" s="25">
        <f t="shared" si="87"/>
        <v>211.69000000000034</v>
      </c>
      <c r="D165" s="23">
        <f t="shared" si="76"/>
        <v>295.18999999999545</v>
      </c>
      <c r="E165" s="24">
        <f t="shared" si="77"/>
        <v>6.6899999999963295</v>
      </c>
      <c r="F165" s="25"/>
      <c r="G165" s="23">
        <f t="shared" si="78"/>
        <v>295.689999999995</v>
      </c>
      <c r="H165" s="24">
        <f t="shared" si="79"/>
        <v>7.189999999996319</v>
      </c>
      <c r="I165" s="25"/>
      <c r="J165" s="23">
        <f t="shared" si="80"/>
        <v>296.18999999999454</v>
      </c>
      <c r="K165" s="24">
        <f t="shared" si="81"/>
        <v>7.689999999996308</v>
      </c>
      <c r="L165" s="25"/>
      <c r="M165" s="33"/>
    </row>
    <row r="166" spans="1:13" ht="15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3"/>
    </row>
    <row r="167" spans="1:13" ht="15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3"/>
    </row>
    <row r="168" spans="1:13" ht="15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3"/>
    </row>
    <row r="169" spans="1:13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3"/>
    </row>
    <row r="170" spans="1:13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3"/>
    </row>
    <row r="171" spans="1:13" ht="15.75" customHeight="1">
      <c r="A171" s="34"/>
      <c r="B171" s="34"/>
      <c r="C171" s="34"/>
      <c r="D171" s="34"/>
      <c r="E171" s="34"/>
      <c r="F171" s="34"/>
      <c r="G171" s="34"/>
      <c r="H171" s="34"/>
      <c r="I171" s="35"/>
      <c r="J171" s="35"/>
      <c r="K171" s="35"/>
      <c r="L171" s="35"/>
      <c r="M171" s="33"/>
    </row>
    <row r="172" spans="1:13" ht="27" customHeight="1">
      <c r="A172" s="34"/>
      <c r="B172" s="34"/>
      <c r="C172" s="34"/>
      <c r="D172" s="34"/>
      <c r="E172" s="34"/>
      <c r="F172" s="34"/>
      <c r="G172" s="34"/>
      <c r="H172" s="34"/>
      <c r="I172" s="35"/>
      <c r="J172" s="35"/>
      <c r="K172" s="35"/>
      <c r="L172" s="35"/>
      <c r="M172" s="33"/>
    </row>
    <row r="173" spans="1:13" ht="27.75" customHeight="1">
      <c r="A173" s="34"/>
      <c r="B173" s="34"/>
      <c r="C173" s="34"/>
      <c r="D173" s="34"/>
      <c r="E173" s="34"/>
      <c r="F173" s="34"/>
      <c r="G173" s="34"/>
      <c r="H173" s="34"/>
      <c r="I173" s="35"/>
      <c r="J173" s="35"/>
      <c r="K173" s="35"/>
      <c r="L173" s="35"/>
      <c r="M173" s="33"/>
    </row>
    <row r="174" spans="1:13" ht="18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3"/>
    </row>
    <row r="175" spans="1:13" ht="18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3"/>
    </row>
    <row r="176" spans="1:13" ht="15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3"/>
    </row>
    <row r="177" spans="1:13" ht="15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3"/>
    </row>
    <row r="178" spans="1:13" ht="15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3"/>
    </row>
    <row r="179" spans="1:13" ht="15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3"/>
    </row>
    <row r="180" spans="1:13" ht="15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3"/>
    </row>
    <row r="181" spans="1:13" ht="15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3"/>
    </row>
    <row r="182" spans="1:13" ht="15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3"/>
    </row>
    <row r="183" spans="1:13" ht="15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3"/>
    </row>
    <row r="184" spans="1:13" ht="15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3"/>
    </row>
    <row r="185" spans="1:13" ht="15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3"/>
    </row>
    <row r="186" spans="1:13" ht="15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3"/>
    </row>
    <row r="187" spans="1:13" ht="15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3"/>
    </row>
    <row r="188" spans="1:13" ht="15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3"/>
    </row>
    <row r="189" spans="1:13" ht="15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3"/>
    </row>
    <row r="190" spans="1:13" ht="15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3"/>
    </row>
    <row r="191" spans="1:13" ht="15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3"/>
    </row>
    <row r="192" spans="1:13" ht="15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3"/>
    </row>
    <row r="193" spans="1:13" ht="15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3"/>
    </row>
    <row r="194" spans="1:13" ht="15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3"/>
    </row>
    <row r="195" spans="1:13" ht="15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3"/>
    </row>
    <row r="196" spans="1:13" ht="15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3"/>
    </row>
    <row r="197" spans="1:13" ht="15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3"/>
    </row>
    <row r="198" spans="1:13" ht="15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3"/>
    </row>
    <row r="199" spans="1:13" ht="15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3"/>
    </row>
    <row r="200" spans="1:13" ht="15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3"/>
    </row>
    <row r="201" spans="1:13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3"/>
    </row>
    <row r="202" spans="1:13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3"/>
    </row>
    <row r="203" spans="1:13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3"/>
    </row>
    <row r="204" spans="1:13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3"/>
    </row>
    <row r="205" spans="1:13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3"/>
    </row>
    <row r="206" spans="1:13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3"/>
    </row>
    <row r="207" spans="1:13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3"/>
    </row>
    <row r="208" spans="1:13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3"/>
    </row>
    <row r="209" spans="1:13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3"/>
    </row>
    <row r="210" spans="1:13" ht="15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3"/>
    </row>
    <row r="211" spans="1:13" ht="15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3"/>
    </row>
    <row r="212" spans="1:13" ht="15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3"/>
    </row>
    <row r="213" spans="1:13" ht="15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3"/>
    </row>
    <row r="214" spans="1:13" ht="15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3"/>
    </row>
    <row r="215" spans="1:13" ht="15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3"/>
    </row>
    <row r="216" spans="1:13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3"/>
    </row>
    <row r="217" spans="1:13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3"/>
    </row>
    <row r="218" spans="1:13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3"/>
    </row>
    <row r="219" spans="1:13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3"/>
    </row>
    <row r="220" spans="1:13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3"/>
    </row>
    <row r="221" spans="1:13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3"/>
    </row>
    <row r="222" spans="1:13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3"/>
    </row>
    <row r="223" spans="1:13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3"/>
    </row>
    <row r="224" spans="1:13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3"/>
    </row>
    <row r="225" spans="1:13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3"/>
    </row>
    <row r="226" spans="1:13" ht="18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</row>
    <row r="227" spans="1:13" ht="18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</row>
    <row r="228" spans="1:13" ht="18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</row>
    <row r="229" spans="1:13" ht="18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</row>
    <row r="230" spans="1:13" ht="18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</row>
    <row r="231" spans="1:13" ht="18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</row>
    <row r="232" spans="1:13" ht="18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</row>
    <row r="233" spans="1:13" ht="18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</row>
    <row r="234" spans="1:13" ht="18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</row>
    <row r="235" spans="1:13" ht="18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</row>
    <row r="236" spans="1:13" ht="18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</row>
    <row r="237" spans="1:13" ht="18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</row>
    <row r="238" spans="1:13" ht="18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</row>
    <row r="239" spans="1:13" ht="18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</row>
    <row r="240" spans="1:13" ht="18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</row>
    <row r="241" spans="1:13" ht="18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</row>
    <row r="242" spans="1:13" ht="18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</row>
    <row r="243" spans="1:13" ht="18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</row>
    <row r="244" spans="1:13" ht="18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</row>
    <row r="245" spans="1:13" ht="18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</row>
    <row r="246" spans="1:13" ht="18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</row>
    <row r="247" spans="1:13" ht="18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</row>
    <row r="248" spans="1:13" ht="18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</row>
    <row r="249" spans="1:13" ht="18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</row>
    <row r="250" spans="1:13" ht="18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</row>
    <row r="251" spans="1:13" ht="18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</row>
    <row r="252" spans="1:13" ht="18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</row>
    <row r="253" spans="1:13" ht="18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</row>
    <row r="254" spans="1:13" ht="18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</row>
    <row r="255" spans="1:13" ht="18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</row>
    <row r="256" spans="1:13" ht="18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</row>
    <row r="257" spans="1:13" ht="18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</row>
    <row r="258" spans="1:13" ht="18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</row>
    <row r="259" spans="1:13" ht="18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</row>
    <row r="260" spans="1:13" ht="18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</row>
    <row r="261" spans="1:13" ht="18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</row>
    <row r="262" spans="1:13" ht="18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</row>
    <row r="263" spans="1:13" ht="18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</row>
    <row r="264" spans="1:13" ht="18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</row>
    <row r="265" spans="1:13" ht="18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</row>
    <row r="266" spans="1:13" ht="18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</row>
    <row r="267" spans="1:13" ht="18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</row>
    <row r="268" spans="1:13" ht="18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</row>
    <row r="269" spans="1:13" ht="18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</row>
    <row r="270" spans="1:13" ht="18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</row>
    <row r="271" spans="1:13" ht="18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</row>
    <row r="272" spans="1:13" ht="18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</row>
    <row r="273" spans="1:13" ht="18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</row>
    <row r="274" spans="1:13" ht="18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</row>
    <row r="275" spans="1:13" ht="18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</row>
    <row r="276" spans="1:13" ht="18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</row>
    <row r="277" spans="1:13" ht="18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</row>
    <row r="278" spans="1:13" ht="18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</row>
    <row r="279" spans="1:13" ht="18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</row>
    <row r="280" spans="1:13" ht="18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</row>
    <row r="281" spans="1:13" ht="18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</row>
    <row r="282" spans="1:13" ht="18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</row>
    <row r="283" spans="1:13" ht="18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</row>
    <row r="284" spans="1:13" ht="18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</row>
    <row r="285" spans="1:13" ht="18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</row>
    <row r="286" spans="1:13" ht="18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</row>
    <row r="287" spans="1:13" ht="18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</row>
    <row r="288" spans="1:13" ht="18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</row>
    <row r="289" spans="1:13" ht="18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</row>
    <row r="290" spans="1:13" ht="18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</row>
    <row r="291" spans="1:13" ht="18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</row>
    <row r="292" spans="1:13" ht="18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</row>
    <row r="293" spans="1:13" ht="18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</row>
    <row r="294" spans="1:13" ht="18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</row>
    <row r="295" spans="1:13" ht="18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</row>
    <row r="296" spans="1:13" ht="18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</row>
    <row r="297" spans="1:13" ht="18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</row>
    <row r="298" spans="1:13" ht="18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</row>
    <row r="299" spans="1:13" ht="18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</row>
    <row r="300" spans="1:13" ht="18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</row>
    <row r="301" spans="1:13" ht="18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</row>
    <row r="302" spans="1:13" ht="18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</row>
    <row r="303" spans="1:13" ht="18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</row>
    <row r="304" spans="1:13" ht="18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</row>
    <row r="305" spans="1:13" ht="18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</row>
    <row r="306" spans="1:13" ht="18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</row>
    <row r="307" spans="1:13" ht="18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</row>
    <row r="308" spans="1:13" ht="18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</row>
    <row r="309" spans="1:13" ht="18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</row>
    <row r="310" spans="1:13" ht="18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</row>
    <row r="311" spans="1:13" ht="18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</row>
    <row r="312" spans="1:13" ht="18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</row>
    <row r="313" spans="1:13" ht="18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</row>
    <row r="314" spans="1:13" ht="18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</row>
    <row r="315" spans="1:13" ht="18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</row>
    <row r="316" spans="1:13" ht="18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</row>
    <row r="317" spans="1:13" ht="18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</row>
    <row r="318" spans="1:13" ht="18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</row>
    <row r="319" spans="1:13" ht="18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</row>
    <row r="320" spans="1:13" ht="18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</row>
    <row r="321" spans="1:13" ht="18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</row>
    <row r="322" spans="1:13" ht="18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</row>
    <row r="323" spans="1:13" ht="18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</row>
    <row r="324" spans="1:13" ht="18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</row>
    <row r="325" spans="1:13" ht="18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</row>
    <row r="326" spans="1:13" ht="18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</row>
    <row r="327" spans="1:13" ht="18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</row>
    <row r="328" spans="1:13" ht="18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</row>
    <row r="329" spans="1:13" ht="18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</row>
    <row r="330" spans="1:13" ht="18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</row>
    <row r="331" spans="1:13" ht="18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</row>
    <row r="332" spans="1:13" ht="18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</row>
    <row r="333" spans="1:13" ht="18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</row>
    <row r="334" spans="1:13" ht="18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</row>
    <row r="335" spans="1:13" ht="18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</row>
    <row r="336" spans="1:13" ht="18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</row>
    <row r="337" spans="1:13" ht="18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</row>
    <row r="338" spans="1:13" ht="18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</row>
    <row r="339" spans="1:13" ht="18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</row>
    <row r="340" spans="1:13" ht="18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</row>
    <row r="341" spans="1:13" ht="18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</row>
    <row r="342" spans="1:13" ht="18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</row>
    <row r="343" spans="1:13" ht="18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</row>
    <row r="344" spans="1:13" ht="18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</row>
    <row r="345" spans="1:13" ht="18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</row>
    <row r="346" spans="1:13" ht="18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</row>
    <row r="347" spans="1:13" ht="18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</row>
    <row r="348" spans="1:13" ht="18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</row>
    <row r="349" spans="1:13" ht="18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</row>
    <row r="350" spans="1:13" ht="18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</row>
    <row r="351" spans="1:13" ht="18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</row>
    <row r="352" spans="1:13" ht="18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</row>
    <row r="353" spans="1:13" ht="18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</row>
    <row r="354" spans="1:13" ht="18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</row>
    <row r="355" spans="1:13" ht="18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</row>
    <row r="356" spans="1:13" ht="18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</row>
    <row r="357" spans="1:13" ht="18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</row>
    <row r="358" spans="1:13" ht="18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</row>
    <row r="359" spans="1:13" ht="18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</row>
    <row r="360" spans="1:13" ht="18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</row>
    <row r="361" spans="1:13" ht="18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</row>
    <row r="362" spans="1:13" ht="18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</row>
    <row r="363" spans="1:13" ht="18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</row>
    <row r="364" spans="1:13" ht="18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</row>
    <row r="365" spans="1:13" ht="18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</row>
    <row r="366" spans="1:13" ht="18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</row>
    <row r="367" spans="1:13" ht="18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</row>
    <row r="368" spans="1:13" ht="18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</row>
    <row r="369" spans="1:13" ht="18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</row>
    <row r="370" spans="1:13" ht="18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</row>
    <row r="371" spans="1:13" ht="18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</row>
    <row r="372" spans="1:13" ht="18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</row>
    <row r="373" spans="1:13" ht="18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</row>
    <row r="374" spans="1:13" ht="18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</row>
    <row r="375" spans="1:13" ht="18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</row>
    <row r="376" spans="1:13" ht="18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</row>
    <row r="377" spans="1:13" ht="18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</row>
    <row r="378" spans="1:13" ht="18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</row>
    <row r="379" spans="1:13" ht="18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</row>
    <row r="380" spans="1:13" ht="18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</row>
    <row r="381" spans="1:13" ht="18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</row>
    <row r="382" spans="1:13" ht="18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</row>
    <row r="383" spans="1:13" ht="18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</row>
    <row r="384" spans="1:13" ht="18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</row>
    <row r="385" spans="1:13" ht="18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</row>
    <row r="386" spans="1:13" ht="18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</row>
    <row r="387" spans="1:13" ht="18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</row>
    <row r="388" spans="1:13" ht="18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</row>
    <row r="389" spans="1:13" ht="18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</row>
  </sheetData>
  <sheetProtection/>
  <printOptions/>
  <pageMargins left="0.7480314960629921" right="0.7480314960629921" top="0.4330708661417323" bottom="0.43307086614173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2021-06-15T07:09:50Z</dcterms:created>
  <dcterms:modified xsi:type="dcterms:W3CDTF">2021-06-15T07:27:51Z</dcterms:modified>
  <cp:category/>
  <cp:version/>
  <cp:contentType/>
  <cp:contentStatus/>
</cp:coreProperties>
</file>