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5" sheetId="1" r:id="rId1"/>
  </sheets>
  <externalReferences>
    <externalReference r:id="rId2"/>
  </externalReferences>
  <definedNames>
    <definedName name="_xlnm.Print_Titles" localSheetId="0">P.5!$1:$10</definedName>
  </definedNames>
  <calcPr calcId="125725"/>
</workbook>
</file>

<file path=xl/calcChain.xml><?xml version="1.0" encoding="utf-8"?>
<calcChain xmlns="http://schemas.openxmlformats.org/spreadsheetml/2006/main">
  <c r="B67" i="1"/>
</calcChain>
</file>

<file path=xl/sharedStrings.xml><?xml version="1.0" encoding="utf-8"?>
<sst xmlns="http://schemas.openxmlformats.org/spreadsheetml/2006/main" count="99" uniqueCount="72">
  <si>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</si>
  <si>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</si>
  <si>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</si>
  <si>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</si>
  <si>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</si>
  <si>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น้ำแม่กวง</t>
  </si>
  <si>
    <t xml:space="preserve">สถานี    </t>
  </si>
  <si>
    <t>สะพานท่านาง</t>
  </si>
  <si>
    <t xml:space="preserve">รหัส   </t>
  </si>
  <si>
    <t>P.5</t>
  </si>
  <si>
    <t xml:space="preserve">ตำบล    </t>
  </si>
  <si>
    <t>ในเมือง</t>
  </si>
  <si>
    <t xml:space="preserve">อำเภอ     </t>
  </si>
  <si>
    <t>เมือง</t>
  </si>
  <si>
    <t xml:space="preserve">จังหวัด   </t>
  </si>
  <si>
    <t>ลำพูน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</si>
  <si>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</si>
  <si>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</si>
  <si>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</si>
  <si>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</si>
  <si>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</si>
  <si>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</si>
  <si>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</si>
  <si>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</si>
  <si>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</si>
  <si>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</si>
  <si>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</si>
  <si>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</si>
  <si>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</si>
  <si>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</si>
  <si>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</si>
  <si>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</si>
  <si>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</si>
  <si>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</si>
  <si>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 xml:space="preserve"> </t>
  </si>
  <si>
    <t>จุดสำรวจ</t>
  </si>
  <si>
    <t>รวม</t>
  </si>
  <si>
    <t>จุด</t>
  </si>
  <si>
    <t>สำรวจท้ายแนวประมาณ3กิโลเมตร</t>
  </si>
  <si>
    <t>แนวสำรวจ</t>
  </si>
  <si>
    <t>M.9</t>
  </si>
  <si>
    <t>ปีน้ำ     2562 ( 2019 )</t>
  </si>
  <si>
    <t>มีอาคารประตูระบายน้ำปิด-เปิดอยู่ท้ายแนว3กิโลเมตร</t>
  </si>
  <si>
    <t>09 เม.ย. 2562</t>
  </si>
  <si>
    <t>29 เม.ย. 2562</t>
  </si>
  <si>
    <t>08 พ.ค. 2562</t>
  </si>
  <si>
    <t>05 มิ.ย. 2562</t>
  </si>
  <si>
    <t>11 มิ.ย. 2562</t>
  </si>
  <si>
    <t>08 ก.ค. 2562</t>
  </si>
  <si>
    <t>18 ก.ค. 2562</t>
  </si>
  <si>
    <t>26 ก.ค. 2562</t>
  </si>
  <si>
    <t>01 ส.ค. 2562</t>
  </si>
  <si>
    <t>02 ส.ค. 2562</t>
  </si>
  <si>
    <t>15 ส.ค. 2562</t>
  </si>
  <si>
    <t>23 ส.ค. 2562</t>
  </si>
  <si>
    <t>26 ส.ค. 2562</t>
  </si>
  <si>
    <t>03 ก.ย. 2562</t>
  </si>
  <si>
    <t>09 ก.ย. 2562</t>
  </si>
  <si>
    <t>17 ก.ย. 2562</t>
  </si>
  <si>
    <t>07 ต.ค. 2562</t>
  </si>
  <si>
    <t>25 ต.ค. 2562</t>
  </si>
  <si>
    <t>07 พ.ย. 2562</t>
  </si>
  <si>
    <t>25 พ.ย. 2562</t>
  </si>
  <si>
    <t>11 ธ.ค. 2562</t>
  </si>
  <si>
    <t>16 ธ.ค. 2562</t>
  </si>
  <si>
    <t>10 ม.ค. 2563</t>
  </si>
  <si>
    <t>22 ม.ค. 2563</t>
  </si>
  <si>
    <t>28 ม.ค. 2563</t>
  </si>
  <si>
    <t>07 ก.พ. 2563</t>
  </si>
  <si>
    <t>17 ก.พ. 2563</t>
  </si>
  <si>
    <t>06 มี.ค. 2563</t>
  </si>
  <si>
    <t>25 มี.ค. 2563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</si>
</sst>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3">
    <font>
      <sz val="14"/>
      <name val="Cordia New"/>
      <charset val="222"/>
    </font>
    <font>
      <sz val="14"/>
      <name val="TH SarabunPSK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8"/>
      <name val="TH SarabunPSK"/>
      <family val="2"/>
    </font>
    <font>
      <sz val="18"/>
      <name val="AngsanaUPC"/>
      <family val="1"/>
      <charset val="222"/>
    </font>
    <font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JasmineUPC"/>
      <family val="1"/>
    </font>
    <font>
      <sz val="14"/>
      <color indexed="10"/>
      <name val="AngsanaUPC"/>
      <family val="1"/>
      <charset val="222"/>
    </font>
    <font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0" fillId="0" borderId="0" xfId="0"/>
    <xf numFmtId="187" fontId="1" fillId="0" borderId="0" xfId="0" applyNumberFormat="1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2" fillId="0" borderId="0" xfId="0" applyNumberFormat="1" applyFont="1" applyBorder="1" applyAlignment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Continuous"/>
    </xf>
    <xf numFmtId="0" fontId="8" fillId="0" borderId="1" xfId="0" applyFont="1" applyBorder="1" applyAlignment="1">
      <alignment horizont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center" vertical="center"/>
    </xf>
    <xf numFmtId="188" fontId="1" fillId="0" borderId="6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188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88" fontId="1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4" xfId="0" applyFont="1" applyBorder="1" applyAlignment="1">
      <alignment horizontal="center"/>
    </xf>
    <xf numFmtId="188" fontId="9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" fillId="0" borderId="4" xfId="0" applyFont="1" applyBorder="1"/>
    <xf numFmtId="188" fontId="2" fillId="0" borderId="4" xfId="0" applyNumberFormat="1" applyFont="1" applyBorder="1"/>
    <xf numFmtId="0" fontId="2" fillId="0" borderId="7" xfId="0" applyFont="1" applyBorder="1"/>
    <xf numFmtId="188" fontId="2" fillId="0" borderId="7" xfId="0" applyNumberFormat="1" applyFont="1" applyBorder="1"/>
    <xf numFmtId="0" fontId="4" fillId="0" borderId="7" xfId="0" applyFont="1" applyBorder="1" applyAlignment="1">
      <alignment horizontal="left"/>
    </xf>
    <xf numFmtId="188" fontId="2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49" fontId="2" fillId="0" borderId="0" xfId="0" applyNumberFormat="1" applyFont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8" fontId="2" fillId="0" borderId="0" xfId="0" applyNumberFormat="1" applyFont="1" applyBorder="1"/>
    <xf numFmtId="0" fontId="4" fillId="0" borderId="0" xfId="0" applyFont="1" applyBorder="1" applyAlignment="1">
      <alignment horizontal="left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5" xfId="0" applyNumberFormat="1" applyFont="1" applyBorder="1" applyAlignment="1">
      <alignment horizontal="center" vertical="center"/>
    </xf>
    <xf numFmtId="15" fontId="1" fillId="0" borderId="7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/>
    </xf>
    <xf numFmtId="15" fontId="9" fillId="0" borderId="4" xfId="0" applyNumberFormat="1" applyFont="1" applyBorder="1" applyAlignment="1">
      <alignment horizontal="center"/>
    </xf>
    <xf numFmtId="15" fontId="2" fillId="0" borderId="4" xfId="0" applyNumberFormat="1" applyFont="1" applyBorder="1"/>
    <xf numFmtId="15" fontId="2" fillId="0" borderId="7" xfId="0" applyNumberFormat="1" applyFont="1" applyBorder="1"/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5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/>
    </xf>
    <xf numFmtId="188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188" fontId="1" fillId="0" borderId="8" xfId="0" applyNumberFormat="1" applyFont="1" applyBorder="1" applyAlignment="1">
      <alignment horizont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อ.แม่แตง  จ.เชียงใหม่  ปีน้ำ  2541  ( 1998 )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164224"/>
        <c:axId val="112178688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180224"/>
        <c:axId val="112194304"/>
      </c:scatterChart>
      <c:valAx>
        <c:axId val="11216422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178688"/>
        <c:crosses val="autoZero"/>
        <c:crossBetween val="midCat"/>
      </c:valAx>
      <c:valAx>
        <c:axId val="112178688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164224"/>
        <c:crosses val="autoZero"/>
        <c:crossBetween val="midCat"/>
        <c:majorUnit val="1.5"/>
        <c:minorUnit val="1"/>
      </c:valAx>
      <c:valAx>
        <c:axId val="112180224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194304"/>
        <c:crosses val="max"/>
        <c:crossBetween val="midCat"/>
      </c:valAx>
      <c:valAx>
        <c:axId val="112194304"/>
        <c:scaling>
          <c:orientation val="minMax"/>
        </c:scaling>
        <c:delete val="1"/>
        <c:axPos val="l"/>
        <c:numFmt formatCode="General" sourceLinked="1"/>
        <c:tickLblPos val="none"/>
        <c:crossAx val="1121802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39370078740157488" l="0.55118110236220452" r="0.55118110236220452" t="0.39370078740157488" header="0.31496062992127083" footer="0.31496062992127083"/>
    <c:pageSetup paperSize="9" orientation="landscape" horizontalDpi="180" verticalDpi="18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จ.เชียงใหม่  ปีน้ำ  2543  ( 2000 )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3152768"/>
        <c:axId val="113154688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'[1]P1 '!$F$11:$F$61</c:f>
              <c:strCache>
                <c:ptCount val="51"/>
                <c:pt idx="0">
                  <c:v>100.73</c:v>
                </c:pt>
                <c:pt idx="1">
                  <c:v>96</c:v>
                </c:pt>
                <c:pt idx="2">
                  <c:v>94.29</c:v>
                </c:pt>
                <c:pt idx="3">
                  <c:v>93.44</c:v>
                </c:pt>
                <c:pt idx="4">
                  <c:v>103.42</c:v>
                </c:pt>
                <c:pt idx="5">
                  <c:v>131.62</c:v>
                </c:pt>
                <c:pt idx="6">
                  <c:v>121.02</c:v>
                </c:pt>
                <c:pt idx="7">
                  <c:v>119.46</c:v>
                </c:pt>
                <c:pt idx="8">
                  <c:v>104.61</c:v>
                </c:pt>
                <c:pt idx="9">
                  <c:v>93.55</c:v>
                </c:pt>
                <c:pt idx="10">
                  <c:v>114.47</c:v>
                </c:pt>
                <c:pt idx="11">
                  <c:v>106.44</c:v>
                </c:pt>
                <c:pt idx="12">
                  <c:v>107.55</c:v>
                </c:pt>
                <c:pt idx="13">
                  <c:v>116.37</c:v>
                </c:pt>
                <c:pt idx="14">
                  <c:v>114.52</c:v>
                </c:pt>
                <c:pt idx="15">
                  <c:v>116.91</c:v>
                </c:pt>
                <c:pt idx="16">
                  <c:v>256.28</c:v>
                </c:pt>
                <c:pt idx="17">
                  <c:v>265.95</c:v>
                </c:pt>
                <c:pt idx="18">
                  <c:v>336.12</c:v>
                </c:pt>
                <c:pt idx="19">
                  <c:v>337.21</c:v>
                </c:pt>
                <c:pt idx="20">
                  <c:v>282.94</c:v>
                </c:pt>
                <c:pt idx="21">
                  <c:v>186.88</c:v>
                </c:pt>
                <c:pt idx="22">
                  <c:v>265.41</c:v>
                </c:pt>
                <c:pt idx="23">
                  <c:v>144.83</c:v>
                </c:pt>
                <c:pt idx="24">
                  <c:v>161.39</c:v>
                </c:pt>
                <c:pt idx="25">
                  <c:v>127.22</c:v>
                </c:pt>
                <c:pt idx="26">
                  <c:v>185.2</c:v>
                </c:pt>
                <c:pt idx="27">
                  <c:v>268.6</c:v>
                </c:pt>
                <c:pt idx="28">
                  <c:v>155.58</c:v>
                </c:pt>
                <c:pt idx="29">
                  <c:v>เนื้อที่รูปตัด</c:v>
                </c:pt>
                <c:pt idx="30">
                  <c:v>ตร.ม.</c:v>
                </c:pt>
                <c:pt idx="31">
                  <c:v>161.14</c:v>
                </c:pt>
                <c:pt idx="32">
                  <c:v>134.47</c:v>
                </c:pt>
                <c:pt idx="33">
                  <c:v>125</c:v>
                </c:pt>
                <c:pt idx="34">
                  <c:v>137.72</c:v>
                </c:pt>
                <c:pt idx="35">
                  <c:v>128.67</c:v>
                </c:pt>
                <c:pt idx="36">
                  <c:v>116.48</c:v>
                </c:pt>
                <c:pt idx="37">
                  <c:v>107.49</c:v>
                </c:pt>
                <c:pt idx="38">
                  <c:v>99.75</c:v>
                </c:pt>
                <c:pt idx="39">
                  <c:v>94.09</c:v>
                </c:pt>
                <c:pt idx="40">
                  <c:v>97.6</c:v>
                </c:pt>
                <c:pt idx="41">
                  <c:v>95.53</c:v>
                </c:pt>
                <c:pt idx="42">
                  <c:v>105.68</c:v>
                </c:pt>
                <c:pt idx="43">
                  <c:v>102.7</c:v>
                </c:pt>
              </c:strCache>
            </c:strRef>
          </c:xVal>
          <c:yVal>
            <c:numRef>
              <c:f>'[1]P1 '!$B$11:$B$61</c:f>
              <c:numCache>
                <c:formatCode>General</c:formatCode>
                <c:ptCount val="51"/>
                <c:pt idx="0">
                  <c:v>1.32</c:v>
                </c:pt>
                <c:pt idx="1">
                  <c:v>1.28</c:v>
                </c:pt>
                <c:pt idx="2">
                  <c:v>1.22</c:v>
                </c:pt>
                <c:pt idx="3">
                  <c:v>1.24</c:v>
                </c:pt>
                <c:pt idx="4">
                  <c:v>1.35</c:v>
                </c:pt>
                <c:pt idx="5">
                  <c:v>1.51</c:v>
                </c:pt>
                <c:pt idx="6">
                  <c:v>1.52</c:v>
                </c:pt>
                <c:pt idx="7">
                  <c:v>1.56</c:v>
                </c:pt>
                <c:pt idx="8">
                  <c:v>1.38</c:v>
                </c:pt>
                <c:pt idx="9">
                  <c:v>1.24</c:v>
                </c:pt>
                <c:pt idx="10">
                  <c:v>1.44</c:v>
                </c:pt>
                <c:pt idx="11">
                  <c:v>1.32</c:v>
                </c:pt>
                <c:pt idx="12">
                  <c:v>1.38</c:v>
                </c:pt>
                <c:pt idx="13">
                  <c:v>1.58</c:v>
                </c:pt>
                <c:pt idx="14">
                  <c:v>1.44</c:v>
                </c:pt>
                <c:pt idx="15">
                  <c:v>2.0299999999999998</c:v>
                </c:pt>
                <c:pt idx="16">
                  <c:v>2.97</c:v>
                </c:pt>
                <c:pt idx="17">
                  <c:v>3.02</c:v>
                </c:pt>
                <c:pt idx="18">
                  <c:v>3.72</c:v>
                </c:pt>
                <c:pt idx="19">
                  <c:v>3.73</c:v>
                </c:pt>
                <c:pt idx="20">
                  <c:v>3.29</c:v>
                </c:pt>
                <c:pt idx="21">
                  <c:v>2.2599999999999998</c:v>
                </c:pt>
                <c:pt idx="22">
                  <c:v>3.22</c:v>
                </c:pt>
                <c:pt idx="23">
                  <c:v>1.8</c:v>
                </c:pt>
                <c:pt idx="24">
                  <c:v>1.96</c:v>
                </c:pt>
                <c:pt idx="25">
                  <c:v>1.6</c:v>
                </c:pt>
                <c:pt idx="26">
                  <c:v>2.2200000000000002</c:v>
                </c:pt>
                <c:pt idx="27">
                  <c:v>3.06</c:v>
                </c:pt>
                <c:pt idx="28">
                  <c:v>1.86</c:v>
                </c:pt>
                <c:pt idx="29">
                  <c:v>0</c:v>
                </c:pt>
                <c:pt idx="30">
                  <c:v>0</c:v>
                </c:pt>
                <c:pt idx="31">
                  <c:v>1.93</c:v>
                </c:pt>
                <c:pt idx="32">
                  <c:v>1.64</c:v>
                </c:pt>
                <c:pt idx="33">
                  <c:v>1.55</c:v>
                </c:pt>
                <c:pt idx="34">
                  <c:v>1.69</c:v>
                </c:pt>
                <c:pt idx="35">
                  <c:v>1.58</c:v>
                </c:pt>
                <c:pt idx="36">
                  <c:v>1.46</c:v>
                </c:pt>
                <c:pt idx="37">
                  <c:v>1.38</c:v>
                </c:pt>
                <c:pt idx="38">
                  <c:v>1.32</c:v>
                </c:pt>
                <c:pt idx="39">
                  <c:v>1.28</c:v>
                </c:pt>
                <c:pt idx="40">
                  <c:v>1.27</c:v>
                </c:pt>
                <c:pt idx="41">
                  <c:v>1.24</c:v>
                </c:pt>
                <c:pt idx="42">
                  <c:v>1.34</c:v>
                </c:pt>
                <c:pt idx="43">
                  <c:v>1.24</c:v>
                </c:pt>
              </c:numCache>
            </c:numRef>
          </c:yVal>
        </c:ser>
        <c:axId val="113172864"/>
        <c:axId val="113174400"/>
      </c:scatterChart>
      <c:valAx>
        <c:axId val="113152768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154688"/>
        <c:crosses val="max"/>
        <c:crossBetween val="midCat"/>
      </c:valAx>
      <c:valAx>
        <c:axId val="113154688"/>
        <c:scaling>
          <c:orientation val="minMax"/>
          <c:max val="1"/>
        </c:scaling>
        <c:delete val="1"/>
        <c:axPos val="l"/>
        <c:numFmt formatCode="General" sourceLinked="1"/>
        <c:tickLblPos val="none"/>
        <c:crossAx val="113152768"/>
        <c:crosses val="autoZero"/>
        <c:crossBetween val="midCat"/>
        <c:majorUnit val="0.25"/>
      </c:valAx>
      <c:valAx>
        <c:axId val="11317286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174400"/>
        <c:crosses val="autoZero"/>
        <c:crossBetween val="midCat"/>
      </c:valAx>
      <c:valAx>
        <c:axId val="113174400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3172864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59055118110233529" l="0.74803149606300934" r="0.74803149606300934" t="0.59055118110233529" header="0.31496062992127127" footer="0.31496062992127127"/>
    <c:pageSetup paperSize="9" orientation="landscape" horizontalDpi="180" verticalDpi="18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ความสัมพันธ์ระหว่างระดับน้ำกับปริมาณน้ำ สถานี </a:t>
            </a:r>
            <a:r>
              <a:rPr lang="en-US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อ.เชียงดาว  จ.เชียงใหม่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ปีน้ำ  2541  (1998)  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1526272"/>
        <c:axId val="111528192"/>
      </c:scatterChart>
      <c:valAx>
        <c:axId val="111526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1528192"/>
        <c:crosses val="autoZero"/>
        <c:crossBetween val="midCat"/>
      </c:valAx>
      <c:valAx>
        <c:axId val="111528192"/>
        <c:scaling>
          <c:orientation val="minMax"/>
          <c:max val="5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1526272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>
      <c:oddHeader>&amp;A</c:oddHeader>
      <c:oddFooter>Page &amp;P</c:oddFooter>
    </c:headerFooter>
    <c:pageMargins b="1" l="0.75000000000001088" r="0.75000000000001088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จ.เชียงใหม่  ปีน้ำ  2543  ( 2000 )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552960"/>
        <c:axId val="112555136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'[1]P1 '!$F$11:$F$61</c:f>
              <c:strCache>
                <c:ptCount val="51"/>
                <c:pt idx="0">
                  <c:v>100.73</c:v>
                </c:pt>
                <c:pt idx="1">
                  <c:v>96</c:v>
                </c:pt>
                <c:pt idx="2">
                  <c:v>94.29</c:v>
                </c:pt>
                <c:pt idx="3">
                  <c:v>93.44</c:v>
                </c:pt>
                <c:pt idx="4">
                  <c:v>103.42</c:v>
                </c:pt>
                <c:pt idx="5">
                  <c:v>131.62</c:v>
                </c:pt>
                <c:pt idx="6">
                  <c:v>121.02</c:v>
                </c:pt>
                <c:pt idx="7">
                  <c:v>119.46</c:v>
                </c:pt>
                <c:pt idx="8">
                  <c:v>104.61</c:v>
                </c:pt>
                <c:pt idx="9">
                  <c:v>93.55</c:v>
                </c:pt>
                <c:pt idx="10">
                  <c:v>114.47</c:v>
                </c:pt>
                <c:pt idx="11">
                  <c:v>106.44</c:v>
                </c:pt>
                <c:pt idx="12">
                  <c:v>107.55</c:v>
                </c:pt>
                <c:pt idx="13">
                  <c:v>116.37</c:v>
                </c:pt>
                <c:pt idx="14">
                  <c:v>114.52</c:v>
                </c:pt>
                <c:pt idx="15">
                  <c:v>116.91</c:v>
                </c:pt>
                <c:pt idx="16">
                  <c:v>256.28</c:v>
                </c:pt>
                <c:pt idx="17">
                  <c:v>265.95</c:v>
                </c:pt>
                <c:pt idx="18">
                  <c:v>336.12</c:v>
                </c:pt>
                <c:pt idx="19">
                  <c:v>337.21</c:v>
                </c:pt>
                <c:pt idx="20">
                  <c:v>282.94</c:v>
                </c:pt>
                <c:pt idx="21">
                  <c:v>186.88</c:v>
                </c:pt>
                <c:pt idx="22">
                  <c:v>265.41</c:v>
                </c:pt>
                <c:pt idx="23">
                  <c:v>144.83</c:v>
                </c:pt>
                <c:pt idx="24">
                  <c:v>161.39</c:v>
                </c:pt>
                <c:pt idx="25">
                  <c:v>127.22</c:v>
                </c:pt>
                <c:pt idx="26">
                  <c:v>185.2</c:v>
                </c:pt>
                <c:pt idx="27">
                  <c:v>268.6</c:v>
                </c:pt>
                <c:pt idx="28">
                  <c:v>155.58</c:v>
                </c:pt>
                <c:pt idx="29">
                  <c:v>เนื้อที่รูปตัด</c:v>
                </c:pt>
                <c:pt idx="30">
                  <c:v>ตร.ม.</c:v>
                </c:pt>
                <c:pt idx="31">
                  <c:v>161.14</c:v>
                </c:pt>
                <c:pt idx="32">
                  <c:v>134.47</c:v>
                </c:pt>
                <c:pt idx="33">
                  <c:v>125</c:v>
                </c:pt>
                <c:pt idx="34">
                  <c:v>137.72</c:v>
                </c:pt>
                <c:pt idx="35">
                  <c:v>128.67</c:v>
                </c:pt>
                <c:pt idx="36">
                  <c:v>116.48</c:v>
                </c:pt>
                <c:pt idx="37">
                  <c:v>107.49</c:v>
                </c:pt>
                <c:pt idx="38">
                  <c:v>99.75</c:v>
                </c:pt>
                <c:pt idx="39">
                  <c:v>94.09</c:v>
                </c:pt>
                <c:pt idx="40">
                  <c:v>97.6</c:v>
                </c:pt>
                <c:pt idx="41">
                  <c:v>95.53</c:v>
                </c:pt>
                <c:pt idx="42">
                  <c:v>105.68</c:v>
                </c:pt>
                <c:pt idx="43">
                  <c:v>102.7</c:v>
                </c:pt>
              </c:strCache>
            </c:strRef>
          </c:xVal>
          <c:yVal>
            <c:numRef>
              <c:f>'[1]P1 '!$B$11:$B$61</c:f>
              <c:numCache>
                <c:formatCode>General</c:formatCode>
                <c:ptCount val="51"/>
                <c:pt idx="0">
                  <c:v>1.32</c:v>
                </c:pt>
                <c:pt idx="1">
                  <c:v>1.28</c:v>
                </c:pt>
                <c:pt idx="2">
                  <c:v>1.22</c:v>
                </c:pt>
                <c:pt idx="3">
                  <c:v>1.24</c:v>
                </c:pt>
                <c:pt idx="4">
                  <c:v>1.35</c:v>
                </c:pt>
                <c:pt idx="5">
                  <c:v>1.51</c:v>
                </c:pt>
                <c:pt idx="6">
                  <c:v>1.52</c:v>
                </c:pt>
                <c:pt idx="7">
                  <c:v>1.56</c:v>
                </c:pt>
                <c:pt idx="8">
                  <c:v>1.38</c:v>
                </c:pt>
                <c:pt idx="9">
                  <c:v>1.24</c:v>
                </c:pt>
                <c:pt idx="10">
                  <c:v>1.44</c:v>
                </c:pt>
                <c:pt idx="11">
                  <c:v>1.32</c:v>
                </c:pt>
                <c:pt idx="12">
                  <c:v>1.38</c:v>
                </c:pt>
                <c:pt idx="13">
                  <c:v>1.58</c:v>
                </c:pt>
                <c:pt idx="14">
                  <c:v>1.44</c:v>
                </c:pt>
                <c:pt idx="15">
                  <c:v>2.0299999999999998</c:v>
                </c:pt>
                <c:pt idx="16">
                  <c:v>2.97</c:v>
                </c:pt>
                <c:pt idx="17">
                  <c:v>3.02</c:v>
                </c:pt>
                <c:pt idx="18">
                  <c:v>3.72</c:v>
                </c:pt>
                <c:pt idx="19">
                  <c:v>3.73</c:v>
                </c:pt>
                <c:pt idx="20">
                  <c:v>3.29</c:v>
                </c:pt>
                <c:pt idx="21">
                  <c:v>2.2599999999999998</c:v>
                </c:pt>
                <c:pt idx="22">
                  <c:v>3.22</c:v>
                </c:pt>
                <c:pt idx="23">
                  <c:v>1.8</c:v>
                </c:pt>
                <c:pt idx="24">
                  <c:v>1.96</c:v>
                </c:pt>
                <c:pt idx="25">
                  <c:v>1.6</c:v>
                </c:pt>
                <c:pt idx="26">
                  <c:v>2.2200000000000002</c:v>
                </c:pt>
                <c:pt idx="27">
                  <c:v>3.06</c:v>
                </c:pt>
                <c:pt idx="28">
                  <c:v>1.86</c:v>
                </c:pt>
                <c:pt idx="29">
                  <c:v>0</c:v>
                </c:pt>
                <c:pt idx="30">
                  <c:v>0</c:v>
                </c:pt>
                <c:pt idx="31">
                  <c:v>1.93</c:v>
                </c:pt>
                <c:pt idx="32">
                  <c:v>1.64</c:v>
                </c:pt>
                <c:pt idx="33">
                  <c:v>1.55</c:v>
                </c:pt>
                <c:pt idx="34">
                  <c:v>1.69</c:v>
                </c:pt>
                <c:pt idx="35">
                  <c:v>1.58</c:v>
                </c:pt>
                <c:pt idx="36">
                  <c:v>1.46</c:v>
                </c:pt>
                <c:pt idx="37">
                  <c:v>1.38</c:v>
                </c:pt>
                <c:pt idx="38">
                  <c:v>1.32</c:v>
                </c:pt>
                <c:pt idx="39">
                  <c:v>1.28</c:v>
                </c:pt>
                <c:pt idx="40">
                  <c:v>1.27</c:v>
                </c:pt>
                <c:pt idx="41">
                  <c:v>1.24</c:v>
                </c:pt>
                <c:pt idx="42">
                  <c:v>1.34</c:v>
                </c:pt>
                <c:pt idx="43">
                  <c:v>1.24</c:v>
                </c:pt>
              </c:numCache>
            </c:numRef>
          </c:yVal>
        </c:ser>
        <c:axId val="112556672"/>
        <c:axId val="112562560"/>
      </c:scatterChart>
      <c:valAx>
        <c:axId val="112552960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555136"/>
        <c:crosses val="max"/>
        <c:crossBetween val="midCat"/>
      </c:valAx>
      <c:valAx>
        <c:axId val="112555136"/>
        <c:scaling>
          <c:orientation val="minMax"/>
          <c:max val="1"/>
        </c:scaling>
        <c:delete val="1"/>
        <c:axPos val="l"/>
        <c:numFmt formatCode="General" sourceLinked="1"/>
        <c:tickLblPos val="none"/>
        <c:crossAx val="112552960"/>
        <c:crosses val="autoZero"/>
        <c:crossBetween val="midCat"/>
        <c:majorUnit val="0.25"/>
      </c:valAx>
      <c:valAx>
        <c:axId val="1125566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562560"/>
        <c:crosses val="autoZero"/>
        <c:crossBetween val="midCat"/>
      </c:valAx>
      <c:valAx>
        <c:axId val="112562560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2556672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59055118110233629" l="0.74803149606300834" r="0.74803149606300834" t="0.59055118110233629" header="0.31496062992127083" footer="0.31496062992127083"/>
    <c:pageSetup paperSize="9" orientation="landscape" horizontalDpi="180" verticalDpi="18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978519087630614"/>
          <c:y val="0.12418340285246518"/>
          <c:w val="0.81182937778160003"/>
          <c:h val="0.56536128140727548"/>
        </c:manualLayout>
      </c:layout>
      <c:scatterChart>
        <c:scatterStyle val="lineMarker"/>
        <c:ser>
          <c:idx val="1"/>
          <c:order val="0"/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P.5!$I$11:$I$41</c:f>
              <c:numCache>
                <c:formatCode>0.000</c:formatCode>
                <c:ptCount val="31"/>
                <c:pt idx="0">
                  <c:v>0.13100000000000001</c:v>
                </c:pt>
                <c:pt idx="1">
                  <c:v>0.13800000000000001</c:v>
                </c:pt>
                <c:pt idx="2">
                  <c:v>1.9770000000000001</c:v>
                </c:pt>
                <c:pt idx="3">
                  <c:v>2.9319999999999999</c:v>
                </c:pt>
                <c:pt idx="4">
                  <c:v>2.5070000000000001</c:v>
                </c:pt>
                <c:pt idx="5">
                  <c:v>0.33300000000000002</c:v>
                </c:pt>
                <c:pt idx="6">
                  <c:v>0.27600000000000002</c:v>
                </c:pt>
                <c:pt idx="7">
                  <c:v>5.1619999999999999</c:v>
                </c:pt>
                <c:pt idx="8">
                  <c:v>12.138</c:v>
                </c:pt>
                <c:pt idx="9">
                  <c:v>24.943000000000001</c:v>
                </c:pt>
                <c:pt idx="10">
                  <c:v>15.836</c:v>
                </c:pt>
                <c:pt idx="11">
                  <c:v>67.031999999999996</c:v>
                </c:pt>
                <c:pt idx="12">
                  <c:v>46.83</c:v>
                </c:pt>
                <c:pt idx="13">
                  <c:v>120.053</c:v>
                </c:pt>
                <c:pt idx="14">
                  <c:v>18.338999999999999</c:v>
                </c:pt>
                <c:pt idx="15">
                  <c:v>13.007999999999999</c:v>
                </c:pt>
                <c:pt idx="16">
                  <c:v>13.856</c:v>
                </c:pt>
                <c:pt idx="17">
                  <c:v>8.4890000000000008</c:v>
                </c:pt>
                <c:pt idx="18">
                  <c:v>10.481999999999999</c:v>
                </c:pt>
                <c:pt idx="19">
                  <c:v>1.659</c:v>
                </c:pt>
                <c:pt idx="20">
                  <c:v>0.501</c:v>
                </c:pt>
                <c:pt idx="21">
                  <c:v>0.29299999999999998</c:v>
                </c:pt>
                <c:pt idx="22">
                  <c:v>0.33900000000000002</c:v>
                </c:pt>
                <c:pt idx="23">
                  <c:v>0.3</c:v>
                </c:pt>
                <c:pt idx="24">
                  <c:v>0.26</c:v>
                </c:pt>
                <c:pt idx="25">
                  <c:v>0.247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xVal>
          <c:yVal>
            <c:numRef>
              <c:f>P.5!$C$11:$C$41</c:f>
              <c:numCache>
                <c:formatCode>0.000</c:formatCode>
                <c:ptCount val="31"/>
                <c:pt idx="0">
                  <c:v>290.41000000000003</c:v>
                </c:pt>
                <c:pt idx="1">
                  <c:v>290.45</c:v>
                </c:pt>
                <c:pt idx="2">
                  <c:v>290.52999999999997</c:v>
                </c:pt>
                <c:pt idx="3">
                  <c:v>290.74</c:v>
                </c:pt>
                <c:pt idx="4">
                  <c:v>290.69</c:v>
                </c:pt>
                <c:pt idx="5">
                  <c:v>290.39999999999998</c:v>
                </c:pt>
                <c:pt idx="6">
                  <c:v>290.32</c:v>
                </c:pt>
                <c:pt idx="7">
                  <c:v>290.89999999999998</c:v>
                </c:pt>
                <c:pt idx="8">
                  <c:v>291.12</c:v>
                </c:pt>
                <c:pt idx="9">
                  <c:v>291.52</c:v>
                </c:pt>
                <c:pt idx="10">
                  <c:v>291.17</c:v>
                </c:pt>
                <c:pt idx="11">
                  <c:v>292.27999999999997</c:v>
                </c:pt>
                <c:pt idx="12">
                  <c:v>291.79000000000002</c:v>
                </c:pt>
                <c:pt idx="13">
                  <c:v>292.68</c:v>
                </c:pt>
                <c:pt idx="14">
                  <c:v>290.95</c:v>
                </c:pt>
                <c:pt idx="15">
                  <c:v>290.83</c:v>
                </c:pt>
                <c:pt idx="16">
                  <c:v>290.87</c:v>
                </c:pt>
                <c:pt idx="17">
                  <c:v>290.85000000000002</c:v>
                </c:pt>
                <c:pt idx="18">
                  <c:v>290.89999999999998</c:v>
                </c:pt>
                <c:pt idx="19">
                  <c:v>291.45999999999998</c:v>
                </c:pt>
                <c:pt idx="20">
                  <c:v>290.8</c:v>
                </c:pt>
                <c:pt idx="21">
                  <c:v>290.51</c:v>
                </c:pt>
                <c:pt idx="22">
                  <c:v>290.66000000000003</c:v>
                </c:pt>
                <c:pt idx="23">
                  <c:v>290.5</c:v>
                </c:pt>
                <c:pt idx="24">
                  <c:v>290.45999999999998</c:v>
                </c:pt>
                <c:pt idx="25">
                  <c:v>290.3</c:v>
                </c:pt>
                <c:pt idx="26">
                  <c:v>290.27</c:v>
                </c:pt>
                <c:pt idx="27">
                  <c:v>290.39999999999998</c:v>
                </c:pt>
                <c:pt idx="28">
                  <c:v>290.37</c:v>
                </c:pt>
              </c:numCache>
            </c:numRef>
          </c:yVal>
        </c:ser>
        <c:ser>
          <c:idx val="0"/>
          <c:order val="1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750" b="0" i="0" u="none" strike="noStrike" baseline="0">
                      <a:solidFill>
                        <a:srgbClr val="000000"/>
                      </a:solidFill>
                      <a:latin typeface="Cordia New"/>
                      <a:ea typeface="Cordia New"/>
                      <a:cs typeface="Cordia New"/>
                    </a:defRPr>
                  </a:pPr>
                  <a:endParaRPr lang="th-TH"/>
                </a:p>
              </c:txPr>
            </c:trendlineLbl>
          </c:trendline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634880"/>
        <c:axId val="112645248"/>
      </c:scatterChart>
      <c:valAx>
        <c:axId val="112634880"/>
        <c:scaling>
          <c:orientation val="minMax"/>
          <c:max val="15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3010832053864612"/>
              <c:y val="0.85621186419221718"/>
            </c:manualLayout>
          </c:layout>
          <c:spPr>
            <a:noFill/>
            <a:ln w="25400">
              <a:noFill/>
            </a:ln>
          </c:spPr>
        </c:title>
        <c:numFmt formatCode="0" sourceLinked="0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645248"/>
        <c:crossesAt val="289"/>
        <c:crossBetween val="midCat"/>
        <c:majorUnit val="25"/>
        <c:minorUnit val="5"/>
      </c:valAx>
      <c:valAx>
        <c:axId val="112645248"/>
        <c:scaling>
          <c:orientation val="minMax"/>
          <c:max val="294"/>
          <c:min val="28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ระดับน้ำ - ม. (ร.ท.ก)</a:t>
                </a:r>
              </a:p>
            </c:rich>
          </c:tx>
          <c:layout>
            <c:manualLayout>
              <c:xMode val="edge"/>
              <c:yMode val="edge"/>
              <c:x val="1.6704576532720963E-2"/>
              <c:y val="0.1887367488154899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634880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5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88" r="0.75000000000001088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327523345915151"/>
          <c:y val="0.10101043314141789"/>
          <c:w val="0.78769156960272935"/>
          <c:h val="0.6060625988485073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P.5!$G$11:$G$41</c:f>
              <c:numCache>
                <c:formatCode>0.00</c:formatCode>
                <c:ptCount val="31"/>
                <c:pt idx="0" formatCode="General">
                  <c:v>34.14</c:v>
                </c:pt>
                <c:pt idx="1">
                  <c:v>35.880000000000003</c:v>
                </c:pt>
                <c:pt idx="2">
                  <c:v>8.34</c:v>
                </c:pt>
                <c:pt idx="3">
                  <c:v>72.98</c:v>
                </c:pt>
                <c:pt idx="4">
                  <c:v>70.31</c:v>
                </c:pt>
                <c:pt idx="5">
                  <c:v>57.54</c:v>
                </c:pt>
                <c:pt idx="6">
                  <c:v>53.45</c:v>
                </c:pt>
                <c:pt idx="7">
                  <c:v>75.44</c:v>
                </c:pt>
                <c:pt idx="8">
                  <c:v>76.8</c:v>
                </c:pt>
                <c:pt idx="9">
                  <c:v>92.93</c:v>
                </c:pt>
                <c:pt idx="10">
                  <c:v>84.27</c:v>
                </c:pt>
                <c:pt idx="11">
                  <c:v>139.56</c:v>
                </c:pt>
                <c:pt idx="12">
                  <c:v>123.68</c:v>
                </c:pt>
                <c:pt idx="13">
                  <c:v>185.82</c:v>
                </c:pt>
                <c:pt idx="14">
                  <c:v>72.8</c:v>
                </c:pt>
                <c:pt idx="15">
                  <c:v>66.56</c:v>
                </c:pt>
                <c:pt idx="16">
                  <c:v>68.64</c:v>
                </c:pt>
                <c:pt idx="17">
                  <c:v>74.8</c:v>
                </c:pt>
                <c:pt idx="18">
                  <c:v>70.5</c:v>
                </c:pt>
                <c:pt idx="19">
                  <c:v>77.38</c:v>
                </c:pt>
                <c:pt idx="20">
                  <c:v>76.59</c:v>
                </c:pt>
                <c:pt idx="21">
                  <c:v>59.99</c:v>
                </c:pt>
                <c:pt idx="22">
                  <c:v>69.28</c:v>
                </c:pt>
                <c:pt idx="23">
                  <c:v>61.1</c:v>
                </c:pt>
                <c:pt idx="24">
                  <c:v>58.98</c:v>
                </c:pt>
                <c:pt idx="25">
                  <c:v>50.54</c:v>
                </c:pt>
                <c:pt idx="26">
                  <c:v>48.8</c:v>
                </c:pt>
                <c:pt idx="27">
                  <c:v>53.75</c:v>
                </c:pt>
                <c:pt idx="28">
                  <c:v>51.96</c:v>
                </c:pt>
              </c:numCache>
            </c:numRef>
          </c:xVal>
          <c:yVal>
            <c:numRef>
              <c:f>P.5!$C$11:$C$41</c:f>
              <c:numCache>
                <c:formatCode>0.000</c:formatCode>
                <c:ptCount val="31"/>
                <c:pt idx="0">
                  <c:v>290.41000000000003</c:v>
                </c:pt>
                <c:pt idx="1">
                  <c:v>290.45</c:v>
                </c:pt>
                <c:pt idx="2">
                  <c:v>290.52999999999997</c:v>
                </c:pt>
                <c:pt idx="3">
                  <c:v>290.74</c:v>
                </c:pt>
                <c:pt idx="4">
                  <c:v>290.69</c:v>
                </c:pt>
                <c:pt idx="5">
                  <c:v>290.39999999999998</c:v>
                </c:pt>
                <c:pt idx="6">
                  <c:v>290.32</c:v>
                </c:pt>
                <c:pt idx="7">
                  <c:v>290.89999999999998</c:v>
                </c:pt>
                <c:pt idx="8">
                  <c:v>291.12</c:v>
                </c:pt>
                <c:pt idx="9">
                  <c:v>291.52</c:v>
                </c:pt>
                <c:pt idx="10">
                  <c:v>291.17</c:v>
                </c:pt>
                <c:pt idx="11">
                  <c:v>292.27999999999997</c:v>
                </c:pt>
                <c:pt idx="12">
                  <c:v>291.79000000000002</c:v>
                </c:pt>
                <c:pt idx="13">
                  <c:v>292.68</c:v>
                </c:pt>
                <c:pt idx="14">
                  <c:v>290.95</c:v>
                </c:pt>
                <c:pt idx="15">
                  <c:v>290.83</c:v>
                </c:pt>
                <c:pt idx="16">
                  <c:v>290.87</c:v>
                </c:pt>
                <c:pt idx="17">
                  <c:v>290.85000000000002</c:v>
                </c:pt>
                <c:pt idx="18">
                  <c:v>290.89999999999998</c:v>
                </c:pt>
                <c:pt idx="19">
                  <c:v>291.45999999999998</c:v>
                </c:pt>
                <c:pt idx="20">
                  <c:v>290.8</c:v>
                </c:pt>
                <c:pt idx="21">
                  <c:v>290.51</c:v>
                </c:pt>
                <c:pt idx="22">
                  <c:v>290.66000000000003</c:v>
                </c:pt>
                <c:pt idx="23">
                  <c:v>290.5</c:v>
                </c:pt>
                <c:pt idx="24">
                  <c:v>290.45999999999998</c:v>
                </c:pt>
                <c:pt idx="25">
                  <c:v>290.3</c:v>
                </c:pt>
                <c:pt idx="26">
                  <c:v>290.27</c:v>
                </c:pt>
                <c:pt idx="27">
                  <c:v>290.39999999999998</c:v>
                </c:pt>
                <c:pt idx="28">
                  <c:v>290.37</c:v>
                </c:pt>
              </c:numCache>
            </c:numRef>
          </c:yVal>
        </c:ser>
        <c:axId val="112353280"/>
        <c:axId val="112355584"/>
      </c:scatterChart>
      <c:valAx>
        <c:axId val="112353280"/>
        <c:scaling>
          <c:orientation val="minMax"/>
          <c:max val="2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เนื้อที่รูปตัด - ตรม.</a:t>
                </a:r>
              </a:p>
            </c:rich>
          </c:tx>
          <c:layout>
            <c:manualLayout>
              <c:xMode val="edge"/>
              <c:yMode val="edge"/>
              <c:x val="0.42576061042090518"/>
              <c:y val="0.8753299495608171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355584"/>
        <c:crossesAt val="289"/>
        <c:crossBetween val="midCat"/>
        <c:majorUnit val="50"/>
        <c:minorUnit val="25"/>
      </c:valAx>
      <c:valAx>
        <c:axId val="112355584"/>
        <c:scaling>
          <c:orientation val="minMax"/>
          <c:max val="294"/>
          <c:min val="289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3719543718344322E-2"/>
              <c:y val="0.1751552592958192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353280"/>
        <c:crossesAt val="0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88" r="0.75000000000001088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3578689404155972"/>
          <c:y val="0.12720870004813806"/>
          <c:w val="0.81857997032138963"/>
          <c:h val="0.5689055752152846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P.5!$H$11:$H$41</c:f>
              <c:numCache>
                <c:formatCode>0.000</c:formatCode>
                <c:ptCount val="31"/>
                <c:pt idx="0">
                  <c:v>4.0000000000000001E-3</c:v>
                </c:pt>
                <c:pt idx="1">
                  <c:v>4.0000000000000001E-3</c:v>
                </c:pt>
                <c:pt idx="2">
                  <c:v>0.23699999999999999</c:v>
                </c:pt>
                <c:pt idx="3">
                  <c:v>0.04</c:v>
                </c:pt>
                <c:pt idx="4">
                  <c:v>3.5999999999999997E-2</c:v>
                </c:pt>
                <c:pt idx="5">
                  <c:v>6.0000000000000001E-3</c:v>
                </c:pt>
                <c:pt idx="6">
                  <c:v>5.0000000000000001E-3</c:v>
                </c:pt>
                <c:pt idx="7">
                  <c:v>6.8000000000000005E-2</c:v>
                </c:pt>
                <c:pt idx="8">
                  <c:v>0.158</c:v>
                </c:pt>
                <c:pt idx="9">
                  <c:v>0.26800000000000002</c:v>
                </c:pt>
                <c:pt idx="10">
                  <c:v>0.188</c:v>
                </c:pt>
                <c:pt idx="11">
                  <c:v>0.48</c:v>
                </c:pt>
                <c:pt idx="12">
                  <c:v>0.379</c:v>
                </c:pt>
                <c:pt idx="13">
                  <c:v>0.64600000000000002</c:v>
                </c:pt>
                <c:pt idx="14">
                  <c:v>0.252</c:v>
                </c:pt>
                <c:pt idx="15">
                  <c:v>0.19500000000000001</c:v>
                </c:pt>
                <c:pt idx="16">
                  <c:v>0.20200000000000001</c:v>
                </c:pt>
                <c:pt idx="17">
                  <c:v>0.113</c:v>
                </c:pt>
                <c:pt idx="18">
                  <c:v>0.14899999999999999</c:v>
                </c:pt>
                <c:pt idx="19">
                  <c:v>2.1000000000000001E-2</c:v>
                </c:pt>
                <c:pt idx="20">
                  <c:v>7.0000000000000001E-3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4.0000000000000001E-3</c:v>
                </c:pt>
                <c:pt idx="25">
                  <c:v>5.0000000000000001E-3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xVal>
          <c:yVal>
            <c:numRef>
              <c:f>P.5!$C$11:$C$41</c:f>
              <c:numCache>
                <c:formatCode>0.000</c:formatCode>
                <c:ptCount val="31"/>
                <c:pt idx="0">
                  <c:v>290.41000000000003</c:v>
                </c:pt>
                <c:pt idx="1">
                  <c:v>290.45</c:v>
                </c:pt>
                <c:pt idx="2">
                  <c:v>290.52999999999997</c:v>
                </c:pt>
                <c:pt idx="3">
                  <c:v>290.74</c:v>
                </c:pt>
                <c:pt idx="4">
                  <c:v>290.69</c:v>
                </c:pt>
                <c:pt idx="5">
                  <c:v>290.39999999999998</c:v>
                </c:pt>
                <c:pt idx="6">
                  <c:v>290.32</c:v>
                </c:pt>
                <c:pt idx="7">
                  <c:v>290.89999999999998</c:v>
                </c:pt>
                <c:pt idx="8">
                  <c:v>291.12</c:v>
                </c:pt>
                <c:pt idx="9">
                  <c:v>291.52</c:v>
                </c:pt>
                <c:pt idx="10">
                  <c:v>291.17</c:v>
                </c:pt>
                <c:pt idx="11">
                  <c:v>292.27999999999997</c:v>
                </c:pt>
                <c:pt idx="12">
                  <c:v>291.79000000000002</c:v>
                </c:pt>
                <c:pt idx="13">
                  <c:v>292.68</c:v>
                </c:pt>
                <c:pt idx="14">
                  <c:v>290.95</c:v>
                </c:pt>
                <c:pt idx="15">
                  <c:v>290.83</c:v>
                </c:pt>
                <c:pt idx="16">
                  <c:v>290.87</c:v>
                </c:pt>
                <c:pt idx="17">
                  <c:v>290.85000000000002</c:v>
                </c:pt>
                <c:pt idx="18">
                  <c:v>290.89999999999998</c:v>
                </c:pt>
                <c:pt idx="19">
                  <c:v>291.45999999999998</c:v>
                </c:pt>
                <c:pt idx="20">
                  <c:v>290.8</c:v>
                </c:pt>
                <c:pt idx="21">
                  <c:v>290.51</c:v>
                </c:pt>
                <c:pt idx="22">
                  <c:v>290.66000000000003</c:v>
                </c:pt>
                <c:pt idx="23">
                  <c:v>290.5</c:v>
                </c:pt>
                <c:pt idx="24">
                  <c:v>290.45999999999998</c:v>
                </c:pt>
                <c:pt idx="25">
                  <c:v>290.3</c:v>
                </c:pt>
                <c:pt idx="26">
                  <c:v>290.27</c:v>
                </c:pt>
                <c:pt idx="27">
                  <c:v>290.39999999999998</c:v>
                </c:pt>
                <c:pt idx="28">
                  <c:v>290.37</c:v>
                </c:pt>
              </c:numCache>
            </c:numRef>
          </c:yVal>
        </c:ser>
        <c:axId val="112384256"/>
        <c:axId val="112898816"/>
      </c:scatterChart>
      <c:valAx>
        <c:axId val="112384256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1468337291171931"/>
              <c:y val="0.848058138461335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898816"/>
        <c:crossesAt val="289"/>
        <c:crossBetween val="midCat"/>
        <c:majorUnit val="0.2"/>
        <c:minorUnit val="0.1"/>
      </c:valAx>
      <c:valAx>
        <c:axId val="112898816"/>
        <c:scaling>
          <c:orientation val="minMax"/>
          <c:max val="294"/>
          <c:min val="289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4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9468588525881781E-2"/>
              <c:y val="0.2141560629613427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2384256"/>
        <c:crossesAt val="0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88" r="0.75000000000001088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อ.แม่แตง  จ.เชียงใหม่  ปีน้ำ  2541  ( 1998 )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662016"/>
        <c:axId val="11266393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678016"/>
        <c:axId val="112679552"/>
      </c:scatterChart>
      <c:valAx>
        <c:axId val="11266201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63936"/>
        <c:crosses val="autoZero"/>
        <c:crossBetween val="midCat"/>
      </c:valAx>
      <c:valAx>
        <c:axId val="112663936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62016"/>
        <c:crosses val="autoZero"/>
        <c:crossBetween val="midCat"/>
        <c:majorUnit val="1.5"/>
        <c:minorUnit val="1"/>
      </c:valAx>
      <c:valAx>
        <c:axId val="112678016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679552"/>
        <c:crosses val="max"/>
        <c:crossBetween val="midCat"/>
      </c:valAx>
      <c:valAx>
        <c:axId val="112679552"/>
        <c:scaling>
          <c:orientation val="minMax"/>
        </c:scaling>
        <c:delete val="1"/>
        <c:axPos val="l"/>
        <c:numFmt formatCode="General" sourceLinked="1"/>
        <c:tickLblPos val="none"/>
        <c:crossAx val="11267801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39370078740157488" l="0.55118110236220452" r="0.55118110236220452" t="0.39370078740157488" header="0.31496062992127105" footer="0.31496062992127105"/>
    <c:pageSetup paperSize="9" orientation="landscape" horizontalDpi="18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  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P.1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อ.เมือง  จ.เชียงใหม่  ปีน้ำ  2543  ( 2000 )</a:t>
            </a:r>
          </a:p>
        </c:rich>
      </c:tx>
      <c:layout/>
      <c:spPr>
        <a:noFill/>
        <a:ln w="25400">
          <a:noFill/>
        </a:ln>
      </c:spPr>
    </c:title>
    <c:plotArea>
      <c:layout/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Lit>
              <c:formatCode>General</c:formatCode>
              <c:ptCount val="1"/>
              <c:pt idx="0">
                <c:v>0</c:v>
              </c:pt>
            </c:numLit>
          </c:xVal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2709632"/>
        <c:axId val="112711552"/>
      </c:scatterChart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strRef>
              <c:f>'[1]P1 '!$F$11:$F$61</c:f>
              <c:strCache>
                <c:ptCount val="51"/>
                <c:pt idx="0">
                  <c:v>100.73</c:v>
                </c:pt>
                <c:pt idx="1">
                  <c:v>96</c:v>
                </c:pt>
                <c:pt idx="2">
                  <c:v>94.29</c:v>
                </c:pt>
                <c:pt idx="3">
                  <c:v>93.44</c:v>
                </c:pt>
                <c:pt idx="4">
                  <c:v>103.42</c:v>
                </c:pt>
                <c:pt idx="5">
                  <c:v>131.62</c:v>
                </c:pt>
                <c:pt idx="6">
                  <c:v>121.02</c:v>
                </c:pt>
                <c:pt idx="7">
                  <c:v>119.46</c:v>
                </c:pt>
                <c:pt idx="8">
                  <c:v>104.61</c:v>
                </c:pt>
                <c:pt idx="9">
                  <c:v>93.55</c:v>
                </c:pt>
                <c:pt idx="10">
                  <c:v>114.47</c:v>
                </c:pt>
                <c:pt idx="11">
                  <c:v>106.44</c:v>
                </c:pt>
                <c:pt idx="12">
                  <c:v>107.55</c:v>
                </c:pt>
                <c:pt idx="13">
                  <c:v>116.37</c:v>
                </c:pt>
                <c:pt idx="14">
                  <c:v>114.52</c:v>
                </c:pt>
                <c:pt idx="15">
                  <c:v>116.91</c:v>
                </c:pt>
                <c:pt idx="16">
                  <c:v>256.28</c:v>
                </c:pt>
                <c:pt idx="17">
                  <c:v>265.95</c:v>
                </c:pt>
                <c:pt idx="18">
                  <c:v>336.12</c:v>
                </c:pt>
                <c:pt idx="19">
                  <c:v>337.21</c:v>
                </c:pt>
                <c:pt idx="20">
                  <c:v>282.94</c:v>
                </c:pt>
                <c:pt idx="21">
                  <c:v>186.88</c:v>
                </c:pt>
                <c:pt idx="22">
                  <c:v>265.41</c:v>
                </c:pt>
                <c:pt idx="23">
                  <c:v>144.83</c:v>
                </c:pt>
                <c:pt idx="24">
                  <c:v>161.39</c:v>
                </c:pt>
                <c:pt idx="25">
                  <c:v>127.22</c:v>
                </c:pt>
                <c:pt idx="26">
                  <c:v>185.2</c:v>
                </c:pt>
                <c:pt idx="27">
                  <c:v>268.6</c:v>
                </c:pt>
                <c:pt idx="28">
                  <c:v>155.58</c:v>
                </c:pt>
                <c:pt idx="29">
                  <c:v>เนื้อที่รูปตัด</c:v>
                </c:pt>
                <c:pt idx="30">
                  <c:v>ตร.ม.</c:v>
                </c:pt>
                <c:pt idx="31">
                  <c:v>161.14</c:v>
                </c:pt>
                <c:pt idx="32">
                  <c:v>134.47</c:v>
                </c:pt>
                <c:pt idx="33">
                  <c:v>125</c:v>
                </c:pt>
                <c:pt idx="34">
                  <c:v>137.72</c:v>
                </c:pt>
                <c:pt idx="35">
                  <c:v>128.67</c:v>
                </c:pt>
                <c:pt idx="36">
                  <c:v>116.48</c:v>
                </c:pt>
                <c:pt idx="37">
                  <c:v>107.49</c:v>
                </c:pt>
                <c:pt idx="38">
                  <c:v>99.75</c:v>
                </c:pt>
                <c:pt idx="39">
                  <c:v>94.09</c:v>
                </c:pt>
                <c:pt idx="40">
                  <c:v>97.6</c:v>
                </c:pt>
                <c:pt idx="41">
                  <c:v>95.53</c:v>
                </c:pt>
                <c:pt idx="42">
                  <c:v>105.68</c:v>
                </c:pt>
                <c:pt idx="43">
                  <c:v>102.7</c:v>
                </c:pt>
              </c:strCache>
            </c:strRef>
          </c:xVal>
          <c:yVal>
            <c:numRef>
              <c:f>'[1]P1 '!$B$11:$B$61</c:f>
              <c:numCache>
                <c:formatCode>General</c:formatCode>
                <c:ptCount val="51"/>
                <c:pt idx="0">
                  <c:v>1.32</c:v>
                </c:pt>
                <c:pt idx="1">
                  <c:v>1.28</c:v>
                </c:pt>
                <c:pt idx="2">
                  <c:v>1.22</c:v>
                </c:pt>
                <c:pt idx="3">
                  <c:v>1.24</c:v>
                </c:pt>
                <c:pt idx="4">
                  <c:v>1.35</c:v>
                </c:pt>
                <c:pt idx="5">
                  <c:v>1.51</c:v>
                </c:pt>
                <c:pt idx="6">
                  <c:v>1.52</c:v>
                </c:pt>
                <c:pt idx="7">
                  <c:v>1.56</c:v>
                </c:pt>
                <c:pt idx="8">
                  <c:v>1.38</c:v>
                </c:pt>
                <c:pt idx="9">
                  <c:v>1.24</c:v>
                </c:pt>
                <c:pt idx="10">
                  <c:v>1.44</c:v>
                </c:pt>
                <c:pt idx="11">
                  <c:v>1.32</c:v>
                </c:pt>
                <c:pt idx="12">
                  <c:v>1.38</c:v>
                </c:pt>
                <c:pt idx="13">
                  <c:v>1.58</c:v>
                </c:pt>
                <c:pt idx="14">
                  <c:v>1.44</c:v>
                </c:pt>
                <c:pt idx="15">
                  <c:v>2.0299999999999998</c:v>
                </c:pt>
                <c:pt idx="16">
                  <c:v>2.97</c:v>
                </c:pt>
                <c:pt idx="17">
                  <c:v>3.02</c:v>
                </c:pt>
                <c:pt idx="18">
                  <c:v>3.72</c:v>
                </c:pt>
                <c:pt idx="19">
                  <c:v>3.73</c:v>
                </c:pt>
                <c:pt idx="20">
                  <c:v>3.29</c:v>
                </c:pt>
                <c:pt idx="21">
                  <c:v>2.2599999999999998</c:v>
                </c:pt>
                <c:pt idx="22">
                  <c:v>3.22</c:v>
                </c:pt>
                <c:pt idx="23">
                  <c:v>1.8</c:v>
                </c:pt>
                <c:pt idx="24">
                  <c:v>1.96</c:v>
                </c:pt>
                <c:pt idx="25">
                  <c:v>1.6</c:v>
                </c:pt>
                <c:pt idx="26">
                  <c:v>2.2200000000000002</c:v>
                </c:pt>
                <c:pt idx="27">
                  <c:v>3.06</c:v>
                </c:pt>
                <c:pt idx="28">
                  <c:v>1.86</c:v>
                </c:pt>
                <c:pt idx="29">
                  <c:v>0</c:v>
                </c:pt>
                <c:pt idx="30">
                  <c:v>0</c:v>
                </c:pt>
                <c:pt idx="31">
                  <c:v>1.93</c:v>
                </c:pt>
                <c:pt idx="32">
                  <c:v>1.64</c:v>
                </c:pt>
                <c:pt idx="33">
                  <c:v>1.55</c:v>
                </c:pt>
                <c:pt idx="34">
                  <c:v>1.69</c:v>
                </c:pt>
                <c:pt idx="35">
                  <c:v>1.58</c:v>
                </c:pt>
                <c:pt idx="36">
                  <c:v>1.46</c:v>
                </c:pt>
                <c:pt idx="37">
                  <c:v>1.38</c:v>
                </c:pt>
                <c:pt idx="38">
                  <c:v>1.32</c:v>
                </c:pt>
                <c:pt idx="39">
                  <c:v>1.28</c:v>
                </c:pt>
                <c:pt idx="40">
                  <c:v>1.27</c:v>
                </c:pt>
                <c:pt idx="41">
                  <c:v>1.24</c:v>
                </c:pt>
                <c:pt idx="42">
                  <c:v>1.34</c:v>
                </c:pt>
                <c:pt idx="43">
                  <c:v>1.24</c:v>
                </c:pt>
              </c:numCache>
            </c:numRef>
          </c:yVal>
        </c:ser>
        <c:axId val="112713088"/>
        <c:axId val="112989312"/>
      </c:scatterChart>
      <c:valAx>
        <c:axId val="11270963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711552"/>
        <c:crosses val="max"/>
        <c:crossBetween val="midCat"/>
      </c:valAx>
      <c:valAx>
        <c:axId val="112711552"/>
        <c:scaling>
          <c:orientation val="minMax"/>
          <c:max val="1"/>
        </c:scaling>
        <c:delete val="1"/>
        <c:axPos val="l"/>
        <c:numFmt formatCode="General" sourceLinked="1"/>
        <c:tickLblPos val="none"/>
        <c:crossAx val="112709632"/>
        <c:crosses val="autoZero"/>
        <c:crossBetween val="midCat"/>
        <c:majorUnit val="0.25"/>
      </c:valAx>
      <c:valAx>
        <c:axId val="1127130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2989312"/>
        <c:crosses val="autoZero"/>
        <c:crossBetween val="midCat"/>
      </c:valAx>
      <c:valAx>
        <c:axId val="112989312"/>
        <c:scaling>
          <c:orientation val="minMax"/>
          <c:max val="3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12713088"/>
        <c:crosses val="autoZero"/>
        <c:crossBetween val="midCat"/>
        <c:majorUnit val="0.5"/>
        <c:minorUnit val="0.5"/>
      </c:valAx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</c:plotArea>
    <c:legend>
      <c:legendPos val="r"/>
      <c:legendEntry>
        <c:idx val="0"/>
        <c:txPr>
          <a:bodyPr/>
          <a:lstStyle/>
          <a:p>
            <a:pPr>
              <a:defRPr sz="118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th-TH"/>
          </a:p>
        </c:txPr>
      </c:legendEntry>
      <c:layout/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ngsanaUPC"/>
              <a:ea typeface="AngsanaUPC"/>
              <a:cs typeface="Angsan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59055118110233584" l="0.74803149606300889" r="0.74803149606300889" t="0.59055118110233584" header="0.31496062992127105" footer="0.31496062992127105"/>
    <c:pageSetup paperSize="9" orientation="landscape" horizontalDpi="180" verticalDpi="18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ความสัมพันธ์ระหว่างระดับน้ำกับความเร็วเฉลี่ยและเนื้อที่รูปตัด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สถานี  </a:t>
            </a:r>
            <a:r>
              <a:rPr lang="en-US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P.4A  </a:t>
            </a:r>
            <a:r>
              <a:rPr lang="th-TH" sz="1600" b="0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อ.แม่แตง  จ.เชียงใหม่  ปีน้ำ  2541  ( 1998 )</a:t>
            </a:r>
          </a:p>
        </c:rich>
      </c:tx>
      <c:spPr>
        <a:noFill/>
        <a:ln w="25400">
          <a:noFill/>
        </a:ln>
      </c:spPr>
    </c:title>
    <c:plotArea>
      <c:layout/>
      <c:scatterChart>
        <c:scatterStyle val="lineMarker"/>
        <c:ser>
          <c:idx val="1"/>
          <c:order val="0"/>
          <c:tx>
            <c:v>เนื้อที่รูปตัด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3027328"/>
        <c:axId val="113037696"/>
      </c:scatterChart>
      <c:scatterChart>
        <c:scatterStyle val="lineMarker"/>
        <c:ser>
          <c:idx val="0"/>
          <c:order val="1"/>
          <c:tx>
            <c:v>ความเร็วเฉลี่ย</c:v>
          </c:tx>
          <c:spPr>
            <a:ln w="28575">
              <a:noFill/>
            </a:ln>
          </c:spPr>
          <c:marker>
            <c:symbol val="x"/>
            <c:size val="5"/>
            <c:spPr>
              <a:solidFill>
                <a:srgbClr val="FFFFFF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0</c:v>
              </c:pt>
            </c:numLit>
          </c:yVal>
        </c:ser>
        <c:axId val="113039232"/>
        <c:axId val="113040768"/>
      </c:scatterChart>
      <c:valAx>
        <c:axId val="113027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37696"/>
        <c:crosses val="autoZero"/>
        <c:crossBetween val="midCat"/>
      </c:valAx>
      <c:valAx>
        <c:axId val="113037696"/>
        <c:scaling>
          <c:orientation val="minMax"/>
          <c:max val="4.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27328"/>
        <c:crosses val="autoZero"/>
        <c:crossBetween val="midCat"/>
        <c:majorUnit val="1.5"/>
        <c:minorUnit val="1"/>
      </c:valAx>
      <c:valAx>
        <c:axId val="113039232"/>
        <c:scaling>
          <c:orientation val="minMax"/>
        </c:scaling>
        <c:axPos val="t"/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endParaRPr lang="th-TH"/>
          </a:p>
        </c:txPr>
        <c:crossAx val="113040768"/>
        <c:crosses val="max"/>
        <c:crossBetween val="midCat"/>
      </c:valAx>
      <c:valAx>
        <c:axId val="113040768"/>
        <c:scaling>
          <c:orientation val="minMax"/>
        </c:scaling>
        <c:delete val="1"/>
        <c:axPos val="l"/>
        <c:numFmt formatCode="General" sourceLinked="1"/>
        <c:tickLblPos val="none"/>
        <c:crossAx val="11303923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"/>
          <c:w val="0"/>
          <c:h val="0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ysDash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ordiaUPC"/>
              <a:ea typeface="CordiaUPC"/>
              <a:cs typeface="CordiaUPC"/>
            </a:defRPr>
          </a:pPr>
          <a:endParaRPr lang="th-TH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0.39370078740157488" l="0.55118110236220452" r="0.55118110236220452" t="0.39370078740157488" header="0.31496062992127127" footer="0.31496062992127127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image" Target="../media/image1.emf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29</xdr:row>
      <xdr:rowOff>0</xdr:rowOff>
    </xdr:from>
    <xdr:to>
      <xdr:col>20</xdr:col>
      <xdr:colOff>0</xdr:colOff>
      <xdr:row>29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29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29</xdr:row>
      <xdr:rowOff>0</xdr:rowOff>
    </xdr:from>
    <xdr:to>
      <xdr:col>18</xdr:col>
      <xdr:colOff>161925</xdr:colOff>
      <xdr:row>29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75265</xdr:colOff>
      <xdr:row>0</xdr:row>
      <xdr:rowOff>60815</xdr:rowOff>
    </xdr:from>
    <xdr:to>
      <xdr:col>6</xdr:col>
      <xdr:colOff>142875</xdr:colOff>
      <xdr:row>2</xdr:row>
      <xdr:rowOff>73243</xdr:rowOff>
    </xdr:to>
    <xdr:pic>
      <xdr:nvPicPr>
        <xdr:cNvPr id="5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18515" y="60815"/>
          <a:ext cx="648635" cy="59345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7327</xdr:colOff>
      <xdr:row>4</xdr:row>
      <xdr:rowOff>24179</xdr:rowOff>
    </xdr:from>
    <xdr:to>
      <xdr:col>21</xdr:col>
      <xdr:colOff>81328</xdr:colOff>
      <xdr:row>12</xdr:row>
      <xdr:rowOff>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2198</xdr:colOff>
      <xdr:row>12</xdr:row>
      <xdr:rowOff>0</xdr:rowOff>
    </xdr:from>
    <xdr:to>
      <xdr:col>21</xdr:col>
      <xdr:colOff>31506</xdr:colOff>
      <xdr:row>20</xdr:row>
      <xdr:rowOff>241787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11</xdr:col>
      <xdr:colOff>313461</xdr:colOff>
      <xdr:row>0</xdr:row>
      <xdr:rowOff>133350</xdr:rowOff>
    </xdr:from>
    <xdr:ext cx="5091009" cy="760208"/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352686" y="133350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ของสถานีแม่กวง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P.5)  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อ.เมือง  จ.ลำพูน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  <xdr:twoCellAnchor>
    <xdr:from>
      <xdr:col>11</xdr:col>
      <xdr:colOff>30040</xdr:colOff>
      <xdr:row>21</xdr:row>
      <xdr:rowOff>30040</xdr:rowOff>
    </xdr:from>
    <xdr:to>
      <xdr:col>20</xdr:col>
      <xdr:colOff>520212</xdr:colOff>
      <xdr:row>30</xdr:row>
      <xdr:rowOff>234461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180975</xdr:colOff>
      <xdr:row>34</xdr:row>
      <xdr:rowOff>0</xdr:rowOff>
    </xdr:from>
    <xdr:to>
      <xdr:col>18</xdr:col>
      <xdr:colOff>161925</xdr:colOff>
      <xdr:row>34</xdr:row>
      <xdr:rowOff>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0</xdr:colOff>
      <xdr:row>39</xdr:row>
      <xdr:rowOff>0</xdr:rowOff>
    </xdr:from>
    <xdr:to>
      <xdr:col>20</xdr:col>
      <xdr:colOff>0</xdr:colOff>
      <xdr:row>39</xdr:row>
      <xdr:rowOff>0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180975</xdr:colOff>
      <xdr:row>39</xdr:row>
      <xdr:rowOff>0</xdr:rowOff>
    </xdr:from>
    <xdr:to>
      <xdr:col>18</xdr:col>
      <xdr:colOff>161925</xdr:colOff>
      <xdr:row>39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noff\d\D%20a%20t%20a%20b%20a%20s%20e\Runoff\Daily%20Data%20(H.02)\Year2002\CodeP02-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 "/>
      <sheetName val="P4a "/>
      <sheetName val="P14 "/>
      <sheetName val="P20 "/>
      <sheetName val="P21"/>
      <sheetName val="P24a"/>
      <sheetName val="P42"/>
      <sheetName val="P55"/>
      <sheetName val="P56A"/>
      <sheetName val="P64"/>
      <sheetName val="P65"/>
      <sheetName val="P67"/>
      <sheetName val="P71"/>
      <sheetName val="P73"/>
      <sheetName val="P75"/>
      <sheetName val="P76"/>
      <sheetName val="P77"/>
      <sheetName val="P79"/>
      <sheetName val="P80"/>
      <sheetName val="P81"/>
      <sheetName val="P82"/>
    </sheetNames>
    <sheetDataSet>
      <sheetData sheetId="0">
        <row r="11">
          <cell r="B11">
            <v>1.32</v>
          </cell>
          <cell r="F11">
            <v>100.73</v>
          </cell>
        </row>
        <row r="12">
          <cell r="B12">
            <v>1.28</v>
          </cell>
          <cell r="F12">
            <v>96</v>
          </cell>
        </row>
        <row r="13">
          <cell r="B13">
            <v>1.22</v>
          </cell>
          <cell r="F13">
            <v>94.29</v>
          </cell>
        </row>
        <row r="14">
          <cell r="B14">
            <v>1.24</v>
          </cell>
          <cell r="F14">
            <v>93.44</v>
          </cell>
        </row>
        <row r="15">
          <cell r="B15">
            <v>1.35</v>
          </cell>
          <cell r="F15">
            <v>103.42</v>
          </cell>
        </row>
        <row r="16">
          <cell r="B16">
            <v>1.51</v>
          </cell>
          <cell r="F16">
            <v>131.62</v>
          </cell>
        </row>
        <row r="17">
          <cell r="B17">
            <v>1.52</v>
          </cell>
          <cell r="F17">
            <v>121.02</v>
          </cell>
        </row>
        <row r="18">
          <cell r="B18">
            <v>1.56</v>
          </cell>
          <cell r="F18">
            <v>119.46</v>
          </cell>
        </row>
        <row r="19">
          <cell r="B19">
            <v>1.38</v>
          </cell>
          <cell r="F19">
            <v>104.61</v>
          </cell>
        </row>
        <row r="20">
          <cell r="B20">
            <v>1.24</v>
          </cell>
          <cell r="F20">
            <v>93.55</v>
          </cell>
        </row>
        <row r="21">
          <cell r="B21">
            <v>1.44</v>
          </cell>
          <cell r="F21">
            <v>114.47</v>
          </cell>
        </row>
        <row r="22">
          <cell r="B22">
            <v>1.32</v>
          </cell>
          <cell r="F22">
            <v>106.44</v>
          </cell>
        </row>
        <row r="23">
          <cell r="B23">
            <v>1.38</v>
          </cell>
          <cell r="F23">
            <v>107.55</v>
          </cell>
        </row>
        <row r="24">
          <cell r="B24">
            <v>1.58</v>
          </cell>
          <cell r="F24">
            <v>116.37</v>
          </cell>
        </row>
        <row r="25">
          <cell r="B25">
            <v>1.44</v>
          </cell>
          <cell r="F25">
            <v>114.52</v>
          </cell>
        </row>
        <row r="26">
          <cell r="B26">
            <v>2.0299999999999998</v>
          </cell>
          <cell r="F26">
            <v>116.91</v>
          </cell>
        </row>
        <row r="27">
          <cell r="B27">
            <v>2.97</v>
          </cell>
          <cell r="F27">
            <v>256.27999999999997</v>
          </cell>
        </row>
        <row r="28">
          <cell r="B28">
            <v>3.02</v>
          </cell>
          <cell r="F28">
            <v>265.95</v>
          </cell>
        </row>
        <row r="29">
          <cell r="B29">
            <v>3.72</v>
          </cell>
          <cell r="F29">
            <v>336.12</v>
          </cell>
        </row>
        <row r="30">
          <cell r="B30">
            <v>3.73</v>
          </cell>
          <cell r="F30">
            <v>337.21</v>
          </cell>
        </row>
        <row r="31">
          <cell r="B31">
            <v>3.29</v>
          </cell>
          <cell r="F31">
            <v>282.94</v>
          </cell>
        </row>
        <row r="32">
          <cell r="B32">
            <v>2.2599999999999998</v>
          </cell>
          <cell r="F32">
            <v>186.88</v>
          </cell>
        </row>
        <row r="33">
          <cell r="B33">
            <v>3.22</v>
          </cell>
          <cell r="F33">
            <v>265.41000000000003</v>
          </cell>
        </row>
        <row r="34">
          <cell r="B34">
            <v>1.8</v>
          </cell>
          <cell r="F34">
            <v>144.83000000000001</v>
          </cell>
        </row>
        <row r="35">
          <cell r="B35">
            <v>1.96</v>
          </cell>
          <cell r="F35">
            <v>161.38999999999999</v>
          </cell>
        </row>
        <row r="36">
          <cell r="B36">
            <v>1.6</v>
          </cell>
          <cell r="F36">
            <v>127.22</v>
          </cell>
        </row>
        <row r="37">
          <cell r="B37">
            <v>2.2200000000000002</v>
          </cell>
          <cell r="F37">
            <v>185.2</v>
          </cell>
        </row>
        <row r="38">
          <cell r="B38">
            <v>3.06</v>
          </cell>
          <cell r="F38">
            <v>268.60000000000002</v>
          </cell>
        </row>
        <row r="39">
          <cell r="B39">
            <v>1.86</v>
          </cell>
          <cell r="F39">
            <v>155.58000000000001</v>
          </cell>
        </row>
        <row r="40">
          <cell r="B40" t="str">
            <v>ระดับน้ำ</v>
          </cell>
          <cell r="F40" t="str">
            <v>เนื้อที่รูปตัด</v>
          </cell>
        </row>
        <row r="41">
          <cell r="B41" t="str">
            <v>ม.(ร.ส.ม.)</v>
          </cell>
          <cell r="F41" t="str">
            <v>ตร.ม.</v>
          </cell>
        </row>
        <row r="42">
          <cell r="B42">
            <v>1.93</v>
          </cell>
          <cell r="F42">
            <v>161.13999999999999</v>
          </cell>
        </row>
        <row r="43">
          <cell r="B43">
            <v>1.64</v>
          </cell>
          <cell r="F43">
            <v>134.47</v>
          </cell>
        </row>
        <row r="44">
          <cell r="B44">
            <v>1.55</v>
          </cell>
          <cell r="F44">
            <v>125</v>
          </cell>
        </row>
        <row r="45">
          <cell r="B45">
            <v>1.69</v>
          </cell>
          <cell r="F45">
            <v>137.72</v>
          </cell>
        </row>
        <row r="46">
          <cell r="B46">
            <v>1.58</v>
          </cell>
          <cell r="F46">
            <v>128.66999999999999</v>
          </cell>
        </row>
        <row r="47">
          <cell r="B47">
            <v>1.46</v>
          </cell>
          <cell r="F47">
            <v>116.48</v>
          </cell>
        </row>
        <row r="48">
          <cell r="B48">
            <v>1.38</v>
          </cell>
          <cell r="F48">
            <v>107.49</v>
          </cell>
        </row>
        <row r="49">
          <cell r="B49">
            <v>1.32</v>
          </cell>
          <cell r="F49">
            <v>99.75</v>
          </cell>
        </row>
        <row r="50">
          <cell r="B50">
            <v>1.28</v>
          </cell>
          <cell r="F50">
            <v>94.09</v>
          </cell>
        </row>
        <row r="51">
          <cell r="B51">
            <v>1.27</v>
          </cell>
          <cell r="F51">
            <v>97.6</v>
          </cell>
        </row>
        <row r="52">
          <cell r="B52">
            <v>1.24</v>
          </cell>
          <cell r="F52">
            <v>95.53</v>
          </cell>
        </row>
        <row r="53">
          <cell r="B53">
            <v>1.34</v>
          </cell>
          <cell r="F53">
            <v>105.68</v>
          </cell>
        </row>
        <row r="54">
          <cell r="B54">
            <v>1.24</v>
          </cell>
          <cell r="F54">
            <v>102.7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U339"/>
  <sheetViews>
    <sheetView tabSelected="1" topLeftCell="A19" zoomScaleNormal="100" workbookViewId="0">
      <selection activeCell="J20" sqref="J20"/>
    </sheetView>
  </sheetViews>
  <sheetFormatPr defaultRowHeight="21"/>
  <cols>
    <col min="1" max="1" width="11.7109375" style="7" customWidth="1"/>
    <col min="2" max="2" width="7.7109375" style="7" customWidth="1"/>
    <col min="3" max="3" width="9.140625" style="7"/>
    <col min="4" max="4" width="7.85546875" style="7" customWidth="1"/>
    <col min="5" max="5" width="8.5703125" style="7" customWidth="1"/>
    <col min="6" max="6" width="8.7109375" style="7" customWidth="1"/>
    <col min="7" max="7" width="8.5703125" style="7" customWidth="1"/>
    <col min="8" max="8" width="9.28515625" style="7" customWidth="1"/>
    <col min="9" max="9" width="9.42578125" style="7" customWidth="1"/>
    <col min="10" max="10" width="26.7109375" style="9" customWidth="1"/>
    <col min="11" max="11" width="3.42578125" style="7" customWidth="1"/>
    <col min="12" max="12" width="9.140625" style="7"/>
    <col min="13" max="13" width="10.140625" style="7" customWidth="1"/>
    <col min="14" max="14" width="9.7109375" style="7" customWidth="1"/>
    <col min="15" max="17" width="9.140625" style="7"/>
    <col min="18" max="18" width="5.42578125" style="7" customWidth="1"/>
    <col min="19" max="19" width="9.140625" style="7"/>
    <col min="20" max="20" width="8.5703125" style="7" customWidth="1"/>
    <col min="21" max="21" width="4" style="7" hidden="1" customWidth="1"/>
    <col min="22" max="16384" width="9.140625" style="7"/>
  </cols>
  <sheetData>
    <row r="1" spans="1:10" ht="24.95" customHeight="1">
      <c r="A1" s="1" t="s">
        <v>0</v>
      </c>
      <c r="B1" s="2"/>
      <c r="C1" s="3"/>
      <c r="D1" s="4"/>
      <c r="E1" s="4"/>
      <c r="F1" s="5"/>
      <c r="G1" s="6"/>
      <c r="H1" s="6"/>
      <c r="J1" s="8" t="s">
        <v>1</v>
      </c>
    </row>
    <row r="2" spans="1:10" ht="21" customHeight="1">
      <c r="A2" s="1" t="s">
        <v>2</v>
      </c>
      <c r="B2" s="2"/>
      <c r="C2" s="5"/>
      <c r="D2" s="4"/>
      <c r="E2" s="4"/>
      <c r="F2" s="5"/>
      <c r="G2" s="6"/>
      <c r="H2" s="6"/>
    </row>
    <row r="3" spans="1:10" ht="17.100000000000001" customHeight="1">
      <c r="A3" s="10"/>
      <c r="B3" s="2"/>
      <c r="C3" s="5"/>
      <c r="D3" s="4"/>
      <c r="E3" s="4"/>
      <c r="F3" s="5"/>
      <c r="G3" s="6"/>
      <c r="H3" s="6"/>
    </row>
    <row r="4" spans="1:10" s="11" customFormat="1" ht="24.95" customHeight="1">
      <c r="A4" s="74" t="s">
        <v>3</v>
      </c>
      <c r="B4" s="74"/>
      <c r="C4" s="74"/>
      <c r="D4" s="74"/>
      <c r="E4" s="74"/>
      <c r="F4" s="74"/>
      <c r="G4" s="74"/>
      <c r="H4" s="74"/>
      <c r="I4" s="74"/>
      <c r="J4" s="74"/>
    </row>
    <row r="5" spans="1:10" ht="21" customHeight="1">
      <c r="A5" s="10"/>
      <c r="B5" s="2"/>
      <c r="C5" s="5"/>
      <c r="D5" s="4"/>
      <c r="E5" s="4"/>
      <c r="F5" s="5"/>
      <c r="G5" s="6"/>
      <c r="H5" s="6"/>
    </row>
    <row r="6" spans="1:10" ht="21" customHeight="1">
      <c r="A6" s="1" t="s">
        <v>4</v>
      </c>
      <c r="B6" s="12" t="s">
        <v>5</v>
      </c>
      <c r="C6" s="13"/>
      <c r="D6" s="12" t="s">
        <v>6</v>
      </c>
      <c r="E6" s="75" t="s">
        <v>7</v>
      </c>
      <c r="F6" s="75"/>
      <c r="G6" s="14"/>
      <c r="H6" s="12" t="s">
        <v>8</v>
      </c>
      <c r="I6" s="13" t="s">
        <v>9</v>
      </c>
      <c r="J6" s="15"/>
    </row>
    <row r="7" spans="1:10" ht="21" customHeight="1">
      <c r="A7" s="1" t="s">
        <v>10</v>
      </c>
      <c r="B7" s="12" t="s">
        <v>11</v>
      </c>
      <c r="C7" s="13"/>
      <c r="D7" s="12" t="s">
        <v>12</v>
      </c>
      <c r="E7" s="75" t="s">
        <v>13</v>
      </c>
      <c r="F7" s="75"/>
      <c r="G7" s="14"/>
      <c r="H7" s="12" t="s">
        <v>14</v>
      </c>
      <c r="I7" s="13" t="s">
        <v>15</v>
      </c>
      <c r="J7" s="15"/>
    </row>
    <row r="8" spans="1:10" ht="21" customHeight="1">
      <c r="A8" s="1" t="s">
        <v>16</v>
      </c>
      <c r="B8" s="14"/>
      <c r="C8" s="16">
        <v>288.5</v>
      </c>
      <c r="D8" s="12" t="s">
        <v>17</v>
      </c>
      <c r="E8" s="12"/>
      <c r="F8" s="13"/>
      <c r="G8" s="13"/>
      <c r="H8" s="17" t="s">
        <v>41</v>
      </c>
      <c r="I8" s="18"/>
      <c r="J8" s="15"/>
    </row>
    <row r="9" spans="1:10">
      <c r="A9" s="76" t="s">
        <v>18</v>
      </c>
      <c r="B9" s="19" t="s">
        <v>19</v>
      </c>
      <c r="C9" s="19" t="s">
        <v>19</v>
      </c>
      <c r="D9" s="19" t="s">
        <v>20</v>
      </c>
      <c r="E9" s="19" t="s">
        <v>21</v>
      </c>
      <c r="F9" s="19" t="s">
        <v>22</v>
      </c>
      <c r="G9" s="19" t="s">
        <v>23</v>
      </c>
      <c r="H9" s="19" t="s">
        <v>24</v>
      </c>
      <c r="I9" s="19" t="s">
        <v>25</v>
      </c>
      <c r="J9" s="76" t="s">
        <v>26</v>
      </c>
    </row>
    <row r="10" spans="1:10">
      <c r="A10" s="77"/>
      <c r="B10" s="20" t="s">
        <v>27</v>
      </c>
      <c r="C10" s="21" t="s">
        <v>17</v>
      </c>
      <c r="D10" s="21" t="s">
        <v>28</v>
      </c>
      <c r="E10" s="21" t="s">
        <v>29</v>
      </c>
      <c r="F10" s="21" t="s">
        <v>30</v>
      </c>
      <c r="G10" s="21" t="s">
        <v>31</v>
      </c>
      <c r="H10" s="21" t="s">
        <v>32</v>
      </c>
      <c r="I10" s="21" t="s">
        <v>33</v>
      </c>
      <c r="J10" s="77"/>
    </row>
    <row r="11" spans="1:10" s="27" customFormat="1" ht="21" customHeight="1">
      <c r="A11" s="65" t="s">
        <v>43</v>
      </c>
      <c r="B11" s="22">
        <v>1.91</v>
      </c>
      <c r="C11" s="23">
        <v>290.41000000000003</v>
      </c>
      <c r="D11" s="24">
        <v>9.5</v>
      </c>
      <c r="E11" s="24">
        <v>10.09</v>
      </c>
      <c r="F11" s="24">
        <v>52</v>
      </c>
      <c r="G11" s="25">
        <v>34.14</v>
      </c>
      <c r="H11" s="23">
        <v>4.0000000000000001E-3</v>
      </c>
      <c r="I11" s="23">
        <v>0.13100000000000001</v>
      </c>
      <c r="J11" s="26" t="s">
        <v>38</v>
      </c>
    </row>
    <row r="12" spans="1:10" s="27" customFormat="1" ht="21" customHeight="1">
      <c r="A12" s="66" t="s">
        <v>44</v>
      </c>
      <c r="B12" s="28">
        <v>1.95</v>
      </c>
      <c r="C12" s="29">
        <v>290.45</v>
      </c>
      <c r="D12" s="30">
        <v>9.4499999999999993</v>
      </c>
      <c r="E12" s="30">
        <v>10.06</v>
      </c>
      <c r="F12" s="30">
        <v>52</v>
      </c>
      <c r="G12" s="30">
        <v>35.880000000000003</v>
      </c>
      <c r="H12" s="29">
        <v>4.0000000000000001E-3</v>
      </c>
      <c r="I12" s="31">
        <v>0.13800000000000001</v>
      </c>
      <c r="J12" s="32" t="s">
        <v>38</v>
      </c>
    </row>
    <row r="13" spans="1:10" s="27" customFormat="1" ht="21" customHeight="1">
      <c r="A13" s="66" t="s">
        <v>45</v>
      </c>
      <c r="B13" s="28">
        <v>2.0299999999999998</v>
      </c>
      <c r="C13" s="29">
        <v>290.52999999999997</v>
      </c>
      <c r="D13" s="28">
        <v>10.119999999999999</v>
      </c>
      <c r="E13" s="28">
        <v>10.199999999999999</v>
      </c>
      <c r="F13" s="28">
        <v>36</v>
      </c>
      <c r="G13" s="28">
        <v>8.34</v>
      </c>
      <c r="H13" s="29">
        <v>0.23699999999999999</v>
      </c>
      <c r="I13" s="29">
        <v>1.9770000000000001</v>
      </c>
      <c r="J13" s="32" t="s">
        <v>39</v>
      </c>
    </row>
    <row r="14" spans="1:10" s="27" customFormat="1" ht="21" customHeight="1">
      <c r="A14" s="66" t="s">
        <v>46</v>
      </c>
      <c r="B14" s="28">
        <v>2.2400000000000002</v>
      </c>
      <c r="C14" s="29">
        <v>290.74</v>
      </c>
      <c r="D14" s="28">
        <v>10.19</v>
      </c>
      <c r="E14" s="28">
        <v>10.51</v>
      </c>
      <c r="F14" s="28">
        <v>54.7</v>
      </c>
      <c r="G14" s="28">
        <v>72.98</v>
      </c>
      <c r="H14" s="29">
        <v>0.04</v>
      </c>
      <c r="I14" s="29">
        <v>2.9319999999999999</v>
      </c>
      <c r="J14" s="32" t="s">
        <v>39</v>
      </c>
    </row>
    <row r="15" spans="1:10" s="27" customFormat="1" ht="21" customHeight="1">
      <c r="A15" s="66" t="s">
        <v>47</v>
      </c>
      <c r="B15" s="28">
        <v>2.19</v>
      </c>
      <c r="C15" s="29">
        <v>290.69</v>
      </c>
      <c r="D15" s="28">
        <v>10.09</v>
      </c>
      <c r="E15" s="28">
        <v>10.199999999999999</v>
      </c>
      <c r="F15" s="28">
        <v>54.7</v>
      </c>
      <c r="G15" s="28">
        <v>70.31</v>
      </c>
      <c r="H15" s="29">
        <v>3.5999999999999997E-2</v>
      </c>
      <c r="I15" s="29">
        <v>2.5070000000000001</v>
      </c>
      <c r="J15" s="32" t="s">
        <v>39</v>
      </c>
    </row>
    <row r="16" spans="1:10" s="27" customFormat="1" ht="21" customHeight="1">
      <c r="A16" s="66" t="s">
        <v>48</v>
      </c>
      <c r="B16" s="28">
        <v>1.9</v>
      </c>
      <c r="C16" s="29">
        <v>290.39999999999998</v>
      </c>
      <c r="D16" s="28">
        <v>10.29</v>
      </c>
      <c r="E16" s="28">
        <v>10.43</v>
      </c>
      <c r="F16" s="28">
        <v>54.7</v>
      </c>
      <c r="G16" s="28">
        <v>57.54</v>
      </c>
      <c r="H16" s="29">
        <v>6.0000000000000001E-3</v>
      </c>
      <c r="I16" s="29">
        <v>0.33300000000000002</v>
      </c>
      <c r="J16" s="32" t="s">
        <v>39</v>
      </c>
    </row>
    <row r="17" spans="1:19" s="27" customFormat="1" ht="21" customHeight="1">
      <c r="A17" s="66" t="s">
        <v>49</v>
      </c>
      <c r="B17" s="28">
        <v>1.82</v>
      </c>
      <c r="C17" s="29">
        <v>290.32</v>
      </c>
      <c r="D17" s="28">
        <v>10.39</v>
      </c>
      <c r="E17" s="28">
        <v>10.53</v>
      </c>
      <c r="F17" s="28">
        <v>54.3</v>
      </c>
      <c r="G17" s="28">
        <v>53.45</v>
      </c>
      <c r="H17" s="29">
        <v>5.0000000000000001E-3</v>
      </c>
      <c r="I17" s="29">
        <v>0.27600000000000002</v>
      </c>
      <c r="J17" s="32" t="s">
        <v>39</v>
      </c>
    </row>
    <row r="18" spans="1:19" s="27" customFormat="1" ht="21" customHeight="1">
      <c r="A18" s="66" t="s">
        <v>50</v>
      </c>
      <c r="B18" s="28">
        <v>2.4</v>
      </c>
      <c r="C18" s="29">
        <v>290.89999999999998</v>
      </c>
      <c r="D18" s="28">
        <v>10.119999999999999</v>
      </c>
      <c r="E18" s="28">
        <v>10.35</v>
      </c>
      <c r="F18" s="28">
        <v>54.3</v>
      </c>
      <c r="G18" s="28">
        <v>75.44</v>
      </c>
      <c r="H18" s="29">
        <v>6.8000000000000005E-2</v>
      </c>
      <c r="I18" s="29">
        <v>5.1619999999999999</v>
      </c>
      <c r="J18" s="32" t="s">
        <v>39</v>
      </c>
    </row>
    <row r="19" spans="1:19" s="27" customFormat="1" ht="21" customHeight="1">
      <c r="A19" s="66" t="s">
        <v>51</v>
      </c>
      <c r="B19" s="28">
        <v>2.62</v>
      </c>
      <c r="C19" s="29">
        <v>291.12</v>
      </c>
      <c r="D19" s="28">
        <v>10.08</v>
      </c>
      <c r="E19" s="28">
        <v>10.119999999999999</v>
      </c>
      <c r="F19" s="28">
        <v>53.89</v>
      </c>
      <c r="G19" s="28">
        <v>76.8</v>
      </c>
      <c r="H19" s="29">
        <v>0.158</v>
      </c>
      <c r="I19" s="29">
        <v>12.138</v>
      </c>
      <c r="J19" s="32" t="s">
        <v>39</v>
      </c>
    </row>
    <row r="20" spans="1:19" s="27" customFormat="1" ht="21" customHeight="1">
      <c r="A20" s="66" t="s">
        <v>52</v>
      </c>
      <c r="B20" s="28">
        <v>3.02</v>
      </c>
      <c r="C20" s="29">
        <v>291.52</v>
      </c>
      <c r="D20" s="28">
        <v>10.38</v>
      </c>
      <c r="E20" s="28">
        <v>10.49</v>
      </c>
      <c r="F20" s="28">
        <v>53.24</v>
      </c>
      <c r="G20" s="28">
        <v>92.93</v>
      </c>
      <c r="H20" s="29">
        <v>0.26800000000000002</v>
      </c>
      <c r="I20" s="29">
        <v>24.943000000000001</v>
      </c>
      <c r="J20" s="32" t="s">
        <v>39</v>
      </c>
    </row>
    <row r="21" spans="1:19" s="27" customFormat="1" ht="21" customHeight="1">
      <c r="A21" s="66" t="s">
        <v>53</v>
      </c>
      <c r="B21" s="28">
        <v>2.67</v>
      </c>
      <c r="C21" s="29">
        <v>291.17</v>
      </c>
      <c r="D21" s="28">
        <v>10.029999999999999</v>
      </c>
      <c r="E21" s="28">
        <v>10.29</v>
      </c>
      <c r="F21" s="28">
        <v>54.3</v>
      </c>
      <c r="G21" s="28">
        <v>84.27</v>
      </c>
      <c r="H21" s="29">
        <v>0.188</v>
      </c>
      <c r="I21" s="29">
        <v>15.836</v>
      </c>
      <c r="J21" s="32" t="s">
        <v>39</v>
      </c>
    </row>
    <row r="22" spans="1:19" s="27" customFormat="1" ht="21" customHeight="1">
      <c r="A22" s="66" t="s">
        <v>54</v>
      </c>
      <c r="B22" s="28">
        <v>3.78</v>
      </c>
      <c r="C22" s="29">
        <v>292.27999999999997</v>
      </c>
      <c r="D22" s="28">
        <v>11.35</v>
      </c>
      <c r="E22" s="28">
        <v>11.46</v>
      </c>
      <c r="F22" s="28">
        <v>58.04</v>
      </c>
      <c r="G22" s="28">
        <v>139.56</v>
      </c>
      <c r="H22" s="29">
        <v>0.48</v>
      </c>
      <c r="I22" s="29">
        <v>67.031999999999996</v>
      </c>
      <c r="J22" s="32" t="s">
        <v>39</v>
      </c>
    </row>
    <row r="23" spans="1:19" s="27" customFormat="1" ht="21" customHeight="1">
      <c r="A23" s="66" t="s">
        <v>55</v>
      </c>
      <c r="B23" s="28">
        <v>3.29</v>
      </c>
      <c r="C23" s="29">
        <v>291.79000000000002</v>
      </c>
      <c r="D23" s="28">
        <v>10.119999999999999</v>
      </c>
      <c r="E23" s="28">
        <v>10.19</v>
      </c>
      <c r="F23" s="28">
        <v>55.57</v>
      </c>
      <c r="G23" s="28">
        <v>123.68</v>
      </c>
      <c r="H23" s="29">
        <v>0.379</v>
      </c>
      <c r="I23" s="29">
        <v>46.83</v>
      </c>
      <c r="J23" s="32" t="s">
        <v>39</v>
      </c>
    </row>
    <row r="24" spans="1:19" s="27" customFormat="1" ht="21" customHeight="1">
      <c r="A24" s="66" t="s">
        <v>56</v>
      </c>
      <c r="B24" s="28">
        <v>4.18</v>
      </c>
      <c r="C24" s="29">
        <v>292.68</v>
      </c>
      <c r="D24" s="28">
        <v>11.08</v>
      </c>
      <c r="E24" s="28">
        <v>11.39</v>
      </c>
      <c r="F24" s="28">
        <v>68</v>
      </c>
      <c r="G24" s="28">
        <v>185.82</v>
      </c>
      <c r="H24" s="29">
        <v>0.64600000000000002</v>
      </c>
      <c r="I24" s="29">
        <v>120.053</v>
      </c>
      <c r="J24" s="32" t="s">
        <v>39</v>
      </c>
    </row>
    <row r="25" spans="1:19" s="27" customFormat="1" ht="21" customHeight="1">
      <c r="A25" s="66" t="s">
        <v>57</v>
      </c>
      <c r="B25" s="28">
        <v>2.4500000000000002</v>
      </c>
      <c r="C25" s="29">
        <v>290.95</v>
      </c>
      <c r="D25" s="28">
        <v>10.220000000000001</v>
      </c>
      <c r="E25" s="28">
        <v>10.58</v>
      </c>
      <c r="F25" s="28">
        <v>54.3</v>
      </c>
      <c r="G25" s="28">
        <v>72.8</v>
      </c>
      <c r="H25" s="29">
        <v>0.252</v>
      </c>
      <c r="I25" s="29">
        <v>18.338999999999999</v>
      </c>
      <c r="J25" s="32" t="s">
        <v>40</v>
      </c>
    </row>
    <row r="26" spans="1:19" s="27" customFormat="1" ht="21" customHeight="1">
      <c r="A26" s="66" t="s">
        <v>58</v>
      </c>
      <c r="B26" s="28">
        <v>2.33</v>
      </c>
      <c r="C26" s="29">
        <v>290.83</v>
      </c>
      <c r="D26" s="28">
        <v>10.119999999999999</v>
      </c>
      <c r="E26" s="28">
        <v>10.39</v>
      </c>
      <c r="F26" s="28">
        <v>54</v>
      </c>
      <c r="G26" s="28">
        <v>66.56</v>
      </c>
      <c r="H26" s="29">
        <v>0.19500000000000001</v>
      </c>
      <c r="I26" s="29">
        <v>13.007999999999999</v>
      </c>
      <c r="J26" s="32" t="s">
        <v>39</v>
      </c>
    </row>
    <row r="27" spans="1:19" s="27" customFormat="1" ht="21" customHeight="1">
      <c r="A27" s="67" t="s">
        <v>59</v>
      </c>
      <c r="B27" s="34">
        <v>2.37</v>
      </c>
      <c r="C27" s="35">
        <v>290.87</v>
      </c>
      <c r="D27" s="34">
        <v>10.25</v>
      </c>
      <c r="E27" s="34">
        <v>10.56</v>
      </c>
      <c r="F27" s="34">
        <v>54</v>
      </c>
      <c r="G27" s="34">
        <v>68.64</v>
      </c>
      <c r="H27" s="35">
        <v>0.20200000000000001</v>
      </c>
      <c r="I27" s="35">
        <v>13.856</v>
      </c>
      <c r="J27" s="78" t="s">
        <v>42</v>
      </c>
    </row>
    <row r="28" spans="1:19" s="27" customFormat="1" ht="21" customHeight="1">
      <c r="A28" s="67" t="s">
        <v>60</v>
      </c>
      <c r="B28" s="30">
        <v>2.35</v>
      </c>
      <c r="C28" s="35">
        <v>290.85000000000002</v>
      </c>
      <c r="D28" s="28">
        <v>9.1199999999999992</v>
      </c>
      <c r="E28" s="28">
        <v>9.18</v>
      </c>
      <c r="F28" s="28">
        <v>52.94</v>
      </c>
      <c r="G28" s="30">
        <v>74.8</v>
      </c>
      <c r="H28" s="29">
        <v>0.113</v>
      </c>
      <c r="I28" s="31">
        <v>8.4890000000000008</v>
      </c>
      <c r="J28" s="78" t="s">
        <v>42</v>
      </c>
    </row>
    <row r="29" spans="1:19" s="27" customFormat="1" ht="21" customHeight="1">
      <c r="A29" s="66" t="s">
        <v>61</v>
      </c>
      <c r="B29" s="28">
        <v>2.4</v>
      </c>
      <c r="C29" s="29">
        <v>290.89999999999998</v>
      </c>
      <c r="D29" s="28">
        <v>10.06</v>
      </c>
      <c r="E29" s="28">
        <v>10.38</v>
      </c>
      <c r="F29" s="28">
        <v>54</v>
      </c>
      <c r="G29" s="28">
        <v>70.5</v>
      </c>
      <c r="H29" s="29">
        <v>0.14899999999999999</v>
      </c>
      <c r="I29" s="29">
        <v>10.481999999999999</v>
      </c>
      <c r="J29" s="79" t="s">
        <v>42</v>
      </c>
    </row>
    <row r="30" spans="1:19" s="3" customFormat="1" ht="21.75">
      <c r="A30" s="66" t="s">
        <v>62</v>
      </c>
      <c r="B30" s="28">
        <v>2.96</v>
      </c>
      <c r="C30" s="36">
        <v>291.45999999999998</v>
      </c>
      <c r="D30" s="28">
        <v>10.01</v>
      </c>
      <c r="E30" s="28">
        <v>10.119999999999999</v>
      </c>
      <c r="F30" s="28">
        <v>55.66</v>
      </c>
      <c r="G30" s="28">
        <v>77.38</v>
      </c>
      <c r="H30" s="29">
        <v>2.1000000000000001E-2</v>
      </c>
      <c r="I30" s="29">
        <v>1.659</v>
      </c>
      <c r="J30" s="32" t="s">
        <v>39</v>
      </c>
      <c r="K30" s="27"/>
      <c r="L30" s="27"/>
      <c r="M30" s="27"/>
      <c r="N30" s="27"/>
      <c r="O30" s="27"/>
      <c r="P30" s="27"/>
      <c r="Q30" s="27"/>
      <c r="R30" s="27"/>
      <c r="S30" s="27"/>
    </row>
    <row r="31" spans="1:19" s="27" customFormat="1" ht="21" customHeight="1">
      <c r="A31" s="66" t="s">
        <v>63</v>
      </c>
      <c r="B31" s="28">
        <v>2.2999999999999998</v>
      </c>
      <c r="C31" s="29">
        <v>290.8</v>
      </c>
      <c r="D31" s="28">
        <v>10.119999999999999</v>
      </c>
      <c r="E31" s="28">
        <v>10.35</v>
      </c>
      <c r="F31" s="28">
        <v>55</v>
      </c>
      <c r="G31" s="28">
        <v>76.59</v>
      </c>
      <c r="H31" s="29">
        <v>7.0000000000000001E-3</v>
      </c>
      <c r="I31" s="29">
        <v>0.501</v>
      </c>
      <c r="J31" s="32" t="s">
        <v>39</v>
      </c>
    </row>
    <row r="32" spans="1:19" s="27" customFormat="1" ht="21" customHeight="1">
      <c r="A32" s="66" t="s">
        <v>64</v>
      </c>
      <c r="B32" s="28">
        <v>2.0099999999999998</v>
      </c>
      <c r="C32" s="29">
        <v>290.51</v>
      </c>
      <c r="D32" s="28">
        <v>10.28</v>
      </c>
      <c r="E32" s="28">
        <v>10.55</v>
      </c>
      <c r="F32" s="28">
        <v>54.5</v>
      </c>
      <c r="G32" s="28">
        <v>59.99</v>
      </c>
      <c r="H32" s="29">
        <v>5.0000000000000001E-3</v>
      </c>
      <c r="I32" s="29">
        <v>0.29299999999999998</v>
      </c>
      <c r="J32" s="32" t="s">
        <v>39</v>
      </c>
    </row>
    <row r="33" spans="1:19" s="27" customFormat="1" ht="21" customHeight="1">
      <c r="A33" s="66" t="s">
        <v>65</v>
      </c>
      <c r="B33" s="30">
        <v>2.16</v>
      </c>
      <c r="C33" s="29">
        <v>290.66000000000003</v>
      </c>
      <c r="D33" s="28">
        <v>9.56</v>
      </c>
      <c r="E33" s="28">
        <v>10.220000000000001</v>
      </c>
      <c r="F33" s="28">
        <v>55</v>
      </c>
      <c r="G33" s="30">
        <v>69.28</v>
      </c>
      <c r="H33" s="29">
        <v>5.0000000000000001E-3</v>
      </c>
      <c r="I33" s="31">
        <v>0.33900000000000002</v>
      </c>
      <c r="J33" s="32" t="s">
        <v>39</v>
      </c>
    </row>
    <row r="34" spans="1:19" s="27" customFormat="1" ht="21" customHeight="1">
      <c r="A34" s="66" t="s">
        <v>66</v>
      </c>
      <c r="B34" s="28">
        <v>2</v>
      </c>
      <c r="C34" s="29">
        <v>290.5</v>
      </c>
      <c r="D34" s="28">
        <v>9.5</v>
      </c>
      <c r="E34" s="28">
        <v>10.17</v>
      </c>
      <c r="F34" s="28">
        <v>55</v>
      </c>
      <c r="G34" s="28">
        <v>61.1</v>
      </c>
      <c r="H34" s="29">
        <v>5.0000000000000001E-3</v>
      </c>
      <c r="I34" s="29">
        <v>0.3</v>
      </c>
      <c r="J34" s="32" t="s">
        <v>39</v>
      </c>
    </row>
    <row r="35" spans="1:19" s="3" customFormat="1" ht="21.75">
      <c r="A35" s="66" t="s">
        <v>67</v>
      </c>
      <c r="B35" s="28">
        <v>1.96</v>
      </c>
      <c r="C35" s="29">
        <v>290.45999999999998</v>
      </c>
      <c r="D35" s="28">
        <v>9.2200000000000006</v>
      </c>
      <c r="E35" s="28">
        <v>9.5</v>
      </c>
      <c r="F35" s="28">
        <v>55</v>
      </c>
      <c r="G35" s="28">
        <v>58.98</v>
      </c>
      <c r="H35" s="29">
        <v>4.0000000000000001E-3</v>
      </c>
      <c r="I35" s="29">
        <v>0.26</v>
      </c>
      <c r="J35" s="32" t="s">
        <v>39</v>
      </c>
      <c r="K35" s="27"/>
      <c r="L35" s="27"/>
      <c r="M35" s="27"/>
      <c r="N35" s="27"/>
      <c r="O35" s="27"/>
      <c r="P35" s="27"/>
      <c r="Q35" s="27"/>
      <c r="R35" s="27"/>
      <c r="S35" s="27"/>
    </row>
    <row r="36" spans="1:19" s="27" customFormat="1" ht="21" customHeight="1">
      <c r="A36" s="66" t="s">
        <v>68</v>
      </c>
      <c r="B36" s="28">
        <v>1.8</v>
      </c>
      <c r="C36" s="29">
        <v>290.3</v>
      </c>
      <c r="D36" s="28">
        <v>9.3000000000000007</v>
      </c>
      <c r="E36" s="28">
        <v>10.02</v>
      </c>
      <c r="F36" s="28">
        <v>54.8</v>
      </c>
      <c r="G36" s="28">
        <v>50.54</v>
      </c>
      <c r="H36" s="29">
        <v>5.0000000000000001E-3</v>
      </c>
      <c r="I36" s="29">
        <v>0.247</v>
      </c>
      <c r="J36" s="32" t="s">
        <v>39</v>
      </c>
    </row>
    <row r="37" spans="1:19" s="27" customFormat="1" ht="21" customHeight="1">
      <c r="A37" s="66" t="s">
        <v>69</v>
      </c>
      <c r="B37" s="28">
        <v>1.77</v>
      </c>
      <c r="C37" s="29">
        <v>290.27</v>
      </c>
      <c r="D37" s="28">
        <v>10.199999999999999</v>
      </c>
      <c r="E37" s="28">
        <v>10.42</v>
      </c>
      <c r="F37" s="28">
        <v>54.8</v>
      </c>
      <c r="G37" s="28">
        <v>48.8</v>
      </c>
      <c r="H37" s="29">
        <v>0</v>
      </c>
      <c r="I37" s="29">
        <v>0</v>
      </c>
      <c r="J37" s="32" t="s">
        <v>39</v>
      </c>
    </row>
    <row r="38" spans="1:19" s="27" customFormat="1" ht="21" customHeight="1">
      <c r="A38" s="66" t="s">
        <v>70</v>
      </c>
      <c r="B38" s="30">
        <v>1.9</v>
      </c>
      <c r="C38" s="29">
        <v>290.39999999999998</v>
      </c>
      <c r="D38" s="28">
        <v>9.5</v>
      </c>
      <c r="E38" s="28">
        <v>10.14</v>
      </c>
      <c r="F38" s="28">
        <v>54.8</v>
      </c>
      <c r="G38" s="30">
        <v>53.75</v>
      </c>
      <c r="H38" s="29">
        <v>0</v>
      </c>
      <c r="I38" s="31">
        <v>0</v>
      </c>
      <c r="J38" s="32" t="s">
        <v>39</v>
      </c>
    </row>
    <row r="39" spans="1:19" s="27" customFormat="1" ht="21" customHeight="1">
      <c r="A39" s="68" t="s">
        <v>71</v>
      </c>
      <c r="B39" s="37">
        <v>1.87</v>
      </c>
      <c r="C39" s="38">
        <v>290.37</v>
      </c>
      <c r="D39" s="39">
        <v>9.48</v>
      </c>
      <c r="E39" s="39">
        <v>10.1</v>
      </c>
      <c r="F39" s="39">
        <v>54.5</v>
      </c>
      <c r="G39" s="37">
        <v>51.96</v>
      </c>
      <c r="H39" s="40">
        <v>0</v>
      </c>
      <c r="I39" s="40">
        <v>0</v>
      </c>
      <c r="J39" s="41" t="s">
        <v>39</v>
      </c>
    </row>
    <row r="40" spans="1:19" s="3" customFormat="1" ht="21.75">
      <c r="A40" s="80"/>
      <c r="B40" s="81"/>
      <c r="C40" s="82"/>
      <c r="D40" s="83"/>
      <c r="E40" s="83"/>
      <c r="F40" s="83"/>
      <c r="G40" s="81"/>
      <c r="H40" s="82"/>
      <c r="I40" s="84"/>
      <c r="J40" s="73"/>
      <c r="K40" s="27"/>
      <c r="L40" s="27"/>
      <c r="M40" s="27"/>
      <c r="N40" s="27"/>
      <c r="O40" s="27"/>
      <c r="P40" s="27"/>
      <c r="Q40" s="27"/>
      <c r="R40" s="27"/>
      <c r="S40" s="27"/>
    </row>
    <row r="41" spans="1:19" s="3" customFormat="1" ht="21.75">
      <c r="A41" s="66"/>
      <c r="B41" s="30"/>
      <c r="C41" s="29"/>
      <c r="D41" s="28"/>
      <c r="E41" s="28"/>
      <c r="F41" s="28"/>
      <c r="G41" s="30"/>
      <c r="H41" s="31"/>
      <c r="I41" s="31"/>
      <c r="J41" s="32"/>
      <c r="K41" s="42"/>
      <c r="L41" s="27"/>
      <c r="M41" s="27"/>
      <c r="N41" s="27"/>
      <c r="O41" s="27"/>
      <c r="P41" s="27"/>
      <c r="Q41" s="27"/>
      <c r="R41" s="27"/>
      <c r="S41" s="43"/>
    </row>
    <row r="42" spans="1:19" s="3" customFormat="1" ht="21.75">
      <c r="A42" s="69"/>
      <c r="B42" s="33"/>
      <c r="C42" s="33"/>
      <c r="D42" s="30"/>
      <c r="E42" s="30"/>
      <c r="F42" s="30"/>
      <c r="G42" s="33"/>
      <c r="H42" s="31"/>
      <c r="I42" s="31"/>
      <c r="J42" s="32"/>
      <c r="K42" s="42"/>
      <c r="L42" s="27"/>
      <c r="M42" s="27"/>
      <c r="N42" s="27"/>
      <c r="O42" s="27"/>
      <c r="P42" s="27"/>
      <c r="Q42" s="27"/>
      <c r="R42" s="27"/>
      <c r="S42" s="43"/>
    </row>
    <row r="43" spans="1:19" s="3" customFormat="1" ht="21.75">
      <c r="A43" s="69"/>
      <c r="B43" s="33"/>
      <c r="C43" s="33"/>
      <c r="D43" s="30"/>
      <c r="E43" s="30"/>
      <c r="F43" s="30"/>
      <c r="G43" s="33"/>
      <c r="H43" s="31"/>
      <c r="I43" s="31"/>
      <c r="J43" s="32"/>
      <c r="K43" s="27"/>
      <c r="L43" s="27"/>
      <c r="M43" s="27"/>
      <c r="N43" s="27"/>
      <c r="O43" s="27"/>
      <c r="P43" s="27"/>
      <c r="Q43" s="27"/>
      <c r="R43" s="27"/>
      <c r="S43" s="43"/>
    </row>
    <row r="44" spans="1:19" s="3" customFormat="1" ht="21.75">
      <c r="A44" s="69"/>
      <c r="B44" s="33"/>
      <c r="C44" s="33"/>
      <c r="D44" s="30"/>
      <c r="E44" s="30"/>
      <c r="F44" s="30"/>
      <c r="G44" s="33"/>
      <c r="H44" s="31"/>
      <c r="I44" s="31"/>
      <c r="J44" s="32"/>
      <c r="K44" s="27"/>
      <c r="L44" s="27"/>
      <c r="M44" s="27"/>
      <c r="N44" s="27"/>
      <c r="O44" s="27"/>
      <c r="P44" s="27"/>
      <c r="Q44" s="27"/>
      <c r="R44" s="27"/>
      <c r="S44" s="43"/>
    </row>
    <row r="45" spans="1:19" s="3" customFormat="1" ht="21.75">
      <c r="A45" s="69"/>
      <c r="B45" s="33"/>
      <c r="C45" s="33"/>
      <c r="D45" s="30"/>
      <c r="E45" s="30"/>
      <c r="F45" s="30"/>
      <c r="G45" s="33"/>
      <c r="H45" s="31"/>
      <c r="I45" s="31"/>
      <c r="J45" s="32"/>
      <c r="K45" s="27"/>
      <c r="L45" s="27"/>
      <c r="M45" s="27"/>
      <c r="N45" s="27"/>
      <c r="O45" s="27"/>
      <c r="P45" s="27"/>
      <c r="Q45" s="27"/>
      <c r="R45" s="27"/>
      <c r="S45" s="43"/>
    </row>
    <row r="46" spans="1:19" s="3" customFormat="1">
      <c r="A46" s="70"/>
      <c r="B46" s="44"/>
      <c r="C46" s="44"/>
      <c r="D46" s="44"/>
      <c r="E46" s="44"/>
      <c r="F46" s="44"/>
      <c r="G46" s="44"/>
      <c r="H46" s="45"/>
      <c r="I46" s="45"/>
      <c r="J46" s="46"/>
      <c r="K46" s="27"/>
      <c r="L46" s="27"/>
      <c r="M46" s="27"/>
      <c r="N46" s="27"/>
      <c r="O46" s="27"/>
      <c r="P46" s="27"/>
      <c r="Q46" s="27"/>
      <c r="R46" s="27"/>
      <c r="S46" s="43"/>
    </row>
    <row r="47" spans="1:19" s="3" customFormat="1">
      <c r="A47" s="71"/>
      <c r="B47" s="47"/>
      <c r="C47" s="47"/>
      <c r="D47" s="47"/>
      <c r="E47" s="47"/>
      <c r="F47" s="47"/>
      <c r="G47" s="47"/>
      <c r="H47" s="48"/>
      <c r="I47" s="48"/>
      <c r="J47" s="46"/>
      <c r="K47" s="27"/>
      <c r="L47" s="27"/>
      <c r="M47" s="27"/>
      <c r="N47" s="27"/>
      <c r="O47" s="27"/>
      <c r="P47" s="27"/>
      <c r="Q47" s="27"/>
      <c r="R47" s="27"/>
      <c r="S47" s="43"/>
    </row>
    <row r="48" spans="1:19" s="3" customFormat="1">
      <c r="A48" s="71"/>
      <c r="B48" s="47"/>
      <c r="C48" s="47"/>
      <c r="D48" s="47"/>
      <c r="E48" s="47"/>
      <c r="F48" s="47"/>
      <c r="G48" s="47"/>
      <c r="H48" s="48"/>
      <c r="I48" s="48"/>
      <c r="J48" s="46"/>
      <c r="K48" s="27"/>
      <c r="L48" s="27"/>
      <c r="M48" s="27"/>
      <c r="N48" s="27"/>
      <c r="O48" s="27"/>
      <c r="P48" s="27"/>
      <c r="Q48" s="27"/>
      <c r="R48" s="27"/>
      <c r="S48" s="43"/>
    </row>
    <row r="49" spans="1:10" s="3" customFormat="1">
      <c r="A49" s="71"/>
      <c r="B49" s="47"/>
      <c r="C49" s="47"/>
      <c r="D49" s="47"/>
      <c r="E49" s="47"/>
      <c r="F49" s="47"/>
      <c r="G49" s="47"/>
      <c r="H49" s="48"/>
      <c r="I49" s="48"/>
      <c r="J49" s="46"/>
    </row>
    <row r="50" spans="1:10" s="3" customFormat="1">
      <c r="A50" s="71"/>
      <c r="B50" s="47"/>
      <c r="C50" s="47"/>
      <c r="D50" s="47"/>
      <c r="E50" s="47"/>
      <c r="F50" s="47"/>
      <c r="G50" s="47"/>
      <c r="H50" s="48"/>
      <c r="I50" s="48"/>
      <c r="J50" s="46"/>
    </row>
    <row r="51" spans="1:10" s="3" customFormat="1">
      <c r="A51" s="71"/>
      <c r="B51" s="47"/>
      <c r="C51" s="47"/>
      <c r="D51" s="47"/>
      <c r="E51" s="47"/>
      <c r="F51" s="47"/>
      <c r="G51" s="47"/>
      <c r="H51" s="48"/>
      <c r="I51" s="48"/>
      <c r="J51" s="46"/>
    </row>
    <row r="52" spans="1:10" s="3" customFormat="1">
      <c r="A52" s="71"/>
      <c r="B52" s="47"/>
      <c r="C52" s="47"/>
      <c r="D52" s="47"/>
      <c r="E52" s="47"/>
      <c r="F52" s="47"/>
      <c r="G52" s="47"/>
      <c r="H52" s="48"/>
      <c r="I52" s="48"/>
      <c r="J52" s="46"/>
    </row>
    <row r="53" spans="1:10" s="3" customFormat="1">
      <c r="A53" s="71"/>
      <c r="B53" s="47"/>
      <c r="C53" s="47"/>
      <c r="D53" s="47"/>
      <c r="E53" s="47"/>
      <c r="F53" s="47"/>
      <c r="G53" s="47"/>
      <c r="H53" s="48"/>
      <c r="I53" s="48"/>
      <c r="J53" s="46"/>
    </row>
    <row r="54" spans="1:10" s="3" customFormat="1">
      <c r="A54" s="71"/>
      <c r="B54" s="47"/>
      <c r="C54" s="47"/>
      <c r="D54" s="47"/>
      <c r="E54" s="47"/>
      <c r="F54" s="47" t="s">
        <v>34</v>
      </c>
      <c r="G54" s="47"/>
      <c r="H54" s="48"/>
      <c r="I54" s="48"/>
      <c r="J54" s="46"/>
    </row>
    <row r="55" spans="1:10" s="3" customFormat="1">
      <c r="A55" s="71"/>
      <c r="B55" s="47"/>
      <c r="C55" s="47"/>
      <c r="D55" s="47"/>
      <c r="E55" s="47"/>
      <c r="F55" s="47"/>
      <c r="G55" s="47"/>
      <c r="H55" s="48"/>
      <c r="I55" s="48"/>
      <c r="J55" s="46"/>
    </row>
    <row r="56" spans="1:10" s="3" customFormat="1">
      <c r="A56" s="71"/>
      <c r="B56" s="47"/>
      <c r="C56" s="47"/>
      <c r="D56" s="47"/>
      <c r="E56" s="47"/>
      <c r="F56" s="47"/>
      <c r="G56" s="47"/>
      <c r="H56" s="48"/>
      <c r="I56" s="48"/>
      <c r="J56" s="46"/>
    </row>
    <row r="57" spans="1:10" s="3" customFormat="1">
      <c r="A57" s="71"/>
      <c r="B57" s="47"/>
      <c r="C57" s="47"/>
      <c r="D57" s="47"/>
      <c r="E57" s="47"/>
      <c r="F57" s="47"/>
      <c r="G57" s="47"/>
      <c r="H57" s="48"/>
      <c r="I57" s="48"/>
      <c r="J57" s="46"/>
    </row>
    <row r="58" spans="1:10" s="3" customFormat="1">
      <c r="A58" s="71"/>
      <c r="B58" s="47"/>
      <c r="C58" s="47"/>
      <c r="D58" s="47"/>
      <c r="E58" s="47"/>
      <c r="F58" s="47"/>
      <c r="G58" s="47"/>
      <c r="H58" s="48"/>
      <c r="I58" s="48"/>
      <c r="J58" s="46"/>
    </row>
    <row r="59" spans="1:10" s="3" customFormat="1">
      <c r="A59" s="71"/>
      <c r="B59" s="47"/>
      <c r="C59" s="47"/>
      <c r="D59" s="47"/>
      <c r="E59" s="47"/>
      <c r="F59" s="47"/>
      <c r="G59" s="47"/>
      <c r="H59" s="48"/>
      <c r="I59" s="48"/>
      <c r="J59" s="46"/>
    </row>
    <row r="60" spans="1:10" s="3" customFormat="1">
      <c r="A60" s="71"/>
      <c r="B60" s="47"/>
      <c r="C60" s="47"/>
      <c r="D60" s="47"/>
      <c r="E60" s="47"/>
      <c r="F60" s="47"/>
      <c r="G60" s="47"/>
      <c r="H60" s="48"/>
      <c r="I60" s="48"/>
      <c r="J60" s="46"/>
    </row>
    <row r="61" spans="1:10" s="3" customFormat="1">
      <c r="A61" s="71"/>
      <c r="B61" s="47"/>
      <c r="C61" s="47"/>
      <c r="D61" s="47"/>
      <c r="E61" s="47"/>
      <c r="F61" s="47"/>
      <c r="G61" s="47"/>
      <c r="H61" s="48"/>
      <c r="I61" s="48"/>
      <c r="J61" s="46"/>
    </row>
    <row r="62" spans="1:10" s="3" customFormat="1">
      <c r="A62" s="71"/>
      <c r="B62" s="47"/>
      <c r="C62" s="47"/>
      <c r="D62" s="47"/>
      <c r="E62" s="47"/>
      <c r="F62" s="47"/>
      <c r="G62" s="47"/>
      <c r="H62" s="48"/>
      <c r="I62" s="48"/>
      <c r="J62" s="46"/>
    </row>
    <row r="63" spans="1:10" s="3" customFormat="1">
      <c r="A63" s="71"/>
      <c r="B63" s="47"/>
      <c r="C63" s="47"/>
      <c r="D63" s="47"/>
      <c r="E63" s="47"/>
      <c r="F63" s="47"/>
      <c r="G63" s="47"/>
      <c r="H63" s="48"/>
      <c r="I63" s="48"/>
      <c r="J63" s="46"/>
    </row>
    <row r="64" spans="1:10" s="3" customFormat="1">
      <c r="A64" s="72"/>
      <c r="B64" s="49"/>
      <c r="C64" s="49"/>
      <c r="D64" s="49"/>
      <c r="E64" s="49"/>
      <c r="F64" s="49"/>
      <c r="G64" s="49"/>
      <c r="H64" s="50"/>
      <c r="I64" s="50"/>
      <c r="J64" s="51"/>
    </row>
    <row r="65" spans="1:19" s="3" customFormat="1">
      <c r="H65" s="52"/>
      <c r="I65" s="52"/>
      <c r="J65" s="53"/>
    </row>
    <row r="66" spans="1:19" s="3" customFormat="1">
      <c r="A66" s="54" t="s">
        <v>35</v>
      </c>
      <c r="B66" s="55"/>
      <c r="C66" s="55"/>
      <c r="H66" s="52"/>
      <c r="I66" s="52"/>
      <c r="J66" s="53"/>
    </row>
    <row r="67" spans="1:19" s="3" customFormat="1">
      <c r="A67" s="56" t="s">
        <v>36</v>
      </c>
      <c r="B67" s="57">
        <f>+COUNT(B11:B61)</f>
        <v>29</v>
      </c>
      <c r="C67" s="55" t="s">
        <v>37</v>
      </c>
      <c r="H67" s="52"/>
      <c r="I67" s="52"/>
      <c r="J67" s="53"/>
    </row>
    <row r="68" spans="1:19" s="3" customFormat="1">
      <c r="A68" s="58"/>
      <c r="H68" s="52"/>
      <c r="I68" s="52"/>
      <c r="J68" s="53"/>
    </row>
    <row r="69" spans="1:19" s="3" customFormat="1">
      <c r="A69" s="58"/>
      <c r="H69" s="52"/>
      <c r="I69" s="52"/>
      <c r="J69" s="53"/>
    </row>
    <row r="70" spans="1:19" s="3" customFormat="1">
      <c r="A70" s="58"/>
      <c r="H70" s="52"/>
      <c r="I70" s="52"/>
      <c r="J70" s="53"/>
    </row>
    <row r="71" spans="1:19" s="3" customFormat="1">
      <c r="A71" s="58"/>
      <c r="H71" s="52"/>
      <c r="I71" s="52"/>
      <c r="J71" s="53"/>
    </row>
    <row r="72" spans="1:19" s="3" customFormat="1">
      <c r="A72" s="58"/>
      <c r="H72" s="52"/>
      <c r="I72" s="52"/>
      <c r="J72" s="53"/>
    </row>
    <row r="73" spans="1:19" s="3" customFormat="1">
      <c r="A73" s="58"/>
      <c r="H73" s="52"/>
      <c r="I73" s="52"/>
      <c r="J73" s="53"/>
    </row>
    <row r="74" spans="1:19" s="59" customFormat="1" ht="21" customHeight="1">
      <c r="A74" s="58"/>
      <c r="B74" s="3"/>
      <c r="C74" s="3"/>
      <c r="D74" s="3"/>
      <c r="E74" s="3"/>
      <c r="F74" s="3"/>
      <c r="G74" s="3"/>
      <c r="H74" s="52"/>
      <c r="I74" s="52"/>
      <c r="J74" s="53"/>
      <c r="K74" s="3"/>
      <c r="L74" s="3"/>
      <c r="M74" s="3"/>
      <c r="N74" s="3"/>
      <c r="O74" s="3"/>
      <c r="P74" s="3"/>
      <c r="Q74" s="3"/>
      <c r="R74" s="3"/>
      <c r="S74" s="3"/>
    </row>
    <row r="75" spans="1:19" s="59" customFormat="1" ht="21" customHeight="1">
      <c r="A75" s="58"/>
      <c r="B75" s="3"/>
      <c r="C75" s="3"/>
      <c r="D75" s="3"/>
      <c r="E75" s="3"/>
      <c r="F75" s="3"/>
      <c r="G75" s="3"/>
      <c r="H75" s="52"/>
      <c r="I75" s="52"/>
      <c r="J75" s="53"/>
      <c r="K75" s="3"/>
      <c r="L75" s="3"/>
      <c r="M75" s="3"/>
      <c r="N75" s="3"/>
      <c r="O75" s="3"/>
      <c r="P75" s="3"/>
      <c r="Q75" s="3"/>
      <c r="R75" s="3"/>
      <c r="S75" s="3"/>
    </row>
    <row r="76" spans="1:19" s="59" customFormat="1" ht="21" customHeight="1">
      <c r="A76" s="58"/>
      <c r="B76" s="3"/>
      <c r="C76" s="3"/>
      <c r="D76" s="3"/>
      <c r="E76" s="3"/>
      <c r="F76" s="3"/>
      <c r="G76" s="3"/>
      <c r="H76" s="52"/>
      <c r="I76" s="52"/>
      <c r="J76" s="53"/>
      <c r="K76" s="3"/>
      <c r="L76" s="3"/>
      <c r="M76" s="3"/>
      <c r="N76" s="3"/>
      <c r="O76" s="3"/>
      <c r="P76" s="3"/>
      <c r="Q76" s="3"/>
      <c r="R76" s="3"/>
      <c r="S76" s="3"/>
    </row>
    <row r="77" spans="1:19" s="59" customFormat="1" ht="21" customHeight="1">
      <c r="A77" s="58"/>
      <c r="B77" s="3"/>
      <c r="C77" s="3"/>
      <c r="D77" s="3"/>
      <c r="E77" s="3"/>
      <c r="F77" s="3"/>
      <c r="G77" s="3"/>
      <c r="H77" s="52"/>
      <c r="I77" s="52"/>
      <c r="J77" s="53"/>
      <c r="K77" s="3"/>
      <c r="L77" s="3"/>
      <c r="M77" s="3"/>
      <c r="N77" s="3"/>
      <c r="O77" s="3"/>
      <c r="P77" s="3"/>
      <c r="Q77" s="3"/>
      <c r="R77" s="3"/>
      <c r="S77" s="3"/>
    </row>
    <row r="78" spans="1:19" s="59" customFormat="1" ht="21" customHeight="1">
      <c r="A78" s="60"/>
      <c r="H78" s="61"/>
      <c r="I78" s="61"/>
      <c r="J78" s="62"/>
      <c r="K78" s="3"/>
      <c r="L78" s="3"/>
      <c r="M78" s="3"/>
      <c r="N78" s="3"/>
      <c r="O78" s="3"/>
      <c r="P78" s="3"/>
      <c r="Q78" s="3"/>
      <c r="R78" s="3"/>
      <c r="S78" s="3"/>
    </row>
    <row r="79" spans="1:19" s="59" customFormat="1" ht="21" customHeight="1">
      <c r="A79" s="60"/>
      <c r="H79" s="61"/>
      <c r="I79" s="61"/>
      <c r="J79" s="62"/>
      <c r="K79" s="3"/>
      <c r="L79" s="3"/>
      <c r="M79" s="3"/>
      <c r="N79" s="3"/>
      <c r="O79" s="3"/>
      <c r="P79" s="3"/>
      <c r="Q79" s="3"/>
      <c r="R79" s="3"/>
      <c r="S79" s="3"/>
    </row>
    <row r="80" spans="1:19" s="59" customFormat="1" ht="21" customHeight="1">
      <c r="H80" s="61"/>
      <c r="I80" s="61"/>
      <c r="J80" s="62"/>
      <c r="K80" s="3"/>
      <c r="L80" s="3"/>
      <c r="M80" s="3"/>
      <c r="N80" s="3"/>
      <c r="O80" s="3"/>
      <c r="P80" s="3"/>
      <c r="Q80" s="3"/>
      <c r="R80" s="3"/>
      <c r="S80" s="3"/>
    </row>
    <row r="81" spans="1:19" s="59" customFormat="1" ht="21" customHeight="1">
      <c r="H81" s="61"/>
      <c r="I81" s="61"/>
      <c r="J81" s="62"/>
      <c r="K81" s="3"/>
      <c r="L81" s="3"/>
      <c r="M81" s="3"/>
      <c r="N81" s="3"/>
      <c r="O81" s="3"/>
      <c r="P81" s="3"/>
      <c r="Q81" s="3"/>
      <c r="R81" s="3"/>
      <c r="S81" s="3"/>
    </row>
    <row r="82" spans="1:19" s="59" customFormat="1" ht="21" customHeight="1">
      <c r="H82" s="61"/>
      <c r="I82" s="61"/>
      <c r="J82" s="62"/>
      <c r="K82" s="3"/>
      <c r="L82" s="3"/>
      <c r="M82" s="3"/>
      <c r="N82" s="3"/>
      <c r="O82" s="3"/>
      <c r="P82" s="3"/>
      <c r="Q82" s="3"/>
      <c r="R82" s="3"/>
      <c r="S82" s="3"/>
    </row>
    <row r="83" spans="1:19" s="59" customFormat="1" ht="21" customHeight="1">
      <c r="H83" s="61"/>
      <c r="I83" s="61"/>
      <c r="J83" s="62"/>
      <c r="K83" s="3"/>
      <c r="L83" s="3"/>
      <c r="M83" s="3"/>
      <c r="N83" s="3"/>
      <c r="O83" s="3"/>
      <c r="P83" s="3"/>
      <c r="Q83" s="3"/>
      <c r="R83" s="3"/>
      <c r="S83" s="3"/>
    </row>
    <row r="84" spans="1:19" s="59" customFormat="1" ht="21" customHeight="1">
      <c r="H84" s="61"/>
      <c r="I84" s="61"/>
      <c r="J84" s="62"/>
      <c r="K84" s="3"/>
      <c r="L84" s="3"/>
      <c r="M84" s="3"/>
      <c r="N84" s="3"/>
      <c r="O84" s="3"/>
      <c r="P84" s="3"/>
      <c r="Q84" s="3"/>
      <c r="R84" s="3"/>
      <c r="S84" s="3"/>
    </row>
    <row r="85" spans="1:19" s="59" customFormat="1" ht="21" customHeight="1">
      <c r="H85" s="61"/>
      <c r="I85" s="61"/>
      <c r="J85" s="62"/>
      <c r="K85" s="3"/>
      <c r="L85" s="3"/>
      <c r="M85" s="3"/>
      <c r="N85" s="3"/>
      <c r="O85" s="3"/>
      <c r="P85" s="3"/>
      <c r="Q85" s="3"/>
      <c r="R85" s="3"/>
      <c r="S85" s="3"/>
    </row>
    <row r="86" spans="1:19" s="59" customFormat="1" ht="21" customHeight="1">
      <c r="H86" s="61"/>
      <c r="I86" s="61"/>
      <c r="J86" s="62"/>
      <c r="K86" s="3"/>
      <c r="L86" s="3"/>
      <c r="M86" s="3"/>
      <c r="N86" s="3"/>
      <c r="O86" s="3"/>
      <c r="P86" s="3"/>
      <c r="Q86" s="3"/>
      <c r="R86" s="3"/>
      <c r="S86" s="3"/>
    </row>
    <row r="87" spans="1:19" ht="21" customHeight="1">
      <c r="A87" s="59"/>
      <c r="B87" s="59"/>
      <c r="C87" s="59"/>
      <c r="D87" s="59"/>
      <c r="E87" s="59"/>
      <c r="F87" s="59"/>
      <c r="G87" s="59"/>
      <c r="H87" s="61"/>
      <c r="I87" s="61"/>
      <c r="J87" s="62"/>
      <c r="K87" s="3"/>
      <c r="L87" s="3"/>
      <c r="M87" s="3"/>
      <c r="N87" s="3"/>
      <c r="O87" s="3"/>
      <c r="P87" s="3"/>
      <c r="Q87" s="3"/>
      <c r="R87" s="3"/>
      <c r="S87" s="3"/>
    </row>
    <row r="88" spans="1:19" ht="21" customHeight="1">
      <c r="A88" s="59"/>
      <c r="B88" s="59"/>
      <c r="C88" s="59"/>
      <c r="D88" s="59"/>
      <c r="E88" s="59"/>
      <c r="F88" s="59"/>
      <c r="G88" s="59"/>
      <c r="H88" s="61"/>
      <c r="I88" s="61"/>
      <c r="J88" s="62"/>
      <c r="K88" s="3"/>
      <c r="L88" s="3"/>
      <c r="M88" s="3"/>
      <c r="N88" s="3"/>
      <c r="O88" s="3"/>
      <c r="P88" s="3"/>
      <c r="Q88" s="3"/>
      <c r="R88" s="3"/>
      <c r="S88" s="3"/>
    </row>
    <row r="89" spans="1:19" ht="21" customHeight="1">
      <c r="A89" s="59"/>
      <c r="B89" s="59"/>
      <c r="C89" s="59"/>
      <c r="D89" s="59"/>
      <c r="E89" s="59"/>
      <c r="F89" s="59"/>
      <c r="G89" s="59"/>
      <c r="H89" s="61"/>
      <c r="I89" s="61"/>
      <c r="J89" s="62"/>
      <c r="K89" s="3"/>
      <c r="L89" s="3"/>
      <c r="M89" s="3"/>
      <c r="N89" s="3"/>
      <c r="O89" s="3"/>
      <c r="P89" s="3"/>
      <c r="Q89" s="3"/>
      <c r="R89" s="3"/>
      <c r="S89" s="3"/>
    </row>
    <row r="90" spans="1:19" ht="21" customHeight="1">
      <c r="B90" s="59"/>
      <c r="C90" s="59"/>
      <c r="D90" s="59"/>
      <c r="E90" s="59"/>
      <c r="F90" s="59"/>
      <c r="G90" s="59"/>
      <c r="H90" s="61"/>
      <c r="I90" s="61"/>
      <c r="J90" s="62"/>
      <c r="K90" s="3"/>
      <c r="L90" s="3"/>
      <c r="M90" s="3"/>
      <c r="N90" s="3"/>
      <c r="O90" s="3"/>
      <c r="P90" s="3"/>
      <c r="Q90" s="3"/>
      <c r="R90" s="3"/>
      <c r="S90" s="3"/>
    </row>
    <row r="91" spans="1:19" ht="21" customHeight="1">
      <c r="H91" s="63"/>
      <c r="I91" s="63"/>
      <c r="J91" s="64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H92" s="63"/>
      <c r="I92" s="63"/>
      <c r="J92" s="64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H93" s="63"/>
      <c r="I93" s="63"/>
      <c r="J93" s="64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H94" s="63"/>
      <c r="I94" s="63"/>
      <c r="J94" s="64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H95" s="63"/>
      <c r="I95" s="63"/>
      <c r="J95" s="64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H96" s="63"/>
      <c r="I96" s="63"/>
      <c r="J96" s="64"/>
      <c r="K96" s="3"/>
      <c r="L96" s="3"/>
      <c r="M96" s="3"/>
      <c r="N96" s="3"/>
      <c r="O96" s="3"/>
      <c r="P96" s="3"/>
      <c r="Q96" s="3"/>
      <c r="R96" s="3"/>
      <c r="S96" s="3"/>
    </row>
    <row r="97" spans="8:19">
      <c r="H97" s="63"/>
      <c r="I97" s="63"/>
      <c r="J97" s="64"/>
      <c r="K97" s="3"/>
      <c r="L97" s="3"/>
      <c r="M97" s="3"/>
      <c r="N97" s="3"/>
      <c r="O97" s="3"/>
      <c r="P97" s="3"/>
      <c r="Q97" s="3"/>
      <c r="R97" s="3"/>
      <c r="S97" s="3"/>
    </row>
    <row r="98" spans="8:19">
      <c r="H98" s="63"/>
      <c r="I98" s="63"/>
      <c r="J98" s="64"/>
      <c r="K98" s="3"/>
      <c r="L98" s="3"/>
      <c r="M98" s="3"/>
      <c r="N98" s="3"/>
      <c r="O98" s="3"/>
      <c r="P98" s="3"/>
      <c r="Q98" s="3"/>
      <c r="R98" s="3"/>
      <c r="S98" s="3"/>
    </row>
    <row r="99" spans="8:19">
      <c r="H99" s="63"/>
      <c r="I99" s="63"/>
      <c r="J99" s="64"/>
      <c r="K99" s="3"/>
      <c r="L99" s="3"/>
      <c r="M99" s="3"/>
      <c r="N99" s="3"/>
      <c r="O99" s="3"/>
      <c r="P99" s="3"/>
      <c r="Q99" s="3"/>
      <c r="R99" s="3"/>
      <c r="S99" s="3"/>
    </row>
    <row r="100" spans="8:19">
      <c r="H100" s="63"/>
      <c r="I100" s="63"/>
      <c r="J100" s="64"/>
      <c r="K100" s="3"/>
      <c r="L100" s="3"/>
      <c r="M100" s="3"/>
      <c r="N100" s="3"/>
      <c r="O100" s="3"/>
      <c r="P100" s="3"/>
      <c r="Q100" s="3"/>
      <c r="R100" s="3"/>
      <c r="S100" s="3"/>
    </row>
    <row r="101" spans="8:19">
      <c r="H101" s="63"/>
      <c r="I101" s="63"/>
      <c r="J101" s="64"/>
      <c r="K101" s="3"/>
      <c r="L101" s="3"/>
      <c r="M101" s="3"/>
      <c r="N101" s="3"/>
      <c r="O101" s="3"/>
      <c r="P101" s="3"/>
      <c r="Q101" s="3"/>
      <c r="R101" s="3"/>
      <c r="S101" s="3"/>
    </row>
    <row r="102" spans="8:19">
      <c r="H102" s="63"/>
      <c r="I102" s="63"/>
      <c r="J102" s="64"/>
      <c r="K102" s="3"/>
      <c r="L102" s="3"/>
      <c r="M102" s="3"/>
      <c r="N102" s="3"/>
      <c r="O102" s="3"/>
      <c r="P102" s="3"/>
      <c r="Q102" s="3"/>
      <c r="R102" s="3"/>
      <c r="S102" s="3"/>
    </row>
    <row r="103" spans="8:19">
      <c r="H103" s="63"/>
      <c r="I103" s="63"/>
      <c r="J103" s="64"/>
      <c r="K103" s="3"/>
      <c r="L103" s="3"/>
      <c r="M103" s="3"/>
      <c r="N103" s="3"/>
      <c r="O103" s="3"/>
      <c r="P103" s="3"/>
      <c r="Q103" s="3"/>
      <c r="R103" s="3"/>
      <c r="S103" s="3"/>
    </row>
    <row r="104" spans="8:19">
      <c r="H104" s="63"/>
      <c r="I104" s="63"/>
      <c r="J104" s="64"/>
      <c r="K104" s="3"/>
      <c r="L104" s="3"/>
      <c r="M104" s="3"/>
      <c r="N104" s="3"/>
      <c r="O104" s="3"/>
      <c r="P104" s="3"/>
      <c r="Q104" s="3"/>
      <c r="R104" s="3"/>
      <c r="S104" s="3"/>
    </row>
    <row r="105" spans="8:19">
      <c r="H105" s="63"/>
      <c r="I105" s="63"/>
      <c r="J105" s="64"/>
      <c r="K105" s="3"/>
      <c r="L105" s="3"/>
      <c r="M105" s="3"/>
      <c r="N105" s="3"/>
      <c r="O105" s="3"/>
      <c r="P105" s="3"/>
      <c r="Q105" s="3"/>
      <c r="R105" s="3"/>
      <c r="S105" s="3"/>
    </row>
    <row r="106" spans="8:19">
      <c r="H106" s="63"/>
      <c r="I106" s="63"/>
      <c r="J106" s="64"/>
      <c r="K106" s="3"/>
      <c r="L106" s="3"/>
      <c r="M106" s="3"/>
      <c r="N106" s="3"/>
      <c r="O106" s="3"/>
      <c r="P106" s="3"/>
      <c r="Q106" s="3"/>
      <c r="R106" s="3"/>
      <c r="S106" s="3"/>
    </row>
    <row r="107" spans="8:19">
      <c r="H107" s="63"/>
      <c r="I107" s="63"/>
      <c r="J107" s="64"/>
      <c r="K107" s="3"/>
      <c r="L107" s="3"/>
      <c r="M107" s="3"/>
      <c r="N107" s="3"/>
      <c r="O107" s="3"/>
      <c r="P107" s="3"/>
      <c r="Q107" s="3"/>
      <c r="R107" s="3"/>
      <c r="S107" s="3"/>
    </row>
    <row r="108" spans="8:19">
      <c r="H108" s="63"/>
      <c r="I108" s="63"/>
      <c r="J108" s="64"/>
      <c r="K108" s="3"/>
      <c r="L108" s="3"/>
      <c r="M108" s="3"/>
      <c r="N108" s="3"/>
      <c r="O108" s="3"/>
      <c r="P108" s="3"/>
      <c r="Q108" s="3"/>
      <c r="R108" s="3"/>
      <c r="S108" s="3"/>
    </row>
    <row r="109" spans="8:19">
      <c r="H109" s="63"/>
      <c r="I109" s="63"/>
      <c r="J109" s="64"/>
      <c r="K109" s="3"/>
      <c r="L109" s="3"/>
      <c r="M109" s="3"/>
      <c r="N109" s="3"/>
      <c r="O109" s="3"/>
      <c r="P109" s="3"/>
      <c r="Q109" s="3"/>
      <c r="R109" s="3"/>
      <c r="S109" s="3"/>
    </row>
    <row r="110" spans="8:19">
      <c r="H110" s="63"/>
      <c r="I110" s="63"/>
      <c r="J110" s="64"/>
      <c r="K110" s="3"/>
      <c r="L110" s="3"/>
      <c r="M110" s="3"/>
      <c r="N110" s="3"/>
      <c r="O110" s="3"/>
      <c r="P110" s="3"/>
      <c r="Q110" s="3"/>
      <c r="R110" s="3"/>
      <c r="S110" s="3"/>
    </row>
    <row r="111" spans="8:19">
      <c r="H111" s="63"/>
      <c r="I111" s="63"/>
      <c r="J111" s="64"/>
      <c r="K111" s="3"/>
      <c r="L111" s="3"/>
      <c r="M111" s="3"/>
      <c r="N111" s="3"/>
      <c r="O111" s="3"/>
      <c r="P111" s="3"/>
      <c r="Q111" s="3"/>
      <c r="R111" s="3"/>
      <c r="S111" s="3"/>
    </row>
    <row r="112" spans="8:19">
      <c r="H112" s="63"/>
      <c r="I112" s="63"/>
      <c r="J112" s="64"/>
      <c r="K112" s="3"/>
      <c r="L112" s="3"/>
      <c r="M112" s="3"/>
      <c r="N112" s="3"/>
      <c r="O112" s="3"/>
      <c r="P112" s="3"/>
      <c r="Q112" s="3"/>
      <c r="R112" s="3"/>
      <c r="S112" s="3"/>
    </row>
    <row r="113" spans="8:19">
      <c r="H113" s="63"/>
      <c r="I113" s="63"/>
      <c r="J113" s="64"/>
      <c r="K113" s="3"/>
      <c r="L113" s="3"/>
      <c r="M113" s="3"/>
      <c r="N113" s="3"/>
      <c r="O113" s="3"/>
      <c r="P113" s="3"/>
      <c r="Q113" s="3"/>
      <c r="R113" s="3"/>
      <c r="S113" s="3"/>
    </row>
    <row r="114" spans="8:19">
      <c r="H114" s="63"/>
      <c r="I114" s="63"/>
      <c r="J114" s="64"/>
      <c r="K114" s="3"/>
      <c r="L114" s="3"/>
      <c r="M114" s="3"/>
      <c r="N114" s="3"/>
      <c r="O114" s="3"/>
      <c r="P114" s="3"/>
      <c r="Q114" s="3"/>
      <c r="R114" s="3"/>
      <c r="S114" s="3"/>
    </row>
    <row r="115" spans="8:19">
      <c r="H115" s="63"/>
      <c r="I115" s="63"/>
      <c r="J115" s="64"/>
      <c r="K115" s="59"/>
      <c r="L115" s="59"/>
      <c r="M115" s="59"/>
      <c r="N115" s="59"/>
      <c r="O115" s="59"/>
      <c r="P115" s="59"/>
      <c r="Q115" s="59"/>
      <c r="R115" s="59"/>
      <c r="S115" s="59"/>
    </row>
    <row r="116" spans="8:19">
      <c r="H116" s="63"/>
      <c r="I116" s="63"/>
      <c r="J116" s="64"/>
      <c r="K116" s="59"/>
      <c r="L116" s="59"/>
      <c r="M116" s="59"/>
      <c r="N116" s="59"/>
      <c r="O116" s="59"/>
      <c r="P116" s="59"/>
      <c r="Q116" s="59"/>
      <c r="R116" s="59"/>
      <c r="S116" s="59"/>
    </row>
    <row r="117" spans="8:19">
      <c r="H117" s="63"/>
      <c r="I117" s="63"/>
      <c r="J117" s="64"/>
      <c r="K117" s="59"/>
      <c r="L117" s="59"/>
      <c r="M117" s="59"/>
      <c r="N117" s="59"/>
      <c r="O117" s="59"/>
      <c r="P117" s="59"/>
      <c r="Q117" s="59"/>
      <c r="R117" s="59"/>
      <c r="S117" s="59"/>
    </row>
    <row r="118" spans="8:19">
      <c r="H118" s="63"/>
      <c r="I118" s="63"/>
      <c r="J118" s="64"/>
      <c r="K118" s="59"/>
      <c r="L118" s="59"/>
      <c r="M118" s="59"/>
      <c r="N118" s="59"/>
      <c r="O118" s="59"/>
      <c r="P118" s="59"/>
      <c r="Q118" s="59"/>
      <c r="R118" s="59"/>
      <c r="S118" s="59"/>
    </row>
    <row r="119" spans="8:19">
      <c r="H119" s="63"/>
      <c r="I119" s="63"/>
      <c r="J119" s="64"/>
      <c r="K119" s="59"/>
      <c r="L119" s="59"/>
      <c r="M119" s="59"/>
      <c r="N119" s="59"/>
      <c r="O119" s="59"/>
      <c r="P119" s="59"/>
      <c r="Q119" s="59"/>
      <c r="R119" s="59"/>
      <c r="S119" s="59"/>
    </row>
    <row r="120" spans="8:19">
      <c r="H120" s="63"/>
      <c r="I120" s="63"/>
      <c r="J120" s="64"/>
      <c r="K120" s="59"/>
      <c r="L120" s="59"/>
      <c r="M120" s="59"/>
      <c r="N120" s="59"/>
      <c r="O120" s="59"/>
      <c r="P120" s="59"/>
      <c r="Q120" s="59"/>
      <c r="R120" s="59"/>
      <c r="S120" s="59"/>
    </row>
    <row r="121" spans="8:19">
      <c r="H121" s="63"/>
      <c r="I121" s="63"/>
      <c r="J121" s="64"/>
      <c r="K121" s="59"/>
      <c r="L121" s="59"/>
      <c r="M121" s="59"/>
      <c r="N121" s="59"/>
      <c r="O121" s="59"/>
      <c r="P121" s="59"/>
      <c r="Q121" s="59"/>
      <c r="R121" s="59"/>
      <c r="S121" s="59"/>
    </row>
    <row r="122" spans="8:19">
      <c r="H122" s="63"/>
      <c r="I122" s="63"/>
      <c r="J122" s="64"/>
      <c r="K122" s="59"/>
      <c r="L122" s="59"/>
      <c r="M122" s="59"/>
      <c r="N122" s="59"/>
      <c r="O122" s="59"/>
      <c r="P122" s="59"/>
      <c r="Q122" s="59"/>
      <c r="R122" s="59"/>
      <c r="S122" s="59"/>
    </row>
    <row r="123" spans="8:19">
      <c r="H123" s="63"/>
      <c r="I123" s="63"/>
      <c r="J123" s="64"/>
      <c r="K123" s="59"/>
      <c r="L123" s="59"/>
      <c r="M123" s="59"/>
      <c r="N123" s="59"/>
      <c r="O123" s="59"/>
      <c r="P123" s="59"/>
      <c r="Q123" s="59"/>
      <c r="R123" s="59"/>
      <c r="S123" s="59"/>
    </row>
    <row r="124" spans="8:19">
      <c r="H124" s="63"/>
      <c r="I124" s="63"/>
      <c r="J124" s="64"/>
      <c r="K124" s="59"/>
      <c r="L124" s="59"/>
      <c r="M124" s="59"/>
      <c r="N124" s="59"/>
      <c r="O124" s="59"/>
      <c r="P124" s="59"/>
      <c r="Q124" s="59"/>
      <c r="R124" s="59"/>
      <c r="S124" s="59"/>
    </row>
    <row r="125" spans="8:19">
      <c r="H125" s="63"/>
      <c r="I125" s="63"/>
      <c r="J125" s="64"/>
      <c r="K125" s="59"/>
      <c r="L125" s="59"/>
      <c r="M125" s="59"/>
      <c r="N125" s="59"/>
      <c r="O125" s="59"/>
      <c r="P125" s="59"/>
      <c r="Q125" s="59"/>
      <c r="R125" s="59"/>
      <c r="S125" s="59"/>
    </row>
    <row r="126" spans="8:19">
      <c r="H126" s="63"/>
      <c r="I126" s="63"/>
      <c r="J126" s="64"/>
      <c r="K126" s="59"/>
      <c r="L126" s="59"/>
      <c r="M126" s="59"/>
      <c r="N126" s="59"/>
      <c r="O126" s="59"/>
      <c r="P126" s="59"/>
      <c r="Q126" s="59"/>
      <c r="R126" s="59"/>
      <c r="S126" s="59"/>
    </row>
    <row r="127" spans="8:19">
      <c r="H127" s="63"/>
      <c r="I127" s="63"/>
      <c r="J127" s="64"/>
      <c r="K127" s="59"/>
      <c r="L127" s="59"/>
      <c r="M127" s="59"/>
      <c r="N127" s="59"/>
      <c r="O127" s="59"/>
      <c r="P127" s="59"/>
      <c r="Q127" s="59"/>
      <c r="R127" s="59"/>
      <c r="S127" s="59"/>
    </row>
    <row r="128" spans="8:19">
      <c r="H128" s="63"/>
      <c r="I128" s="63"/>
      <c r="J128" s="64"/>
    </row>
    <row r="129" spans="8:10">
      <c r="H129" s="63"/>
      <c r="I129" s="63"/>
      <c r="J129" s="64"/>
    </row>
    <row r="130" spans="8:10">
      <c r="H130" s="63"/>
      <c r="I130" s="63"/>
      <c r="J130" s="64"/>
    </row>
    <row r="131" spans="8:10">
      <c r="H131" s="63"/>
      <c r="I131" s="63"/>
      <c r="J131" s="64"/>
    </row>
    <row r="132" spans="8:10">
      <c r="H132" s="63"/>
      <c r="I132" s="63"/>
      <c r="J132" s="64"/>
    </row>
    <row r="133" spans="8:10">
      <c r="H133" s="63"/>
      <c r="I133" s="63"/>
      <c r="J133" s="64"/>
    </row>
    <row r="134" spans="8:10">
      <c r="H134" s="63"/>
      <c r="I134" s="63"/>
      <c r="J134" s="64"/>
    </row>
    <row r="135" spans="8:10">
      <c r="H135" s="63"/>
      <c r="I135" s="63"/>
      <c r="J135" s="64"/>
    </row>
    <row r="136" spans="8:10">
      <c r="H136" s="63"/>
      <c r="I136" s="63"/>
      <c r="J136" s="64"/>
    </row>
    <row r="137" spans="8:10">
      <c r="H137" s="63"/>
      <c r="I137" s="63"/>
      <c r="J137" s="64"/>
    </row>
    <row r="138" spans="8:10">
      <c r="H138" s="63"/>
      <c r="I138" s="63"/>
      <c r="J138" s="64"/>
    </row>
    <row r="139" spans="8:10">
      <c r="H139" s="63"/>
      <c r="I139" s="63"/>
      <c r="J139" s="64"/>
    </row>
    <row r="140" spans="8:10">
      <c r="H140" s="63"/>
      <c r="I140" s="63"/>
      <c r="J140" s="64"/>
    </row>
    <row r="141" spans="8:10">
      <c r="H141" s="63"/>
      <c r="I141" s="63"/>
      <c r="J141" s="64"/>
    </row>
    <row r="142" spans="8:10">
      <c r="H142" s="63"/>
      <c r="I142" s="63"/>
      <c r="J142" s="64"/>
    </row>
    <row r="143" spans="8:10">
      <c r="H143" s="63"/>
      <c r="I143" s="63"/>
      <c r="J143" s="64"/>
    </row>
    <row r="144" spans="8:10">
      <c r="H144" s="63"/>
      <c r="I144" s="63"/>
      <c r="J144" s="64"/>
    </row>
    <row r="145" spans="8:10">
      <c r="H145" s="63"/>
      <c r="I145" s="63"/>
      <c r="J145" s="64"/>
    </row>
    <row r="146" spans="8:10">
      <c r="H146" s="63"/>
      <c r="I146" s="63"/>
      <c r="J146" s="64"/>
    </row>
    <row r="147" spans="8:10">
      <c r="H147" s="63"/>
      <c r="I147" s="63"/>
      <c r="J147" s="64"/>
    </row>
    <row r="148" spans="8:10">
      <c r="H148" s="63"/>
      <c r="I148" s="63"/>
      <c r="J148" s="64"/>
    </row>
    <row r="149" spans="8:10">
      <c r="H149" s="63"/>
      <c r="I149" s="63"/>
      <c r="J149" s="64"/>
    </row>
    <row r="150" spans="8:10">
      <c r="H150" s="63"/>
      <c r="I150" s="63"/>
      <c r="J150" s="64"/>
    </row>
    <row r="151" spans="8:10">
      <c r="H151" s="63"/>
      <c r="I151" s="63"/>
      <c r="J151" s="64"/>
    </row>
    <row r="152" spans="8:10">
      <c r="H152" s="63"/>
      <c r="I152" s="63"/>
      <c r="J152" s="64"/>
    </row>
    <row r="153" spans="8:10">
      <c r="H153" s="63"/>
      <c r="I153" s="63"/>
      <c r="J153" s="64"/>
    </row>
    <row r="154" spans="8:10">
      <c r="H154" s="63"/>
      <c r="I154" s="63"/>
      <c r="J154" s="64"/>
    </row>
    <row r="155" spans="8:10">
      <c r="H155" s="63"/>
      <c r="I155" s="63"/>
      <c r="J155" s="64"/>
    </row>
    <row r="156" spans="8:10">
      <c r="H156" s="63"/>
      <c r="I156" s="63"/>
      <c r="J156" s="64"/>
    </row>
    <row r="157" spans="8:10">
      <c r="H157" s="63"/>
      <c r="I157" s="63"/>
      <c r="J157" s="64"/>
    </row>
    <row r="158" spans="8:10">
      <c r="H158" s="63"/>
      <c r="I158" s="63"/>
      <c r="J158" s="64"/>
    </row>
    <row r="159" spans="8:10">
      <c r="H159" s="63"/>
      <c r="I159" s="63"/>
      <c r="J159" s="64"/>
    </row>
    <row r="160" spans="8:10">
      <c r="H160" s="63"/>
      <c r="I160" s="63"/>
      <c r="J160" s="64"/>
    </row>
    <row r="161" spans="8:10">
      <c r="H161" s="63"/>
      <c r="I161" s="63"/>
      <c r="J161" s="64"/>
    </row>
    <row r="162" spans="8:10">
      <c r="H162" s="63"/>
      <c r="I162" s="63"/>
      <c r="J162" s="64"/>
    </row>
    <row r="163" spans="8:10">
      <c r="H163" s="63"/>
      <c r="I163" s="63"/>
      <c r="J163" s="64"/>
    </row>
    <row r="164" spans="8:10">
      <c r="H164" s="63"/>
      <c r="I164" s="63"/>
      <c r="J164" s="64"/>
    </row>
    <row r="165" spans="8:10">
      <c r="H165" s="63"/>
      <c r="I165" s="63"/>
      <c r="J165" s="64"/>
    </row>
    <row r="166" spans="8:10">
      <c r="H166" s="63"/>
      <c r="I166" s="63"/>
      <c r="J166" s="64"/>
    </row>
    <row r="167" spans="8:10">
      <c r="H167" s="63"/>
      <c r="I167" s="63"/>
      <c r="J167" s="64"/>
    </row>
    <row r="168" spans="8:10">
      <c r="H168" s="63"/>
      <c r="I168" s="63"/>
      <c r="J168" s="64"/>
    </row>
    <row r="169" spans="8:10">
      <c r="H169" s="63"/>
      <c r="I169" s="63"/>
      <c r="J169" s="64"/>
    </row>
    <row r="170" spans="8:10">
      <c r="H170" s="63"/>
      <c r="I170" s="63"/>
      <c r="J170" s="64"/>
    </row>
    <row r="171" spans="8:10">
      <c r="H171" s="63"/>
      <c r="I171" s="63"/>
      <c r="J171" s="64"/>
    </row>
    <row r="172" spans="8:10">
      <c r="H172" s="63"/>
      <c r="I172" s="63"/>
      <c r="J172" s="64"/>
    </row>
    <row r="173" spans="8:10">
      <c r="H173" s="63"/>
      <c r="I173" s="63"/>
      <c r="J173" s="64"/>
    </row>
    <row r="174" spans="8:10">
      <c r="H174" s="63"/>
      <c r="I174" s="63"/>
      <c r="J174" s="64"/>
    </row>
    <row r="175" spans="8:10">
      <c r="H175" s="63"/>
      <c r="I175" s="63"/>
      <c r="J175" s="64"/>
    </row>
    <row r="176" spans="8:10">
      <c r="H176" s="63"/>
      <c r="I176" s="63"/>
      <c r="J176" s="64"/>
    </row>
    <row r="177" spans="8:10">
      <c r="H177" s="63"/>
      <c r="I177" s="63"/>
      <c r="J177" s="64"/>
    </row>
    <row r="178" spans="8:10">
      <c r="H178" s="63"/>
      <c r="I178" s="63"/>
      <c r="J178" s="64"/>
    </row>
    <row r="179" spans="8:10">
      <c r="H179" s="63"/>
      <c r="I179" s="63"/>
      <c r="J179" s="64"/>
    </row>
    <row r="180" spans="8:10">
      <c r="H180" s="63"/>
      <c r="I180" s="63"/>
      <c r="J180" s="64"/>
    </row>
    <row r="181" spans="8:10">
      <c r="H181" s="63"/>
      <c r="I181" s="63"/>
      <c r="J181" s="64"/>
    </row>
    <row r="182" spans="8:10">
      <c r="H182" s="63"/>
      <c r="I182" s="63"/>
      <c r="J182" s="64"/>
    </row>
    <row r="183" spans="8:10">
      <c r="H183" s="63"/>
      <c r="I183" s="63"/>
      <c r="J183" s="64"/>
    </row>
    <row r="184" spans="8:10">
      <c r="H184" s="63"/>
      <c r="I184" s="63"/>
      <c r="J184" s="64"/>
    </row>
    <row r="185" spans="8:10">
      <c r="H185" s="63"/>
      <c r="I185" s="63"/>
      <c r="J185" s="64"/>
    </row>
    <row r="186" spans="8:10">
      <c r="H186" s="63"/>
      <c r="I186" s="63"/>
      <c r="J186" s="64"/>
    </row>
    <row r="187" spans="8:10">
      <c r="H187" s="63"/>
      <c r="I187" s="63"/>
      <c r="J187" s="64"/>
    </row>
    <row r="188" spans="8:10">
      <c r="H188" s="63"/>
      <c r="I188" s="63"/>
      <c r="J188" s="64"/>
    </row>
    <row r="189" spans="8:10">
      <c r="H189" s="63"/>
      <c r="I189" s="63"/>
      <c r="J189" s="64"/>
    </row>
    <row r="190" spans="8:10">
      <c r="H190" s="63"/>
      <c r="I190" s="63"/>
      <c r="J190" s="64"/>
    </row>
    <row r="191" spans="8:10">
      <c r="H191" s="63"/>
      <c r="I191" s="63"/>
      <c r="J191" s="64"/>
    </row>
    <row r="192" spans="8:10">
      <c r="H192" s="63"/>
      <c r="I192" s="63"/>
      <c r="J192" s="64"/>
    </row>
    <row r="193" spans="8:10">
      <c r="H193" s="63"/>
      <c r="I193" s="63"/>
      <c r="J193" s="64"/>
    </row>
    <row r="194" spans="8:10">
      <c r="H194" s="63"/>
      <c r="I194" s="63"/>
      <c r="J194" s="64"/>
    </row>
    <row r="195" spans="8:10">
      <c r="H195" s="63"/>
      <c r="I195" s="63"/>
      <c r="J195" s="64"/>
    </row>
    <row r="196" spans="8:10">
      <c r="H196" s="63"/>
      <c r="I196" s="63"/>
      <c r="J196" s="64"/>
    </row>
    <row r="197" spans="8:10">
      <c r="H197" s="63"/>
      <c r="I197" s="63"/>
      <c r="J197" s="64"/>
    </row>
    <row r="198" spans="8:10">
      <c r="H198" s="63"/>
      <c r="I198" s="63"/>
      <c r="J198" s="64"/>
    </row>
    <row r="199" spans="8:10">
      <c r="H199" s="63"/>
      <c r="I199" s="63"/>
      <c r="J199" s="64"/>
    </row>
    <row r="200" spans="8:10">
      <c r="H200" s="63"/>
      <c r="I200" s="63"/>
      <c r="J200" s="64"/>
    </row>
    <row r="201" spans="8:10">
      <c r="H201" s="63"/>
      <c r="I201" s="63"/>
      <c r="J201" s="64"/>
    </row>
    <row r="202" spans="8:10">
      <c r="H202" s="63"/>
      <c r="I202" s="63"/>
      <c r="J202" s="64"/>
    </row>
    <row r="203" spans="8:10">
      <c r="H203" s="63"/>
      <c r="I203" s="63"/>
      <c r="J203" s="64"/>
    </row>
    <row r="204" spans="8:10">
      <c r="H204" s="63"/>
      <c r="I204" s="63"/>
      <c r="J204" s="64"/>
    </row>
    <row r="205" spans="8:10">
      <c r="H205" s="63"/>
      <c r="I205" s="63"/>
      <c r="J205" s="64"/>
    </row>
    <row r="206" spans="8:10">
      <c r="H206" s="63"/>
      <c r="I206" s="63"/>
      <c r="J206" s="64"/>
    </row>
    <row r="207" spans="8:10">
      <c r="H207" s="63"/>
      <c r="I207" s="63"/>
      <c r="J207" s="64"/>
    </row>
    <row r="208" spans="8:10">
      <c r="H208" s="63"/>
      <c r="I208" s="63"/>
      <c r="J208" s="64"/>
    </row>
    <row r="209" spans="8:10">
      <c r="H209" s="63"/>
      <c r="I209" s="63"/>
      <c r="J209" s="64"/>
    </row>
    <row r="210" spans="8:10">
      <c r="H210" s="63"/>
      <c r="I210" s="63"/>
      <c r="J210" s="64"/>
    </row>
    <row r="211" spans="8:10">
      <c r="H211" s="63"/>
      <c r="I211" s="63"/>
      <c r="J211" s="64"/>
    </row>
    <row r="212" spans="8:10">
      <c r="H212" s="63"/>
      <c r="I212" s="63"/>
      <c r="J212" s="64"/>
    </row>
    <row r="213" spans="8:10">
      <c r="H213" s="63"/>
      <c r="I213" s="63"/>
      <c r="J213" s="64"/>
    </row>
    <row r="214" spans="8:10">
      <c r="H214" s="63"/>
      <c r="I214" s="63"/>
      <c r="J214" s="64"/>
    </row>
    <row r="215" spans="8:10">
      <c r="H215" s="63"/>
      <c r="I215" s="63"/>
      <c r="J215" s="64"/>
    </row>
    <row r="216" spans="8:10">
      <c r="H216" s="63"/>
      <c r="I216" s="63"/>
      <c r="J216" s="64"/>
    </row>
    <row r="217" spans="8:10">
      <c r="H217" s="63"/>
      <c r="I217" s="63"/>
      <c r="J217" s="64"/>
    </row>
    <row r="218" spans="8:10">
      <c r="H218" s="63"/>
      <c r="I218" s="63"/>
      <c r="J218" s="64"/>
    </row>
    <row r="219" spans="8:10">
      <c r="H219" s="63"/>
      <c r="I219" s="63"/>
      <c r="J219" s="64"/>
    </row>
    <row r="220" spans="8:10">
      <c r="H220" s="63"/>
      <c r="I220" s="63"/>
      <c r="J220" s="64"/>
    </row>
    <row r="221" spans="8:10">
      <c r="H221" s="63"/>
      <c r="I221" s="63"/>
      <c r="J221" s="64"/>
    </row>
    <row r="222" spans="8:10">
      <c r="H222" s="63"/>
      <c r="I222" s="63"/>
      <c r="J222" s="64"/>
    </row>
    <row r="223" spans="8:10">
      <c r="H223" s="63"/>
      <c r="I223" s="63"/>
      <c r="J223" s="64"/>
    </row>
    <row r="224" spans="8:10">
      <c r="H224" s="63"/>
      <c r="I224" s="63"/>
      <c r="J224" s="64"/>
    </row>
    <row r="225" spans="8:10">
      <c r="H225" s="63"/>
      <c r="I225" s="63"/>
      <c r="J225" s="64"/>
    </row>
    <row r="226" spans="8:10">
      <c r="H226" s="63"/>
      <c r="I226" s="63"/>
      <c r="J226" s="64"/>
    </row>
    <row r="227" spans="8:10">
      <c r="H227" s="63"/>
      <c r="I227" s="63"/>
      <c r="J227" s="64"/>
    </row>
    <row r="228" spans="8:10">
      <c r="H228" s="63"/>
      <c r="I228" s="63"/>
      <c r="J228" s="64"/>
    </row>
    <row r="229" spans="8:10">
      <c r="H229" s="63"/>
      <c r="I229" s="63"/>
      <c r="J229" s="64"/>
    </row>
    <row r="230" spans="8:10">
      <c r="H230" s="63"/>
      <c r="I230" s="63"/>
      <c r="J230" s="64"/>
    </row>
    <row r="231" spans="8:10">
      <c r="H231" s="63"/>
      <c r="I231" s="63"/>
      <c r="J231" s="64"/>
    </row>
    <row r="232" spans="8:10">
      <c r="H232" s="63"/>
      <c r="I232" s="63"/>
      <c r="J232" s="64"/>
    </row>
    <row r="233" spans="8:10">
      <c r="H233" s="63"/>
      <c r="I233" s="63"/>
      <c r="J233" s="64"/>
    </row>
    <row r="234" spans="8:10">
      <c r="H234" s="63"/>
      <c r="I234" s="63"/>
      <c r="J234" s="64"/>
    </row>
    <row r="235" spans="8:10">
      <c r="H235" s="63"/>
      <c r="I235" s="63"/>
      <c r="J235" s="64"/>
    </row>
    <row r="236" spans="8:10">
      <c r="H236" s="63"/>
      <c r="I236" s="63"/>
      <c r="J236" s="64"/>
    </row>
    <row r="237" spans="8:10">
      <c r="H237" s="63"/>
      <c r="I237" s="63"/>
      <c r="J237" s="64"/>
    </row>
    <row r="238" spans="8:10">
      <c r="H238" s="63"/>
      <c r="I238" s="63"/>
      <c r="J238" s="64"/>
    </row>
    <row r="239" spans="8:10">
      <c r="H239" s="63"/>
      <c r="I239" s="63"/>
      <c r="J239" s="64"/>
    </row>
    <row r="240" spans="8:10">
      <c r="H240" s="63"/>
      <c r="I240" s="63"/>
      <c r="J240" s="64"/>
    </row>
    <row r="241" spans="8:10">
      <c r="H241" s="63"/>
      <c r="I241" s="63"/>
      <c r="J241" s="64"/>
    </row>
    <row r="242" spans="8:10">
      <c r="H242" s="63"/>
      <c r="I242" s="63"/>
      <c r="J242" s="64"/>
    </row>
    <row r="243" spans="8:10">
      <c r="H243" s="63"/>
      <c r="I243" s="63"/>
      <c r="J243" s="64"/>
    </row>
    <row r="244" spans="8:10">
      <c r="H244" s="63"/>
      <c r="I244" s="63"/>
      <c r="J244" s="64"/>
    </row>
    <row r="245" spans="8:10">
      <c r="H245" s="63"/>
      <c r="I245" s="63"/>
      <c r="J245" s="64"/>
    </row>
    <row r="246" spans="8:10">
      <c r="H246" s="63"/>
      <c r="I246" s="63"/>
      <c r="J246" s="64"/>
    </row>
    <row r="247" spans="8:10">
      <c r="H247" s="63"/>
      <c r="I247" s="63"/>
      <c r="J247" s="64"/>
    </row>
    <row r="248" spans="8:10">
      <c r="H248" s="63"/>
      <c r="I248" s="63"/>
      <c r="J248" s="64"/>
    </row>
    <row r="249" spans="8:10">
      <c r="H249" s="63"/>
      <c r="I249" s="63"/>
      <c r="J249" s="64"/>
    </row>
    <row r="250" spans="8:10">
      <c r="H250" s="63"/>
      <c r="I250" s="63"/>
      <c r="J250" s="64"/>
    </row>
    <row r="251" spans="8:10">
      <c r="H251" s="63"/>
      <c r="I251" s="63"/>
      <c r="J251" s="64"/>
    </row>
    <row r="252" spans="8:10">
      <c r="H252" s="63"/>
      <c r="I252" s="63"/>
      <c r="J252" s="64"/>
    </row>
    <row r="253" spans="8:10">
      <c r="H253" s="63"/>
      <c r="I253" s="63"/>
      <c r="J253" s="64"/>
    </row>
    <row r="254" spans="8:10">
      <c r="H254" s="63"/>
      <c r="I254" s="63"/>
      <c r="J254" s="64"/>
    </row>
    <row r="255" spans="8:10">
      <c r="H255" s="63"/>
      <c r="I255" s="63"/>
      <c r="J255" s="64"/>
    </row>
    <row r="256" spans="8:10">
      <c r="H256" s="63"/>
      <c r="I256" s="63"/>
      <c r="J256" s="64"/>
    </row>
    <row r="257" spans="8:10">
      <c r="H257" s="63"/>
      <c r="I257" s="63"/>
      <c r="J257" s="64"/>
    </row>
    <row r="258" spans="8:10">
      <c r="H258" s="63"/>
      <c r="I258" s="63"/>
      <c r="J258" s="64"/>
    </row>
    <row r="259" spans="8:10">
      <c r="H259" s="63"/>
      <c r="I259" s="63"/>
      <c r="J259" s="64"/>
    </row>
    <row r="260" spans="8:10">
      <c r="H260" s="63"/>
      <c r="I260" s="63"/>
      <c r="J260" s="64"/>
    </row>
    <row r="261" spans="8:10">
      <c r="H261" s="63"/>
      <c r="I261" s="63"/>
      <c r="J261" s="64"/>
    </row>
    <row r="262" spans="8:10">
      <c r="H262" s="63"/>
      <c r="I262" s="63"/>
      <c r="J262" s="64"/>
    </row>
    <row r="263" spans="8:10">
      <c r="H263" s="63"/>
      <c r="I263" s="63"/>
      <c r="J263" s="64"/>
    </row>
    <row r="264" spans="8:10">
      <c r="H264" s="63"/>
      <c r="I264" s="63"/>
      <c r="J264" s="64"/>
    </row>
    <row r="265" spans="8:10">
      <c r="H265" s="63"/>
      <c r="I265" s="63"/>
      <c r="J265" s="64"/>
    </row>
    <row r="266" spans="8:10">
      <c r="H266" s="63"/>
      <c r="I266" s="63"/>
      <c r="J266" s="64"/>
    </row>
    <row r="267" spans="8:10">
      <c r="H267" s="63"/>
      <c r="I267" s="63"/>
      <c r="J267" s="64"/>
    </row>
    <row r="268" spans="8:10">
      <c r="H268" s="63"/>
      <c r="I268" s="63"/>
      <c r="J268" s="64"/>
    </row>
    <row r="269" spans="8:10">
      <c r="H269" s="63"/>
      <c r="I269" s="63"/>
      <c r="J269" s="64"/>
    </row>
    <row r="270" spans="8:10">
      <c r="H270" s="63"/>
      <c r="I270" s="63"/>
      <c r="J270" s="64"/>
    </row>
    <row r="271" spans="8:10">
      <c r="H271" s="63"/>
      <c r="I271" s="63"/>
      <c r="J271" s="64"/>
    </row>
    <row r="272" spans="8:10">
      <c r="H272" s="63"/>
      <c r="I272" s="63"/>
      <c r="J272" s="64"/>
    </row>
    <row r="273" spans="8:10">
      <c r="H273" s="63"/>
      <c r="I273" s="63"/>
      <c r="J273" s="64"/>
    </row>
    <row r="274" spans="8:10">
      <c r="H274" s="63"/>
      <c r="I274" s="63"/>
      <c r="J274" s="64"/>
    </row>
    <row r="275" spans="8:10">
      <c r="H275" s="63"/>
      <c r="I275" s="63"/>
      <c r="J275" s="64"/>
    </row>
    <row r="276" spans="8:10">
      <c r="H276" s="63"/>
      <c r="I276" s="63"/>
      <c r="J276" s="64"/>
    </row>
    <row r="277" spans="8:10">
      <c r="H277" s="63"/>
      <c r="I277" s="63"/>
      <c r="J277" s="64"/>
    </row>
    <row r="278" spans="8:10">
      <c r="H278" s="63"/>
      <c r="I278" s="63"/>
      <c r="J278" s="64"/>
    </row>
    <row r="279" spans="8:10">
      <c r="H279" s="63"/>
      <c r="I279" s="63"/>
      <c r="J279" s="64"/>
    </row>
    <row r="280" spans="8:10">
      <c r="H280" s="63"/>
      <c r="I280" s="63"/>
      <c r="J280" s="64"/>
    </row>
    <row r="281" spans="8:10">
      <c r="H281" s="63"/>
      <c r="I281" s="63"/>
      <c r="J281" s="64"/>
    </row>
    <row r="282" spans="8:10">
      <c r="H282" s="63"/>
      <c r="I282" s="63"/>
      <c r="J282" s="64"/>
    </row>
    <row r="283" spans="8:10">
      <c r="H283" s="63"/>
      <c r="I283" s="63"/>
      <c r="J283" s="64"/>
    </row>
    <row r="284" spans="8:10">
      <c r="H284" s="63"/>
      <c r="I284" s="63"/>
      <c r="J284" s="64"/>
    </row>
    <row r="285" spans="8:10">
      <c r="H285" s="63"/>
      <c r="I285" s="63"/>
      <c r="J285" s="64"/>
    </row>
    <row r="286" spans="8:10">
      <c r="H286" s="63"/>
      <c r="I286" s="63"/>
      <c r="J286" s="64"/>
    </row>
    <row r="287" spans="8:10">
      <c r="H287" s="63"/>
      <c r="I287" s="63"/>
      <c r="J287" s="64"/>
    </row>
    <row r="288" spans="8:10">
      <c r="H288" s="63"/>
      <c r="I288" s="63"/>
      <c r="J288" s="64"/>
    </row>
    <row r="289" spans="8:10">
      <c r="H289" s="63"/>
      <c r="I289" s="63"/>
      <c r="J289" s="64"/>
    </row>
    <row r="290" spans="8:10">
      <c r="H290" s="63"/>
      <c r="I290" s="63"/>
      <c r="J290" s="64"/>
    </row>
    <row r="291" spans="8:10">
      <c r="H291" s="63"/>
      <c r="I291" s="63"/>
      <c r="J291" s="64"/>
    </row>
    <row r="292" spans="8:10">
      <c r="H292" s="63"/>
      <c r="I292" s="63"/>
      <c r="J292" s="64"/>
    </row>
    <row r="293" spans="8:10">
      <c r="H293" s="63"/>
      <c r="I293" s="63"/>
      <c r="J293" s="64"/>
    </row>
    <row r="294" spans="8:10">
      <c r="H294" s="63"/>
      <c r="I294" s="63"/>
      <c r="J294" s="64"/>
    </row>
    <row r="295" spans="8:10">
      <c r="H295" s="63"/>
      <c r="I295" s="63"/>
      <c r="J295" s="64"/>
    </row>
    <row r="296" spans="8:10">
      <c r="H296" s="63"/>
      <c r="I296" s="63"/>
      <c r="J296" s="64"/>
    </row>
    <row r="297" spans="8:10">
      <c r="H297" s="63"/>
      <c r="I297" s="63"/>
      <c r="J297" s="64"/>
    </row>
    <row r="298" spans="8:10">
      <c r="H298" s="63"/>
      <c r="I298" s="63"/>
      <c r="J298" s="64"/>
    </row>
    <row r="299" spans="8:10">
      <c r="H299" s="63"/>
      <c r="I299" s="63"/>
      <c r="J299" s="64"/>
    </row>
    <row r="300" spans="8:10">
      <c r="H300" s="63"/>
      <c r="I300" s="63"/>
      <c r="J300" s="64"/>
    </row>
    <row r="301" spans="8:10">
      <c r="H301" s="63"/>
      <c r="I301" s="63"/>
      <c r="J301" s="64"/>
    </row>
    <row r="302" spans="8:10">
      <c r="H302" s="63"/>
      <c r="I302" s="63"/>
      <c r="J302" s="64"/>
    </row>
    <row r="303" spans="8:10">
      <c r="H303" s="63"/>
      <c r="I303" s="63"/>
      <c r="J303" s="64"/>
    </row>
    <row r="304" spans="8:10">
      <c r="H304" s="63"/>
      <c r="I304" s="63"/>
      <c r="J304" s="64"/>
    </row>
    <row r="305" spans="8:10">
      <c r="H305" s="63"/>
      <c r="I305" s="63"/>
      <c r="J305" s="64"/>
    </row>
    <row r="306" spans="8:10">
      <c r="H306" s="63"/>
      <c r="I306" s="63"/>
    </row>
    <row r="307" spans="8:10">
      <c r="H307" s="63"/>
      <c r="I307" s="63"/>
    </row>
    <row r="308" spans="8:10">
      <c r="H308" s="63"/>
      <c r="I308" s="63"/>
    </row>
    <row r="309" spans="8:10">
      <c r="H309" s="63"/>
      <c r="I309" s="63"/>
    </row>
    <row r="310" spans="8:10">
      <c r="H310" s="63"/>
      <c r="I310" s="63"/>
    </row>
    <row r="311" spans="8:10">
      <c r="H311" s="63"/>
      <c r="I311" s="63"/>
    </row>
    <row r="312" spans="8:10">
      <c r="H312" s="63"/>
      <c r="I312" s="63"/>
    </row>
    <row r="313" spans="8:10">
      <c r="H313" s="63"/>
      <c r="I313" s="63"/>
    </row>
    <row r="314" spans="8:10">
      <c r="H314" s="63"/>
      <c r="I314" s="63"/>
    </row>
    <row r="315" spans="8:10">
      <c r="H315" s="63"/>
      <c r="I315" s="63"/>
    </row>
    <row r="316" spans="8:10">
      <c r="H316" s="63"/>
      <c r="I316" s="63"/>
    </row>
    <row r="317" spans="8:10">
      <c r="H317" s="63"/>
      <c r="I317" s="63"/>
    </row>
    <row r="318" spans="8:10">
      <c r="H318" s="63"/>
      <c r="I318" s="63"/>
    </row>
    <row r="319" spans="8:10">
      <c r="H319" s="63"/>
      <c r="I319" s="63"/>
    </row>
    <row r="320" spans="8:10">
      <c r="H320" s="63"/>
      <c r="I320" s="63"/>
    </row>
    <row r="321" spans="8:9">
      <c r="H321" s="63"/>
      <c r="I321" s="63"/>
    </row>
    <row r="322" spans="8:9">
      <c r="H322" s="63"/>
      <c r="I322" s="63"/>
    </row>
    <row r="323" spans="8:9">
      <c r="H323" s="63"/>
      <c r="I323" s="63"/>
    </row>
    <row r="324" spans="8:9">
      <c r="H324" s="63"/>
      <c r="I324" s="63"/>
    </row>
    <row r="325" spans="8:9">
      <c r="H325" s="63"/>
      <c r="I325" s="63"/>
    </row>
    <row r="326" spans="8:9">
      <c r="H326" s="63"/>
      <c r="I326" s="63"/>
    </row>
    <row r="327" spans="8:9">
      <c r="H327" s="63"/>
      <c r="I327" s="63"/>
    </row>
    <row r="328" spans="8:9">
      <c r="H328" s="63"/>
      <c r="I328" s="63"/>
    </row>
    <row r="329" spans="8:9">
      <c r="H329" s="63"/>
      <c r="I329" s="63"/>
    </row>
    <row r="330" spans="8:9">
      <c r="H330" s="63"/>
      <c r="I330" s="63"/>
    </row>
    <row r="331" spans="8:9">
      <c r="H331" s="63"/>
      <c r="I331" s="63"/>
    </row>
    <row r="332" spans="8:9">
      <c r="H332" s="63"/>
      <c r="I332" s="63"/>
    </row>
    <row r="333" spans="8:9">
      <c r="H333" s="63"/>
      <c r="I333" s="63"/>
    </row>
    <row r="334" spans="8:9">
      <c r="H334" s="63"/>
      <c r="I334" s="63"/>
    </row>
    <row r="335" spans="8:9">
      <c r="H335" s="63"/>
      <c r="I335" s="63"/>
    </row>
    <row r="336" spans="8:9">
      <c r="H336" s="63"/>
      <c r="I336" s="63"/>
    </row>
    <row r="337" spans="8:9">
      <c r="H337" s="63"/>
      <c r="I337" s="63"/>
    </row>
    <row r="338" spans="8:9">
      <c r="H338" s="63"/>
      <c r="I338" s="63"/>
    </row>
    <row r="339" spans="8:9">
      <c r="H339" s="63"/>
      <c r="I339" s="63"/>
    </row>
  </sheetData>
  <mergeCells count="5">
    <mergeCell ref="A4:J4"/>
    <mergeCell ref="E6:F6"/>
    <mergeCell ref="E7:F7"/>
    <mergeCell ref="A9:A10"/>
    <mergeCell ref="J9:J10"/>
  </mergeCells>
  <pageMargins left="0.28999999999999998" right="0.21" top="0.5" bottom="0.2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P.5</vt:lpstr>
      <vt:lpstr>P.5!Print_Titles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2020-06-08T06:40:50Z</cp:lastPrinted>
  <dcterms:created xsi:type="dcterms:W3CDTF">2019-05-28T03:05:59Z</dcterms:created>
  <dcterms:modified xsi:type="dcterms:W3CDTF">2020-06-08T06:41:28Z</dcterms:modified>
</cp:coreProperties>
</file>