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67" sheetId="1" r:id="rId1"/>
  </sheets>
  <definedNames/>
  <calcPr fullCalcOnLoad="1"/>
</workbook>
</file>

<file path=xl/sharedStrings.xml><?xml version="1.0" encoding="utf-8"?>
<sst xmlns="http://schemas.openxmlformats.org/spreadsheetml/2006/main" count="109" uniqueCount="9">
  <si>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</si>
  <si>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</si>
  <si>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</si>
  <si>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</si>
  <si>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</si>
  <si>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</si>
  <si>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</si>
  <si>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Tableเตือนภัยน้ำท่วมปี 2560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</si>
  <si>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(6 มิ.ย.60)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</si>
</sst>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2" borderId="0" xfId="0" applyNumberFormat="1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tabSelected="1" workbookViewId="0" topLeftCell="A126">
      <selection activeCell="R135" sqref="Q135:R135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5"/>
      <c r="N2" s="46"/>
      <c r="O2" s="3"/>
      <c r="P2" s="3"/>
      <c r="Q2" s="3"/>
      <c r="R2" s="3"/>
      <c r="S2" s="3"/>
      <c r="T2" s="3"/>
    </row>
    <row r="3" spans="1:20" ht="24.75" customHeight="1">
      <c r="A3" s="43" t="s">
        <v>7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/>
      <c r="N5" s="3"/>
      <c r="O5" s="6"/>
      <c r="P5" s="13" t="s">
        <v>6</v>
      </c>
      <c r="Q5" s="3"/>
      <c r="R5" s="3"/>
      <c r="S5" s="3"/>
      <c r="T5" s="3"/>
    </row>
    <row r="6" spans="1:20" ht="16.5" customHeight="1">
      <c r="A6" s="14">
        <v>314.7</v>
      </c>
      <c r="B6" s="15">
        <f aca="true" t="shared" si="0" ref="B6:B37">+A6-$M$1</f>
        <v>-1.225999999999999</v>
      </c>
      <c r="C6" s="16">
        <v>0</v>
      </c>
      <c r="D6" s="14">
        <f>+A55+0.01</f>
        <v>315.19999999999953</v>
      </c>
      <c r="E6" s="15">
        <f aca="true" t="shared" si="1" ref="E6:E37">+D6-$M$1</f>
        <v>-0.7260000000004538</v>
      </c>
      <c r="F6" s="16">
        <f>+C55+$N$10/10</f>
        <v>2.000000000000001</v>
      </c>
      <c r="G6" s="14">
        <f>+D55+0.01</f>
        <v>315.6999999999991</v>
      </c>
      <c r="H6" s="15">
        <f aca="true" t="shared" si="2" ref="H6:H37">+G6-$M$1</f>
        <v>-0.22600000000090859</v>
      </c>
      <c r="I6" s="16">
        <f>+F55+$N$15/10</f>
        <v>20.000000000000018</v>
      </c>
      <c r="J6" s="14">
        <f>+G55+0.01</f>
        <v>316.1999999999986</v>
      </c>
      <c r="K6" s="15">
        <f aca="true" t="shared" si="3" ref="K6:K37">+J6-$M$1</f>
        <v>0.27399999999863667</v>
      </c>
      <c r="L6" s="16">
        <f>+I55+$N$20/10</f>
        <v>56</v>
      </c>
      <c r="M6" s="17">
        <v>314.7</v>
      </c>
      <c r="N6" s="3">
        <v>0.2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4" ref="A7:A38">+A6+0.01</f>
        <v>314.71</v>
      </c>
      <c r="B7" s="20">
        <f t="shared" si="0"/>
        <v>-1.2160000000000082</v>
      </c>
      <c r="C7" s="21">
        <f aca="true" t="shared" si="5" ref="C7:C16">+C6+$N$6/10</f>
        <v>0.02</v>
      </c>
      <c r="D7" s="19">
        <f aca="true" t="shared" si="6" ref="D7:D38">+D6+0.01</f>
        <v>315.2099999999995</v>
      </c>
      <c r="E7" s="20">
        <f t="shared" si="1"/>
        <v>-0.7160000000004629</v>
      </c>
      <c r="F7" s="21">
        <f aca="true" t="shared" si="7" ref="F7:F16">+F6+$N$11/10</f>
        <v>2.200000000000001</v>
      </c>
      <c r="G7" s="19">
        <f aca="true" t="shared" si="8" ref="G7:G38">+G6+0.01</f>
        <v>315.70999999999907</v>
      </c>
      <c r="H7" s="20">
        <f t="shared" si="2"/>
        <v>-0.21600000000091768</v>
      </c>
      <c r="I7" s="21">
        <f aca="true" t="shared" si="9" ref="I7:I16">+I6+$N$16/10</f>
        <v>20.60000000000002</v>
      </c>
      <c r="J7" s="19">
        <f aca="true" t="shared" si="10" ref="J7:J38">+J6+0.01</f>
        <v>316.2099999999986</v>
      </c>
      <c r="K7" s="20">
        <f t="shared" si="3"/>
        <v>0.2839999999986276</v>
      </c>
      <c r="L7" s="21">
        <f aca="true" t="shared" si="11" ref="L7:L16">+L6+$N$21/10</f>
        <v>56.9</v>
      </c>
      <c r="M7" s="17">
        <f aca="true" t="shared" si="12" ref="M7:M38">M6+0.1</f>
        <v>314.8</v>
      </c>
      <c r="N7" s="3">
        <v>0.4</v>
      </c>
      <c r="O7" s="3"/>
      <c r="P7" s="18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9">
        <f t="shared" si="4"/>
        <v>314.71999999999997</v>
      </c>
      <c r="B8" s="20">
        <f t="shared" si="0"/>
        <v>-1.2060000000000173</v>
      </c>
      <c r="C8" s="21">
        <f t="shared" si="5"/>
        <v>0.04</v>
      </c>
      <c r="D8" s="19">
        <f t="shared" si="6"/>
        <v>315.2199999999995</v>
      </c>
      <c r="E8" s="20">
        <f t="shared" si="1"/>
        <v>-0.706000000000472</v>
      </c>
      <c r="F8" s="21">
        <f t="shared" si="7"/>
        <v>2.4000000000000012</v>
      </c>
      <c r="G8" s="19">
        <f t="shared" si="8"/>
        <v>315.71999999999906</v>
      </c>
      <c r="H8" s="20">
        <f t="shared" si="2"/>
        <v>-0.20600000000092678</v>
      </c>
      <c r="I8" s="21">
        <f t="shared" si="9"/>
        <v>21.20000000000002</v>
      </c>
      <c r="J8" s="19">
        <f t="shared" si="10"/>
        <v>316.2199999999986</v>
      </c>
      <c r="K8" s="20">
        <f t="shared" si="3"/>
        <v>0.2939999999986185</v>
      </c>
      <c r="L8" s="21">
        <f t="shared" si="11"/>
        <v>57.8</v>
      </c>
      <c r="M8" s="17">
        <f t="shared" si="12"/>
        <v>314.90000000000003</v>
      </c>
      <c r="N8" s="3">
        <v>0.4</v>
      </c>
      <c r="O8" s="3"/>
      <c r="P8" s="18">
        <f t="shared" si="13"/>
        <v>0.6000000000000001</v>
      </c>
      <c r="Q8" s="3"/>
      <c r="R8" s="3"/>
      <c r="S8" s="3"/>
      <c r="T8" s="3"/>
    </row>
    <row r="9" spans="1:20" ht="16.5" customHeight="1">
      <c r="A9" s="22">
        <f t="shared" si="4"/>
        <v>314.72999999999996</v>
      </c>
      <c r="B9" s="23">
        <f t="shared" si="0"/>
        <v>-1.1960000000000264</v>
      </c>
      <c r="C9" s="24">
        <f t="shared" si="5"/>
        <v>0.06</v>
      </c>
      <c r="D9" s="22">
        <f t="shared" si="6"/>
        <v>315.2299999999995</v>
      </c>
      <c r="E9" s="23">
        <f t="shared" si="1"/>
        <v>-0.6960000000004811</v>
      </c>
      <c r="F9" s="24">
        <f t="shared" si="7"/>
        <v>2.6000000000000014</v>
      </c>
      <c r="G9" s="22">
        <f t="shared" si="8"/>
        <v>315.72999999999905</v>
      </c>
      <c r="H9" s="23">
        <f t="shared" si="2"/>
        <v>-0.19600000000093587</v>
      </c>
      <c r="I9" s="24">
        <f t="shared" si="9"/>
        <v>21.800000000000022</v>
      </c>
      <c r="J9" s="22">
        <f t="shared" si="10"/>
        <v>316.2299999999986</v>
      </c>
      <c r="K9" s="23">
        <f t="shared" si="3"/>
        <v>0.3039999999986094</v>
      </c>
      <c r="L9" s="24">
        <f t="shared" si="11"/>
        <v>58.699999999999996</v>
      </c>
      <c r="M9" s="17">
        <f t="shared" si="12"/>
        <v>315.00000000000006</v>
      </c>
      <c r="N9" s="3">
        <v>0.5</v>
      </c>
      <c r="O9" s="3"/>
      <c r="P9" s="18">
        <f t="shared" si="13"/>
        <v>1</v>
      </c>
      <c r="Q9" s="3"/>
      <c r="R9" s="3"/>
      <c r="S9" s="3"/>
      <c r="T9" s="3"/>
    </row>
    <row r="10" spans="1:20" ht="16.5" customHeight="1">
      <c r="A10" s="19">
        <f t="shared" si="4"/>
        <v>314.73999999999995</v>
      </c>
      <c r="B10" s="20">
        <f t="shared" si="0"/>
        <v>-1.1860000000000355</v>
      </c>
      <c r="C10" s="21">
        <f t="shared" si="5"/>
        <v>0.08</v>
      </c>
      <c r="D10" s="19">
        <f t="shared" si="6"/>
        <v>315.2399999999995</v>
      </c>
      <c r="E10" s="20">
        <f t="shared" si="1"/>
        <v>-0.6860000000004902</v>
      </c>
      <c r="F10" s="21">
        <f t="shared" si="7"/>
        <v>2.8000000000000016</v>
      </c>
      <c r="G10" s="19">
        <f t="shared" si="8"/>
        <v>315.73999999999904</v>
      </c>
      <c r="H10" s="20">
        <f t="shared" si="2"/>
        <v>-0.18600000000094496</v>
      </c>
      <c r="I10" s="21">
        <f t="shared" si="9"/>
        <v>22.400000000000023</v>
      </c>
      <c r="J10" s="19">
        <f t="shared" si="10"/>
        <v>316.2399999999986</v>
      </c>
      <c r="K10" s="20">
        <f t="shared" si="3"/>
        <v>0.3139999999986003</v>
      </c>
      <c r="L10" s="21">
        <f t="shared" si="11"/>
        <v>59.599999999999994</v>
      </c>
      <c r="M10" s="17">
        <f t="shared" si="12"/>
        <v>315.1000000000001</v>
      </c>
      <c r="N10" s="3">
        <v>0.5</v>
      </c>
      <c r="O10" s="3"/>
      <c r="P10" s="18">
        <f t="shared" si="13"/>
        <v>1.5</v>
      </c>
      <c r="Q10" s="3"/>
      <c r="R10" s="3"/>
      <c r="S10" s="3"/>
      <c r="T10" s="3"/>
    </row>
    <row r="11" spans="1:20" ht="16.5" customHeight="1">
      <c r="A11" s="19">
        <f t="shared" si="4"/>
        <v>314.74999999999994</v>
      </c>
      <c r="B11" s="20">
        <f t="shared" si="0"/>
        <v>-1.1760000000000446</v>
      </c>
      <c r="C11" s="21">
        <f t="shared" si="5"/>
        <v>0.1</v>
      </c>
      <c r="D11" s="19">
        <f t="shared" si="6"/>
        <v>315.2499999999995</v>
      </c>
      <c r="E11" s="20">
        <f t="shared" si="1"/>
        <v>-0.6760000000004993</v>
      </c>
      <c r="F11" s="21">
        <f t="shared" si="7"/>
        <v>3.0000000000000018</v>
      </c>
      <c r="G11" s="19">
        <f t="shared" si="8"/>
        <v>315.74999999999903</v>
      </c>
      <c r="H11" s="20">
        <f t="shared" si="2"/>
        <v>-0.17600000000095406</v>
      </c>
      <c r="I11" s="21">
        <f t="shared" si="9"/>
        <v>23.000000000000025</v>
      </c>
      <c r="J11" s="19">
        <f t="shared" si="10"/>
        <v>316.2499999999986</v>
      </c>
      <c r="K11" s="20">
        <f t="shared" si="3"/>
        <v>0.3239999999985912</v>
      </c>
      <c r="L11" s="21">
        <f t="shared" si="11"/>
        <v>60.49999999999999</v>
      </c>
      <c r="M11" s="17">
        <f t="shared" si="12"/>
        <v>315.2000000000001</v>
      </c>
      <c r="N11" s="3">
        <v>2</v>
      </c>
      <c r="O11" s="3"/>
      <c r="P11" s="18">
        <f t="shared" si="13"/>
        <v>2</v>
      </c>
      <c r="Q11" s="3"/>
      <c r="R11" s="3"/>
      <c r="S11" s="3"/>
      <c r="T11" s="3"/>
    </row>
    <row r="12" spans="1:20" ht="16.5" customHeight="1">
      <c r="A12" s="19">
        <f t="shared" si="4"/>
        <v>314.75999999999993</v>
      </c>
      <c r="B12" s="20">
        <f t="shared" si="0"/>
        <v>-1.1660000000000537</v>
      </c>
      <c r="C12" s="21">
        <f t="shared" si="5"/>
        <v>0.12000000000000001</v>
      </c>
      <c r="D12" s="19">
        <f t="shared" si="6"/>
        <v>315.2599999999995</v>
      </c>
      <c r="E12" s="20">
        <f t="shared" si="1"/>
        <v>-0.6660000000005084</v>
      </c>
      <c r="F12" s="21">
        <f t="shared" si="7"/>
        <v>3.200000000000002</v>
      </c>
      <c r="G12" s="19">
        <f t="shared" si="8"/>
        <v>315.759999999999</v>
      </c>
      <c r="H12" s="20">
        <f t="shared" si="2"/>
        <v>-0.16600000000096315</v>
      </c>
      <c r="I12" s="21">
        <f t="shared" si="9"/>
        <v>23.600000000000026</v>
      </c>
      <c r="J12" s="19">
        <f t="shared" si="10"/>
        <v>316.25999999999857</v>
      </c>
      <c r="K12" s="20">
        <f t="shared" si="3"/>
        <v>0.3339999999985821</v>
      </c>
      <c r="L12" s="21">
        <f t="shared" si="11"/>
        <v>61.39999999999999</v>
      </c>
      <c r="M12" s="17">
        <f t="shared" si="12"/>
        <v>315.3000000000001</v>
      </c>
      <c r="N12" s="3">
        <v>2</v>
      </c>
      <c r="O12" s="3"/>
      <c r="P12" s="18">
        <f t="shared" si="13"/>
        <v>4</v>
      </c>
      <c r="Q12" s="3"/>
      <c r="R12" s="3"/>
      <c r="S12" s="3"/>
      <c r="T12" s="3"/>
    </row>
    <row r="13" spans="1:20" ht="16.5" customHeight="1">
      <c r="A13" s="19">
        <f t="shared" si="4"/>
        <v>314.7699999999999</v>
      </c>
      <c r="B13" s="20">
        <f t="shared" si="0"/>
        <v>-1.1560000000000628</v>
      </c>
      <c r="C13" s="21">
        <f t="shared" si="5"/>
        <v>0.14</v>
      </c>
      <c r="D13" s="19">
        <f t="shared" si="6"/>
        <v>315.26999999999947</v>
      </c>
      <c r="E13" s="20">
        <f t="shared" si="1"/>
        <v>-0.6560000000005175</v>
      </c>
      <c r="F13" s="21">
        <f t="shared" si="7"/>
        <v>3.400000000000002</v>
      </c>
      <c r="G13" s="19">
        <f t="shared" si="8"/>
        <v>315.769999999999</v>
      </c>
      <c r="H13" s="20">
        <f t="shared" si="2"/>
        <v>-0.15600000000097225</v>
      </c>
      <c r="I13" s="21">
        <f t="shared" si="9"/>
        <v>24.200000000000028</v>
      </c>
      <c r="J13" s="19">
        <f t="shared" si="10"/>
        <v>316.26999999999856</v>
      </c>
      <c r="K13" s="20">
        <f t="shared" si="3"/>
        <v>0.343999999998573</v>
      </c>
      <c r="L13" s="21">
        <f t="shared" si="11"/>
        <v>62.29999999999999</v>
      </c>
      <c r="M13" s="17">
        <f t="shared" si="12"/>
        <v>315.40000000000015</v>
      </c>
      <c r="N13" s="3">
        <v>4</v>
      </c>
      <c r="O13" s="3"/>
      <c r="P13" s="18">
        <f t="shared" si="13"/>
        <v>6</v>
      </c>
      <c r="Q13" s="3"/>
      <c r="R13" s="3"/>
      <c r="S13" s="3"/>
      <c r="T13" s="3"/>
    </row>
    <row r="14" spans="1:20" ht="16.5" customHeight="1">
      <c r="A14" s="19">
        <f t="shared" si="4"/>
        <v>314.7799999999999</v>
      </c>
      <c r="B14" s="20">
        <f t="shared" si="0"/>
        <v>-1.1460000000000719</v>
      </c>
      <c r="C14" s="21">
        <f t="shared" si="5"/>
        <v>0.16</v>
      </c>
      <c r="D14" s="19">
        <f t="shared" si="6"/>
        <v>315.27999999999946</v>
      </c>
      <c r="E14" s="20">
        <f t="shared" si="1"/>
        <v>-0.6460000000005266</v>
      </c>
      <c r="F14" s="21">
        <f t="shared" si="7"/>
        <v>3.6000000000000023</v>
      </c>
      <c r="G14" s="19">
        <f t="shared" si="8"/>
        <v>315.779999999999</v>
      </c>
      <c r="H14" s="20">
        <f t="shared" si="2"/>
        <v>-0.14600000000098134</v>
      </c>
      <c r="I14" s="21">
        <f t="shared" si="9"/>
        <v>24.80000000000003</v>
      </c>
      <c r="J14" s="19">
        <f t="shared" si="10"/>
        <v>316.27999999999855</v>
      </c>
      <c r="K14" s="20">
        <f t="shared" si="3"/>
        <v>0.3539999999985639</v>
      </c>
      <c r="L14" s="21">
        <f t="shared" si="11"/>
        <v>63.19999999999999</v>
      </c>
      <c r="M14" s="17">
        <f t="shared" si="12"/>
        <v>315.50000000000017</v>
      </c>
      <c r="N14" s="3">
        <v>4</v>
      </c>
      <c r="O14" s="3"/>
      <c r="P14" s="18">
        <f t="shared" si="13"/>
        <v>10</v>
      </c>
      <c r="Q14" s="3"/>
      <c r="R14" s="3"/>
      <c r="S14" s="3"/>
      <c r="T14" s="3"/>
    </row>
    <row r="15" spans="1:20" ht="16.5" customHeight="1">
      <c r="A15" s="19">
        <f t="shared" si="4"/>
        <v>314.7899999999999</v>
      </c>
      <c r="B15" s="20">
        <f t="shared" si="0"/>
        <v>-1.136000000000081</v>
      </c>
      <c r="C15" s="21">
        <f t="shared" si="5"/>
        <v>0.18</v>
      </c>
      <c r="D15" s="19">
        <f t="shared" si="6"/>
        <v>315.28999999999945</v>
      </c>
      <c r="E15" s="20">
        <f t="shared" si="1"/>
        <v>-0.6360000000005357</v>
      </c>
      <c r="F15" s="21">
        <f t="shared" si="7"/>
        <v>3.8000000000000025</v>
      </c>
      <c r="G15" s="19">
        <f t="shared" si="8"/>
        <v>315.789999999999</v>
      </c>
      <c r="H15" s="20">
        <f t="shared" si="2"/>
        <v>-0.13600000000099044</v>
      </c>
      <c r="I15" s="21">
        <f t="shared" si="9"/>
        <v>25.40000000000003</v>
      </c>
      <c r="J15" s="19">
        <f t="shared" si="10"/>
        <v>316.28999999999854</v>
      </c>
      <c r="K15" s="20">
        <f t="shared" si="3"/>
        <v>0.3639999999985548</v>
      </c>
      <c r="L15" s="21">
        <f t="shared" si="11"/>
        <v>64.1</v>
      </c>
      <c r="M15" s="17">
        <f t="shared" si="12"/>
        <v>315.6000000000002</v>
      </c>
      <c r="N15" s="3">
        <v>6</v>
      </c>
      <c r="O15" s="3"/>
      <c r="P15" s="18">
        <f t="shared" si="13"/>
        <v>14</v>
      </c>
      <c r="Q15" s="3"/>
      <c r="R15" s="3"/>
      <c r="S15" s="3"/>
      <c r="T15" s="3"/>
    </row>
    <row r="16" spans="1:20" ht="16.5" customHeight="1">
      <c r="A16" s="25">
        <f t="shared" si="4"/>
        <v>314.7999999999999</v>
      </c>
      <c r="B16" s="26">
        <f t="shared" si="0"/>
        <v>-1.12600000000009</v>
      </c>
      <c r="C16" s="27">
        <f t="shared" si="5"/>
        <v>0.19999999999999998</v>
      </c>
      <c r="D16" s="25">
        <f t="shared" si="6"/>
        <v>315.29999999999944</v>
      </c>
      <c r="E16" s="26">
        <f t="shared" si="1"/>
        <v>-0.6260000000005448</v>
      </c>
      <c r="F16" s="27">
        <f t="shared" si="7"/>
        <v>4.000000000000003</v>
      </c>
      <c r="G16" s="25">
        <f t="shared" si="8"/>
        <v>315.799999999999</v>
      </c>
      <c r="H16" s="26">
        <f t="shared" si="2"/>
        <v>-0.12600000000099953</v>
      </c>
      <c r="I16" s="27">
        <f t="shared" si="9"/>
        <v>26.000000000000032</v>
      </c>
      <c r="J16" s="25">
        <f t="shared" si="10"/>
        <v>316.29999999999853</v>
      </c>
      <c r="K16" s="26">
        <f t="shared" si="3"/>
        <v>0.3739999999985457</v>
      </c>
      <c r="L16" s="27">
        <f t="shared" si="11"/>
        <v>65</v>
      </c>
      <c r="M16" s="17">
        <f t="shared" si="12"/>
        <v>315.7000000000002</v>
      </c>
      <c r="N16" s="3">
        <v>6</v>
      </c>
      <c r="O16" s="3"/>
      <c r="P16" s="18">
        <f t="shared" si="13"/>
        <v>20</v>
      </c>
      <c r="Q16" s="3"/>
      <c r="R16" s="3"/>
      <c r="S16" s="3"/>
      <c r="T16" s="3"/>
    </row>
    <row r="17" spans="1:20" ht="16.5" customHeight="1">
      <c r="A17" s="28">
        <f t="shared" si="4"/>
        <v>314.8099999999999</v>
      </c>
      <c r="B17" s="29">
        <f t="shared" si="0"/>
        <v>-1.1160000000000991</v>
      </c>
      <c r="C17" s="30">
        <f aca="true" t="shared" si="14" ref="C17:C26">+C16+$N$7/10</f>
        <v>0.24</v>
      </c>
      <c r="D17" s="28">
        <f t="shared" si="6"/>
        <v>315.30999999999943</v>
      </c>
      <c r="E17" s="29">
        <f t="shared" si="1"/>
        <v>-0.6160000000005539</v>
      </c>
      <c r="F17" s="30">
        <f aca="true" t="shared" si="15" ref="F17:F26">+F16+$N$12/10</f>
        <v>4.200000000000003</v>
      </c>
      <c r="G17" s="28">
        <f t="shared" si="8"/>
        <v>315.809999999999</v>
      </c>
      <c r="H17" s="29">
        <f t="shared" si="2"/>
        <v>-0.11600000000100863</v>
      </c>
      <c r="I17" s="30">
        <f aca="true" t="shared" si="16" ref="I17:I26">+I16+$N$17/10</f>
        <v>26.70000000000003</v>
      </c>
      <c r="J17" s="28">
        <f t="shared" si="10"/>
        <v>316.3099999999985</v>
      </c>
      <c r="K17" s="29">
        <f t="shared" si="3"/>
        <v>0.3839999999985366</v>
      </c>
      <c r="L17" s="30">
        <f aca="true" t="shared" si="17" ref="L17:L26">+L16+$N$22/10</f>
        <v>65.9</v>
      </c>
      <c r="M17" s="17">
        <f t="shared" si="12"/>
        <v>315.80000000000024</v>
      </c>
      <c r="N17" s="3">
        <v>7</v>
      </c>
      <c r="O17" s="3"/>
      <c r="P17" s="18">
        <f t="shared" si="13"/>
        <v>26</v>
      </c>
      <c r="Q17" s="3"/>
      <c r="R17" s="3"/>
      <c r="S17" s="3"/>
      <c r="T17" s="3"/>
    </row>
    <row r="18" spans="1:20" ht="16.5" customHeight="1">
      <c r="A18" s="19">
        <f t="shared" si="4"/>
        <v>314.8199999999999</v>
      </c>
      <c r="B18" s="20">
        <f t="shared" si="0"/>
        <v>-1.1060000000001082</v>
      </c>
      <c r="C18" s="21">
        <f t="shared" si="14"/>
        <v>0.27999999999999997</v>
      </c>
      <c r="D18" s="19">
        <f t="shared" si="6"/>
        <v>315.3199999999994</v>
      </c>
      <c r="E18" s="20">
        <f t="shared" si="1"/>
        <v>-0.606000000000563</v>
      </c>
      <c r="F18" s="21">
        <f t="shared" si="15"/>
        <v>4.400000000000003</v>
      </c>
      <c r="G18" s="19">
        <f t="shared" si="8"/>
        <v>315.81999999999897</v>
      </c>
      <c r="H18" s="20">
        <f t="shared" si="2"/>
        <v>-0.10600000000101772</v>
      </c>
      <c r="I18" s="21">
        <f t="shared" si="16"/>
        <v>27.40000000000003</v>
      </c>
      <c r="J18" s="19">
        <f t="shared" si="10"/>
        <v>316.3199999999985</v>
      </c>
      <c r="K18" s="20">
        <f t="shared" si="3"/>
        <v>0.39399999999852753</v>
      </c>
      <c r="L18" s="21">
        <f t="shared" si="17"/>
        <v>66.80000000000001</v>
      </c>
      <c r="M18" s="17">
        <f t="shared" si="12"/>
        <v>315.90000000000026</v>
      </c>
      <c r="N18" s="3">
        <v>7</v>
      </c>
      <c r="O18" s="3"/>
      <c r="P18" s="18">
        <f t="shared" si="13"/>
        <v>33</v>
      </c>
      <c r="Q18" s="3"/>
      <c r="R18" s="3"/>
      <c r="S18" s="3"/>
      <c r="T18" s="3"/>
    </row>
    <row r="19" spans="1:20" ht="16.5" customHeight="1">
      <c r="A19" s="19">
        <f t="shared" si="4"/>
        <v>314.82999999999987</v>
      </c>
      <c r="B19" s="20">
        <f t="shared" si="0"/>
        <v>-1.0960000000001173</v>
      </c>
      <c r="C19" s="21">
        <f t="shared" si="14"/>
        <v>0.31999999999999995</v>
      </c>
      <c r="D19" s="19">
        <f t="shared" si="6"/>
        <v>315.3299999999994</v>
      </c>
      <c r="E19" s="20">
        <f t="shared" si="1"/>
        <v>-0.5960000000005721</v>
      </c>
      <c r="F19" s="21">
        <f t="shared" si="15"/>
        <v>4.600000000000003</v>
      </c>
      <c r="G19" s="19">
        <f t="shared" si="8"/>
        <v>315.82999999999896</v>
      </c>
      <c r="H19" s="20">
        <f t="shared" si="2"/>
        <v>-0.09600000000102682</v>
      </c>
      <c r="I19" s="21">
        <f t="shared" si="16"/>
        <v>28.10000000000003</v>
      </c>
      <c r="J19" s="19">
        <f t="shared" si="10"/>
        <v>316.3299999999985</v>
      </c>
      <c r="K19" s="20">
        <f t="shared" si="3"/>
        <v>0.40399999999851843</v>
      </c>
      <c r="L19" s="21">
        <f t="shared" si="17"/>
        <v>67.70000000000002</v>
      </c>
      <c r="M19" s="17">
        <f t="shared" si="12"/>
        <v>316.0000000000003</v>
      </c>
      <c r="N19" s="3">
        <v>8</v>
      </c>
      <c r="O19" s="3"/>
      <c r="P19" s="18">
        <f t="shared" si="13"/>
        <v>40</v>
      </c>
      <c r="Q19" s="3"/>
      <c r="R19" s="3"/>
      <c r="S19" s="3"/>
      <c r="T19" s="3"/>
    </row>
    <row r="20" spans="1:20" ht="16.5" customHeight="1">
      <c r="A20" s="19">
        <f t="shared" si="4"/>
        <v>314.83999999999986</v>
      </c>
      <c r="B20" s="20">
        <f t="shared" si="0"/>
        <v>-1.0860000000001264</v>
      </c>
      <c r="C20" s="21">
        <f t="shared" si="14"/>
        <v>0.35999999999999993</v>
      </c>
      <c r="D20" s="19">
        <f t="shared" si="6"/>
        <v>315.3399999999994</v>
      </c>
      <c r="E20" s="20">
        <f t="shared" si="1"/>
        <v>-0.5860000000005812</v>
      </c>
      <c r="F20" s="21">
        <f t="shared" si="15"/>
        <v>4.800000000000003</v>
      </c>
      <c r="G20" s="19">
        <f t="shared" si="8"/>
        <v>315.83999999999895</v>
      </c>
      <c r="H20" s="20">
        <f t="shared" si="2"/>
        <v>-0.08600000000103591</v>
      </c>
      <c r="I20" s="21">
        <f t="shared" si="16"/>
        <v>28.80000000000003</v>
      </c>
      <c r="J20" s="19">
        <f t="shared" si="10"/>
        <v>316.3399999999985</v>
      </c>
      <c r="K20" s="20">
        <f t="shared" si="3"/>
        <v>0.41399999999850934</v>
      </c>
      <c r="L20" s="21">
        <f t="shared" si="17"/>
        <v>68.60000000000002</v>
      </c>
      <c r="M20" s="17">
        <f t="shared" si="12"/>
        <v>316.1000000000003</v>
      </c>
      <c r="N20" s="3">
        <v>8</v>
      </c>
      <c r="O20" s="3"/>
      <c r="P20" s="18">
        <f t="shared" si="13"/>
        <v>48</v>
      </c>
      <c r="Q20" s="3"/>
      <c r="R20" s="3"/>
      <c r="S20" s="3"/>
      <c r="T20" s="3"/>
    </row>
    <row r="21" spans="1:20" ht="16.5" customHeight="1">
      <c r="A21" s="19">
        <f t="shared" si="4"/>
        <v>314.84999999999985</v>
      </c>
      <c r="B21" s="20">
        <f t="shared" si="0"/>
        <v>-1.0760000000001355</v>
      </c>
      <c r="C21" s="21">
        <f t="shared" si="14"/>
        <v>0.3999999999999999</v>
      </c>
      <c r="D21" s="19">
        <f t="shared" si="6"/>
        <v>315.3499999999994</v>
      </c>
      <c r="E21" s="20">
        <f t="shared" si="1"/>
        <v>-0.5760000000005903</v>
      </c>
      <c r="F21" s="21">
        <f t="shared" si="15"/>
        <v>5.0000000000000036</v>
      </c>
      <c r="G21" s="19">
        <f t="shared" si="8"/>
        <v>315.84999999999894</v>
      </c>
      <c r="H21" s="20">
        <f t="shared" si="2"/>
        <v>-0.07600000000104501</v>
      </c>
      <c r="I21" s="21">
        <f t="shared" si="16"/>
        <v>29.50000000000003</v>
      </c>
      <c r="J21" s="19">
        <f t="shared" si="10"/>
        <v>316.3499999999985</v>
      </c>
      <c r="K21" s="20">
        <f t="shared" si="3"/>
        <v>0.42399999999850024</v>
      </c>
      <c r="L21" s="21">
        <f t="shared" si="17"/>
        <v>69.50000000000003</v>
      </c>
      <c r="M21" s="17">
        <f t="shared" si="12"/>
        <v>316.20000000000033</v>
      </c>
      <c r="N21" s="3">
        <v>9</v>
      </c>
      <c r="O21" s="3"/>
      <c r="P21" s="18">
        <f t="shared" si="13"/>
        <v>56</v>
      </c>
      <c r="Q21" s="3"/>
      <c r="R21" s="3"/>
      <c r="S21" s="3"/>
      <c r="T21" s="3"/>
    </row>
    <row r="22" spans="1:20" ht="16.5" customHeight="1">
      <c r="A22" s="19">
        <f t="shared" si="4"/>
        <v>314.85999999999984</v>
      </c>
      <c r="B22" s="20">
        <f t="shared" si="0"/>
        <v>-1.0660000000001446</v>
      </c>
      <c r="C22" s="21">
        <f t="shared" si="14"/>
        <v>0.4399999999999999</v>
      </c>
      <c r="D22" s="19">
        <f t="shared" si="6"/>
        <v>315.3599999999994</v>
      </c>
      <c r="E22" s="20">
        <f t="shared" si="1"/>
        <v>-0.5660000000005994</v>
      </c>
      <c r="F22" s="21">
        <f t="shared" si="15"/>
        <v>5.200000000000004</v>
      </c>
      <c r="G22" s="19">
        <f t="shared" si="8"/>
        <v>315.85999999999893</v>
      </c>
      <c r="H22" s="20">
        <f t="shared" si="2"/>
        <v>-0.0660000000010541</v>
      </c>
      <c r="I22" s="21">
        <f t="shared" si="16"/>
        <v>30.200000000000028</v>
      </c>
      <c r="J22" s="19">
        <f t="shared" si="10"/>
        <v>316.3599999999985</v>
      </c>
      <c r="K22" s="20">
        <f t="shared" si="3"/>
        <v>0.43399999999849115</v>
      </c>
      <c r="L22" s="21">
        <f t="shared" si="17"/>
        <v>70.40000000000003</v>
      </c>
      <c r="M22" s="17">
        <f t="shared" si="12"/>
        <v>316.30000000000035</v>
      </c>
      <c r="N22" s="3">
        <v>9</v>
      </c>
      <c r="O22" s="3"/>
      <c r="P22" s="18">
        <f t="shared" si="13"/>
        <v>65</v>
      </c>
      <c r="Q22" s="3"/>
      <c r="R22" s="3"/>
      <c r="S22" s="3"/>
      <c r="T22" s="3"/>
    </row>
    <row r="23" spans="1:20" ht="16.5" customHeight="1">
      <c r="A23" s="19">
        <f t="shared" si="4"/>
        <v>314.86999999999983</v>
      </c>
      <c r="B23" s="20">
        <f t="shared" si="0"/>
        <v>-1.0560000000001537</v>
      </c>
      <c r="C23" s="21">
        <f t="shared" si="14"/>
        <v>0.47999999999999987</v>
      </c>
      <c r="D23" s="19">
        <f t="shared" si="6"/>
        <v>315.3699999999994</v>
      </c>
      <c r="E23" s="20">
        <f t="shared" si="1"/>
        <v>-0.5560000000006085</v>
      </c>
      <c r="F23" s="21">
        <f t="shared" si="15"/>
        <v>5.400000000000004</v>
      </c>
      <c r="G23" s="19">
        <f t="shared" si="8"/>
        <v>315.8699999999989</v>
      </c>
      <c r="H23" s="20">
        <f t="shared" si="2"/>
        <v>-0.0560000000010632</v>
      </c>
      <c r="I23" s="21">
        <f t="shared" si="16"/>
        <v>30.900000000000027</v>
      </c>
      <c r="J23" s="19">
        <f t="shared" si="10"/>
        <v>316.36999999999847</v>
      </c>
      <c r="K23" s="20">
        <f t="shared" si="3"/>
        <v>0.44399999999848205</v>
      </c>
      <c r="L23" s="21">
        <f t="shared" si="17"/>
        <v>71.30000000000004</v>
      </c>
      <c r="M23" s="17">
        <f t="shared" si="12"/>
        <v>316.4000000000004</v>
      </c>
      <c r="N23" s="3">
        <v>9</v>
      </c>
      <c r="O23" s="3"/>
      <c r="P23" s="18">
        <f t="shared" si="13"/>
        <v>74</v>
      </c>
      <c r="Q23" s="3"/>
      <c r="R23" s="3"/>
      <c r="S23" s="3"/>
      <c r="T23" s="3"/>
    </row>
    <row r="24" spans="1:20" ht="16.5" customHeight="1">
      <c r="A24" s="19">
        <f t="shared" si="4"/>
        <v>314.8799999999998</v>
      </c>
      <c r="B24" s="20">
        <f t="shared" si="0"/>
        <v>-1.0460000000001628</v>
      </c>
      <c r="C24" s="21">
        <f t="shared" si="14"/>
        <v>0.5199999999999999</v>
      </c>
      <c r="D24" s="19">
        <f t="shared" si="6"/>
        <v>315.37999999999937</v>
      </c>
      <c r="E24" s="20">
        <f t="shared" si="1"/>
        <v>-0.5460000000006175</v>
      </c>
      <c r="F24" s="21">
        <f t="shared" si="15"/>
        <v>5.600000000000004</v>
      </c>
      <c r="G24" s="19">
        <f t="shared" si="8"/>
        <v>315.8799999999989</v>
      </c>
      <c r="H24" s="20">
        <f t="shared" si="2"/>
        <v>-0.046000000001072294</v>
      </c>
      <c r="I24" s="21">
        <f t="shared" si="16"/>
        <v>31.600000000000026</v>
      </c>
      <c r="J24" s="19">
        <f t="shared" si="10"/>
        <v>316.37999999999846</v>
      </c>
      <c r="K24" s="20">
        <f t="shared" si="3"/>
        <v>0.45399999999847296</v>
      </c>
      <c r="L24" s="21">
        <f t="shared" si="17"/>
        <v>72.20000000000005</v>
      </c>
      <c r="M24" s="17">
        <f t="shared" si="12"/>
        <v>316.5000000000004</v>
      </c>
      <c r="N24" s="3">
        <v>9</v>
      </c>
      <c r="O24" s="3"/>
      <c r="P24" s="18">
        <f t="shared" si="13"/>
        <v>83</v>
      </c>
      <c r="Q24" s="3"/>
      <c r="R24" s="3"/>
      <c r="S24" s="3"/>
      <c r="T24" s="3"/>
    </row>
    <row r="25" spans="1:20" ht="16.5" customHeight="1">
      <c r="A25" s="19">
        <f t="shared" si="4"/>
        <v>314.8899999999998</v>
      </c>
      <c r="B25" s="20">
        <f t="shared" si="0"/>
        <v>-1.036000000000172</v>
      </c>
      <c r="C25" s="21">
        <f t="shared" si="14"/>
        <v>0.5599999999999999</v>
      </c>
      <c r="D25" s="19">
        <f t="shared" si="6"/>
        <v>315.38999999999936</v>
      </c>
      <c r="E25" s="20">
        <f t="shared" si="1"/>
        <v>-0.5360000000006266</v>
      </c>
      <c r="F25" s="21">
        <f t="shared" si="15"/>
        <v>5.800000000000004</v>
      </c>
      <c r="G25" s="19">
        <f t="shared" si="8"/>
        <v>315.8899999999989</v>
      </c>
      <c r="H25" s="20">
        <f t="shared" si="2"/>
        <v>-0.03600000000108139</v>
      </c>
      <c r="I25" s="21">
        <f t="shared" si="16"/>
        <v>32.300000000000026</v>
      </c>
      <c r="J25" s="19">
        <f t="shared" si="10"/>
        <v>316.38999999999845</v>
      </c>
      <c r="K25" s="20">
        <f t="shared" si="3"/>
        <v>0.46399999999846386</v>
      </c>
      <c r="L25" s="21">
        <f t="shared" si="17"/>
        <v>73.10000000000005</v>
      </c>
      <c r="M25" s="17">
        <f t="shared" si="12"/>
        <v>316.6000000000004</v>
      </c>
      <c r="N25" s="3">
        <v>10</v>
      </c>
      <c r="O25" s="3"/>
      <c r="P25" s="18">
        <f t="shared" si="13"/>
        <v>92</v>
      </c>
      <c r="Q25" s="3"/>
      <c r="R25" s="3"/>
      <c r="S25" s="3"/>
      <c r="T25" s="3"/>
    </row>
    <row r="26" spans="1:20" ht="16.5" customHeight="1">
      <c r="A26" s="25">
        <f t="shared" si="4"/>
        <v>314.8999999999998</v>
      </c>
      <c r="B26" s="26">
        <f t="shared" si="0"/>
        <v>-1.026000000000181</v>
      </c>
      <c r="C26" s="27">
        <f t="shared" si="14"/>
        <v>0.6</v>
      </c>
      <c r="D26" s="25">
        <f t="shared" si="6"/>
        <v>315.39999999999935</v>
      </c>
      <c r="E26" s="26">
        <f t="shared" si="1"/>
        <v>-0.5260000000006357</v>
      </c>
      <c r="F26" s="27">
        <f t="shared" si="15"/>
        <v>6.000000000000004</v>
      </c>
      <c r="G26" s="25">
        <f t="shared" si="8"/>
        <v>315.8999999999989</v>
      </c>
      <c r="H26" s="26">
        <f t="shared" si="2"/>
        <v>-0.026000000001090484</v>
      </c>
      <c r="I26" s="27">
        <f t="shared" si="16"/>
        <v>33.00000000000003</v>
      </c>
      <c r="J26" s="25">
        <f t="shared" si="10"/>
        <v>316.39999999999844</v>
      </c>
      <c r="K26" s="26">
        <f t="shared" si="3"/>
        <v>0.47399999999845477</v>
      </c>
      <c r="L26" s="27">
        <f t="shared" si="17"/>
        <v>74.00000000000006</v>
      </c>
      <c r="M26" s="17">
        <f t="shared" si="12"/>
        <v>316.70000000000044</v>
      </c>
      <c r="N26" s="3">
        <v>10</v>
      </c>
      <c r="O26" s="3"/>
      <c r="P26" s="18">
        <f t="shared" si="13"/>
        <v>102</v>
      </c>
      <c r="Q26" s="3"/>
      <c r="R26" s="3"/>
      <c r="S26" s="3"/>
      <c r="T26" s="3"/>
    </row>
    <row r="27" spans="1:20" ht="16.5" customHeight="1">
      <c r="A27" s="28">
        <f t="shared" si="4"/>
        <v>314.9099999999998</v>
      </c>
      <c r="B27" s="29">
        <f t="shared" si="0"/>
        <v>-1.01600000000019</v>
      </c>
      <c r="C27" s="30">
        <f aca="true" t="shared" si="18" ref="C27:C36">+C26+$N$8/10</f>
        <v>0.64</v>
      </c>
      <c r="D27" s="28">
        <f t="shared" si="6"/>
        <v>315.40999999999934</v>
      </c>
      <c r="E27" s="29">
        <f t="shared" si="1"/>
        <v>-0.5160000000006448</v>
      </c>
      <c r="F27" s="30">
        <f aca="true" t="shared" si="19" ref="F27:F36">+F26+$N$13/10</f>
        <v>6.400000000000005</v>
      </c>
      <c r="G27" s="28">
        <f t="shared" si="8"/>
        <v>315.9099999999989</v>
      </c>
      <c r="H27" s="29">
        <f t="shared" si="2"/>
        <v>-0.01600000000109958</v>
      </c>
      <c r="I27" s="30">
        <f aca="true" t="shared" si="20" ref="I27:I36">+I26+$N$18/10</f>
        <v>33.70000000000003</v>
      </c>
      <c r="J27" s="28">
        <f t="shared" si="10"/>
        <v>316.40999999999843</v>
      </c>
      <c r="K27" s="29">
        <f t="shared" si="3"/>
        <v>0.4839999999984457</v>
      </c>
      <c r="L27" s="30">
        <f aca="true" t="shared" si="21" ref="L27:L36">+L26+$N$23/10</f>
        <v>74.90000000000006</v>
      </c>
      <c r="M27" s="17">
        <f t="shared" si="12"/>
        <v>316.80000000000047</v>
      </c>
      <c r="N27" s="3">
        <v>11</v>
      </c>
      <c r="O27" s="3"/>
      <c r="P27" s="18">
        <f t="shared" si="13"/>
        <v>112</v>
      </c>
      <c r="Q27" s="3"/>
      <c r="R27" s="3"/>
      <c r="S27" s="3"/>
      <c r="T27" s="3"/>
    </row>
    <row r="28" spans="1:20" ht="16.5" customHeight="1">
      <c r="A28" s="19">
        <f t="shared" si="4"/>
        <v>314.9199999999998</v>
      </c>
      <c r="B28" s="20">
        <f t="shared" si="0"/>
        <v>-1.0060000000001992</v>
      </c>
      <c r="C28" s="21">
        <f t="shared" si="18"/>
        <v>0.68</v>
      </c>
      <c r="D28" s="19">
        <f t="shared" si="6"/>
        <v>315.41999999999933</v>
      </c>
      <c r="E28" s="20">
        <f t="shared" si="1"/>
        <v>-0.5060000000006539</v>
      </c>
      <c r="F28" s="21">
        <f t="shared" si="19"/>
        <v>6.800000000000005</v>
      </c>
      <c r="G28" s="19">
        <f t="shared" si="8"/>
        <v>315.9199999999989</v>
      </c>
      <c r="H28" s="20">
        <f t="shared" si="2"/>
        <v>-0.006000000001108674</v>
      </c>
      <c r="I28" s="21">
        <f t="shared" si="20"/>
        <v>34.400000000000034</v>
      </c>
      <c r="J28" s="19">
        <f t="shared" si="10"/>
        <v>316.4199999999984</v>
      </c>
      <c r="K28" s="20">
        <f t="shared" si="3"/>
        <v>0.4939999999984366</v>
      </c>
      <c r="L28" s="21">
        <f t="shared" si="21"/>
        <v>75.80000000000007</v>
      </c>
      <c r="M28" s="17">
        <f t="shared" si="12"/>
        <v>316.9000000000005</v>
      </c>
      <c r="N28" s="3">
        <v>11</v>
      </c>
      <c r="O28" s="3"/>
      <c r="P28" s="18">
        <f t="shared" si="13"/>
        <v>123</v>
      </c>
      <c r="Q28" s="3"/>
      <c r="R28" s="3"/>
      <c r="S28" s="3"/>
      <c r="T28" s="3"/>
    </row>
    <row r="29" spans="1:20" ht="16.5" customHeight="1">
      <c r="A29" s="19">
        <f t="shared" si="4"/>
        <v>314.9299999999998</v>
      </c>
      <c r="B29" s="20">
        <f t="shared" si="0"/>
        <v>-0.9960000000002083</v>
      </c>
      <c r="C29" s="21">
        <f t="shared" si="18"/>
        <v>0.7200000000000001</v>
      </c>
      <c r="D29" s="19">
        <f t="shared" si="6"/>
        <v>315.4299999999993</v>
      </c>
      <c r="E29" s="20">
        <f t="shared" si="1"/>
        <v>-0.496000000000663</v>
      </c>
      <c r="F29" s="21">
        <f t="shared" si="19"/>
        <v>7.2000000000000055</v>
      </c>
      <c r="G29" s="19">
        <f t="shared" si="8"/>
        <v>315.92999999999887</v>
      </c>
      <c r="H29" s="20">
        <f t="shared" si="2"/>
        <v>0.003999999998882231</v>
      </c>
      <c r="I29" s="21">
        <f t="shared" si="20"/>
        <v>35.10000000000004</v>
      </c>
      <c r="J29" s="19">
        <f t="shared" si="10"/>
        <v>316.4299999999984</v>
      </c>
      <c r="K29" s="20">
        <f t="shared" si="3"/>
        <v>0.5039999999984275</v>
      </c>
      <c r="L29" s="21">
        <f t="shared" si="21"/>
        <v>76.70000000000007</v>
      </c>
      <c r="M29" s="17">
        <f t="shared" si="12"/>
        <v>317.0000000000005</v>
      </c>
      <c r="N29" s="3">
        <v>11</v>
      </c>
      <c r="O29" s="3"/>
      <c r="P29" s="18">
        <f t="shared" si="13"/>
        <v>134</v>
      </c>
      <c r="Q29" s="3"/>
      <c r="R29" s="3"/>
      <c r="S29" s="3"/>
      <c r="T29" s="3"/>
    </row>
    <row r="30" spans="1:20" ht="16.5" customHeight="1">
      <c r="A30" s="19">
        <f t="shared" si="4"/>
        <v>314.93999999999977</v>
      </c>
      <c r="B30" s="20">
        <f t="shared" si="0"/>
        <v>-0.9860000000002174</v>
      </c>
      <c r="C30" s="21">
        <f t="shared" si="18"/>
        <v>0.7600000000000001</v>
      </c>
      <c r="D30" s="19">
        <f t="shared" si="6"/>
        <v>315.4399999999993</v>
      </c>
      <c r="E30" s="20">
        <f t="shared" si="1"/>
        <v>-0.4860000000006721</v>
      </c>
      <c r="F30" s="21">
        <f t="shared" si="19"/>
        <v>7.600000000000006</v>
      </c>
      <c r="G30" s="19">
        <f t="shared" si="8"/>
        <v>315.93999999999886</v>
      </c>
      <c r="H30" s="20">
        <f t="shared" si="2"/>
        <v>0.013999999998873136</v>
      </c>
      <c r="I30" s="21">
        <f t="shared" si="20"/>
        <v>35.80000000000004</v>
      </c>
      <c r="J30" s="19">
        <f t="shared" si="10"/>
        <v>316.4399999999984</v>
      </c>
      <c r="K30" s="20">
        <f t="shared" si="3"/>
        <v>0.5139999999984184</v>
      </c>
      <c r="L30" s="21">
        <f t="shared" si="21"/>
        <v>77.60000000000008</v>
      </c>
      <c r="M30" s="17">
        <f t="shared" si="12"/>
        <v>317.10000000000053</v>
      </c>
      <c r="N30" s="3">
        <v>11</v>
      </c>
      <c r="O30" s="3"/>
      <c r="P30" s="18">
        <f t="shared" si="13"/>
        <v>145</v>
      </c>
      <c r="Q30" s="3"/>
      <c r="R30" s="3"/>
      <c r="S30" s="3"/>
      <c r="T30" s="3"/>
    </row>
    <row r="31" spans="1:20" ht="16.5" customHeight="1">
      <c r="A31" s="19">
        <f t="shared" si="4"/>
        <v>314.94999999999976</v>
      </c>
      <c r="B31" s="20">
        <f t="shared" si="0"/>
        <v>-0.9760000000002265</v>
      </c>
      <c r="C31" s="21">
        <f t="shared" si="18"/>
        <v>0.8000000000000002</v>
      </c>
      <c r="D31" s="19">
        <f t="shared" si="6"/>
        <v>315.4499999999993</v>
      </c>
      <c r="E31" s="20">
        <f t="shared" si="1"/>
        <v>-0.4760000000006812</v>
      </c>
      <c r="F31" s="21">
        <f t="shared" si="19"/>
        <v>8.000000000000005</v>
      </c>
      <c r="G31" s="19">
        <f t="shared" si="8"/>
        <v>315.94999999999885</v>
      </c>
      <c r="H31" s="20">
        <f t="shared" si="2"/>
        <v>0.02399999999886404</v>
      </c>
      <c r="I31" s="21">
        <f t="shared" si="20"/>
        <v>36.50000000000004</v>
      </c>
      <c r="J31" s="19">
        <f t="shared" si="10"/>
        <v>316.4499999999984</v>
      </c>
      <c r="K31" s="20">
        <f t="shared" si="3"/>
        <v>0.5239999999984093</v>
      </c>
      <c r="L31" s="21">
        <f t="shared" si="21"/>
        <v>78.50000000000009</v>
      </c>
      <c r="M31" s="17">
        <f t="shared" si="12"/>
        <v>317.20000000000056</v>
      </c>
      <c r="N31" s="3">
        <v>12</v>
      </c>
      <c r="O31" s="3"/>
      <c r="P31" s="18">
        <f t="shared" si="13"/>
        <v>156</v>
      </c>
      <c r="Q31" s="3"/>
      <c r="R31" s="3"/>
      <c r="S31" s="3"/>
      <c r="T31" s="3"/>
    </row>
    <row r="32" spans="1:20" ht="16.5" customHeight="1">
      <c r="A32" s="19">
        <f t="shared" si="4"/>
        <v>314.95999999999975</v>
      </c>
      <c r="B32" s="20">
        <f t="shared" si="0"/>
        <v>-0.9660000000002356</v>
      </c>
      <c r="C32" s="21">
        <f t="shared" si="18"/>
        <v>0.8400000000000002</v>
      </c>
      <c r="D32" s="19">
        <f t="shared" si="6"/>
        <v>315.4599999999993</v>
      </c>
      <c r="E32" s="20">
        <f t="shared" si="1"/>
        <v>-0.4660000000006903</v>
      </c>
      <c r="F32" s="21">
        <f t="shared" si="19"/>
        <v>8.400000000000006</v>
      </c>
      <c r="G32" s="19">
        <f t="shared" si="8"/>
        <v>315.95999999999884</v>
      </c>
      <c r="H32" s="20">
        <f t="shared" si="2"/>
        <v>0.033999999998854946</v>
      </c>
      <c r="I32" s="21">
        <f t="shared" si="20"/>
        <v>37.200000000000045</v>
      </c>
      <c r="J32" s="19">
        <f t="shared" si="10"/>
        <v>316.4599999999984</v>
      </c>
      <c r="K32" s="20">
        <f t="shared" si="3"/>
        <v>0.5339999999984002</v>
      </c>
      <c r="L32" s="21">
        <f t="shared" si="21"/>
        <v>79.40000000000009</v>
      </c>
      <c r="M32" s="17">
        <f t="shared" si="12"/>
        <v>317.3000000000006</v>
      </c>
      <c r="N32" s="3">
        <v>12</v>
      </c>
      <c r="O32" s="3"/>
      <c r="P32" s="18">
        <f t="shared" si="13"/>
        <v>168</v>
      </c>
      <c r="Q32" s="3"/>
      <c r="R32" s="3"/>
      <c r="S32" s="3"/>
      <c r="T32" s="3"/>
    </row>
    <row r="33" spans="1:20" ht="16.5" customHeight="1">
      <c r="A33" s="19">
        <f t="shared" si="4"/>
        <v>314.96999999999974</v>
      </c>
      <c r="B33" s="20">
        <f t="shared" si="0"/>
        <v>-0.9560000000002447</v>
      </c>
      <c r="C33" s="21">
        <f t="shared" si="18"/>
        <v>0.8800000000000002</v>
      </c>
      <c r="D33" s="19">
        <f t="shared" si="6"/>
        <v>315.4699999999993</v>
      </c>
      <c r="E33" s="20">
        <f t="shared" si="1"/>
        <v>-0.4560000000006994</v>
      </c>
      <c r="F33" s="21">
        <f t="shared" si="19"/>
        <v>8.800000000000006</v>
      </c>
      <c r="G33" s="19">
        <f t="shared" si="8"/>
        <v>315.96999999999883</v>
      </c>
      <c r="H33" s="20">
        <f t="shared" si="2"/>
        <v>0.04399999999884585</v>
      </c>
      <c r="I33" s="21">
        <f t="shared" si="20"/>
        <v>37.90000000000005</v>
      </c>
      <c r="J33" s="19">
        <f t="shared" si="10"/>
        <v>316.4699999999984</v>
      </c>
      <c r="K33" s="20">
        <f t="shared" si="3"/>
        <v>0.5439999999983911</v>
      </c>
      <c r="L33" s="21">
        <f t="shared" si="21"/>
        <v>80.3000000000001</v>
      </c>
      <c r="M33" s="17">
        <f t="shared" si="12"/>
        <v>317.4000000000006</v>
      </c>
      <c r="N33" s="3">
        <v>12</v>
      </c>
      <c r="O33" s="3"/>
      <c r="P33" s="18">
        <f t="shared" si="13"/>
        <v>180</v>
      </c>
      <c r="Q33" s="3"/>
      <c r="R33" s="3"/>
      <c r="S33" s="3"/>
      <c r="T33" s="3"/>
    </row>
    <row r="34" spans="1:20" ht="16.5" customHeight="1">
      <c r="A34" s="19">
        <f t="shared" si="4"/>
        <v>314.97999999999973</v>
      </c>
      <c r="B34" s="20">
        <f t="shared" si="0"/>
        <v>-0.9460000000002537</v>
      </c>
      <c r="C34" s="21">
        <f t="shared" si="18"/>
        <v>0.9200000000000003</v>
      </c>
      <c r="D34" s="19">
        <f t="shared" si="6"/>
        <v>315.4799999999993</v>
      </c>
      <c r="E34" s="20">
        <f t="shared" si="1"/>
        <v>-0.4460000000007085</v>
      </c>
      <c r="F34" s="21">
        <f t="shared" si="19"/>
        <v>9.200000000000006</v>
      </c>
      <c r="G34" s="19">
        <f t="shared" si="8"/>
        <v>315.9799999999988</v>
      </c>
      <c r="H34" s="20">
        <f t="shared" si="2"/>
        <v>0.053999999998836756</v>
      </c>
      <c r="I34" s="21">
        <f t="shared" si="20"/>
        <v>38.60000000000005</v>
      </c>
      <c r="J34" s="19">
        <f t="shared" si="10"/>
        <v>316.47999999999837</v>
      </c>
      <c r="K34" s="20">
        <f t="shared" si="3"/>
        <v>0.553999999998382</v>
      </c>
      <c r="L34" s="21">
        <f t="shared" si="21"/>
        <v>81.2000000000001</v>
      </c>
      <c r="M34" s="17">
        <f t="shared" si="12"/>
        <v>317.5000000000006</v>
      </c>
      <c r="N34" s="3">
        <v>12</v>
      </c>
      <c r="O34" s="3"/>
      <c r="P34" s="18">
        <f t="shared" si="13"/>
        <v>192</v>
      </c>
      <c r="Q34" s="3"/>
      <c r="R34" s="3"/>
      <c r="S34" s="3"/>
      <c r="T34" s="3"/>
    </row>
    <row r="35" spans="1:20" ht="16.5" customHeight="1">
      <c r="A35" s="19">
        <f t="shared" si="4"/>
        <v>314.9899999999997</v>
      </c>
      <c r="B35" s="20">
        <f t="shared" si="0"/>
        <v>-0.9360000000002628</v>
      </c>
      <c r="C35" s="21">
        <f t="shared" si="18"/>
        <v>0.9600000000000003</v>
      </c>
      <c r="D35" s="19">
        <f t="shared" si="6"/>
        <v>315.48999999999927</v>
      </c>
      <c r="E35" s="20">
        <f t="shared" si="1"/>
        <v>-0.4360000000007176</v>
      </c>
      <c r="F35" s="21">
        <f t="shared" si="19"/>
        <v>9.600000000000007</v>
      </c>
      <c r="G35" s="19">
        <f t="shared" si="8"/>
        <v>315.9899999999988</v>
      </c>
      <c r="H35" s="20">
        <f t="shared" si="2"/>
        <v>0.06399999999882766</v>
      </c>
      <c r="I35" s="21">
        <f t="shared" si="20"/>
        <v>39.300000000000054</v>
      </c>
      <c r="J35" s="19">
        <f t="shared" si="10"/>
        <v>316.48999999999836</v>
      </c>
      <c r="K35" s="20">
        <f t="shared" si="3"/>
        <v>0.5639999999983729</v>
      </c>
      <c r="L35" s="21">
        <f t="shared" si="21"/>
        <v>82.10000000000011</v>
      </c>
      <c r="M35" s="17">
        <f t="shared" si="12"/>
        <v>317.60000000000065</v>
      </c>
      <c r="N35" s="3">
        <v>13</v>
      </c>
      <c r="O35" s="3"/>
      <c r="P35" s="18">
        <f t="shared" si="13"/>
        <v>204</v>
      </c>
      <c r="Q35" s="3"/>
      <c r="R35" s="3"/>
      <c r="S35" s="3"/>
      <c r="T35" s="3"/>
    </row>
    <row r="36" spans="1:20" ht="16.5" customHeight="1">
      <c r="A36" s="25">
        <f t="shared" si="4"/>
        <v>314.9999999999997</v>
      </c>
      <c r="B36" s="26">
        <f t="shared" si="0"/>
        <v>-0.9260000000002719</v>
      </c>
      <c r="C36" s="27">
        <f t="shared" si="18"/>
        <v>1.0000000000000002</v>
      </c>
      <c r="D36" s="25">
        <f t="shared" si="6"/>
        <v>315.49999999999926</v>
      </c>
      <c r="E36" s="26">
        <f t="shared" si="1"/>
        <v>-0.4260000000007267</v>
      </c>
      <c r="F36" s="27">
        <f t="shared" si="19"/>
        <v>10.000000000000007</v>
      </c>
      <c r="G36" s="25">
        <f t="shared" si="8"/>
        <v>315.9999999999988</v>
      </c>
      <c r="H36" s="26">
        <f t="shared" si="2"/>
        <v>0.07399999999881857</v>
      </c>
      <c r="I36" s="27">
        <f t="shared" si="20"/>
        <v>40.00000000000006</v>
      </c>
      <c r="J36" s="25">
        <f t="shared" si="10"/>
        <v>316.49999999999835</v>
      </c>
      <c r="K36" s="26">
        <f t="shared" si="3"/>
        <v>0.5739999999983638</v>
      </c>
      <c r="L36" s="27">
        <f t="shared" si="21"/>
        <v>83.00000000000011</v>
      </c>
      <c r="M36" s="17">
        <f t="shared" si="12"/>
        <v>317.70000000000067</v>
      </c>
      <c r="N36" s="3">
        <v>13</v>
      </c>
      <c r="O36" s="3"/>
      <c r="P36" s="18">
        <f t="shared" si="13"/>
        <v>217</v>
      </c>
      <c r="Q36" s="3"/>
      <c r="R36" s="3"/>
      <c r="S36" s="3"/>
      <c r="T36" s="3"/>
    </row>
    <row r="37" spans="1:20" ht="16.5" customHeight="1">
      <c r="A37" s="28">
        <f t="shared" si="4"/>
        <v>315.0099999999997</v>
      </c>
      <c r="B37" s="29">
        <f t="shared" si="0"/>
        <v>-0.916000000000281</v>
      </c>
      <c r="C37" s="30">
        <f aca="true" t="shared" si="22" ref="C37:C46">+C36+$N$9/10</f>
        <v>1.0500000000000003</v>
      </c>
      <c r="D37" s="28">
        <f t="shared" si="6"/>
        <v>315.50999999999925</v>
      </c>
      <c r="E37" s="29">
        <f t="shared" si="1"/>
        <v>-0.4160000000007358</v>
      </c>
      <c r="F37" s="30">
        <f aca="true" t="shared" si="23" ref="F37:F46">+F36+$N$14/10</f>
        <v>10.400000000000007</v>
      </c>
      <c r="G37" s="28">
        <f t="shared" si="8"/>
        <v>316.0099999999988</v>
      </c>
      <c r="H37" s="29">
        <f t="shared" si="2"/>
        <v>0.08399999999880947</v>
      </c>
      <c r="I37" s="30">
        <f aca="true" t="shared" si="24" ref="I37:I46">+I36+$N$19/10</f>
        <v>40.800000000000054</v>
      </c>
      <c r="J37" s="28">
        <f t="shared" si="10"/>
        <v>316.50999999999834</v>
      </c>
      <c r="K37" s="29">
        <f t="shared" si="3"/>
        <v>0.5839999999983547</v>
      </c>
      <c r="L37" s="30">
        <f aca="true" t="shared" si="25" ref="L37:L46">+L36+$N$24/10</f>
        <v>83.90000000000012</v>
      </c>
      <c r="M37" s="17">
        <f t="shared" si="12"/>
        <v>317.8000000000007</v>
      </c>
      <c r="N37" s="3">
        <v>13</v>
      </c>
      <c r="O37" s="3"/>
      <c r="P37" s="18">
        <f t="shared" si="13"/>
        <v>230</v>
      </c>
      <c r="Q37" s="3"/>
      <c r="R37" s="3"/>
      <c r="S37" s="3"/>
      <c r="T37" s="3"/>
    </row>
    <row r="38" spans="1:20" ht="16.5" customHeight="1">
      <c r="A38" s="19">
        <f t="shared" si="4"/>
        <v>315.0199999999997</v>
      </c>
      <c r="B38" s="20">
        <f aca="true" t="shared" si="26" ref="B38:B55">+A38-$M$1</f>
        <v>-0.9060000000002901</v>
      </c>
      <c r="C38" s="21">
        <f t="shared" si="22"/>
        <v>1.1000000000000003</v>
      </c>
      <c r="D38" s="19">
        <f t="shared" si="6"/>
        <v>315.51999999999924</v>
      </c>
      <c r="E38" s="20">
        <f aca="true" t="shared" si="27" ref="E38:E55">+D38-$M$1</f>
        <v>-0.4060000000007449</v>
      </c>
      <c r="F38" s="21">
        <f t="shared" si="23"/>
        <v>10.800000000000008</v>
      </c>
      <c r="G38" s="19">
        <f t="shared" si="8"/>
        <v>316.0199999999988</v>
      </c>
      <c r="H38" s="20">
        <f aca="true" t="shared" si="28" ref="H38:H55">+G38-$M$1</f>
        <v>0.09399999999880038</v>
      </c>
      <c r="I38" s="21">
        <f t="shared" si="24"/>
        <v>41.60000000000005</v>
      </c>
      <c r="J38" s="19">
        <f t="shared" si="10"/>
        <v>316.51999999999833</v>
      </c>
      <c r="K38" s="20">
        <f aca="true" t="shared" si="29" ref="K38:K55">+J38-$M$1</f>
        <v>0.5939999999983456</v>
      </c>
      <c r="L38" s="21">
        <f t="shared" si="25"/>
        <v>84.80000000000013</v>
      </c>
      <c r="M38" s="17">
        <f t="shared" si="12"/>
        <v>317.9000000000007</v>
      </c>
      <c r="N38" s="3">
        <v>13</v>
      </c>
      <c r="O38" s="3"/>
      <c r="P38" s="18">
        <f t="shared" si="13"/>
        <v>243</v>
      </c>
      <c r="Q38" s="3"/>
      <c r="R38" s="3"/>
      <c r="S38" s="3"/>
      <c r="T38" s="3"/>
    </row>
    <row r="39" spans="1:20" ht="16.5" customHeight="1">
      <c r="A39" s="19">
        <f aca="true" t="shared" si="30" ref="A39:A55">+A38+0.01</f>
        <v>315.0299999999997</v>
      </c>
      <c r="B39" s="20">
        <f t="shared" si="26"/>
        <v>-0.8960000000002992</v>
      </c>
      <c r="C39" s="21">
        <f t="shared" si="22"/>
        <v>1.1500000000000004</v>
      </c>
      <c r="D39" s="19">
        <f aca="true" t="shared" si="31" ref="D39:D55">+D38+0.01</f>
        <v>315.52999999999923</v>
      </c>
      <c r="E39" s="20">
        <f t="shared" si="27"/>
        <v>-0.39600000000075397</v>
      </c>
      <c r="F39" s="21">
        <f t="shared" si="23"/>
        <v>11.200000000000008</v>
      </c>
      <c r="G39" s="19">
        <f aca="true" t="shared" si="32" ref="G39:G55">+G38+0.01</f>
        <v>316.0299999999988</v>
      </c>
      <c r="H39" s="20">
        <f t="shared" si="28"/>
        <v>0.10399999999879128</v>
      </c>
      <c r="I39" s="21">
        <f t="shared" si="24"/>
        <v>42.40000000000005</v>
      </c>
      <c r="J39" s="19">
        <f aca="true" t="shared" si="33" ref="J39:J55">+J38+0.01</f>
        <v>316.5299999999983</v>
      </c>
      <c r="K39" s="20">
        <f t="shared" si="29"/>
        <v>0.6039999999983365</v>
      </c>
      <c r="L39" s="21">
        <f t="shared" si="25"/>
        <v>85.70000000000013</v>
      </c>
      <c r="M39" s="17">
        <f aca="true" t="shared" si="34" ref="M39:M69">M38+0.1</f>
        <v>318.00000000000074</v>
      </c>
      <c r="N39" s="3">
        <v>13</v>
      </c>
      <c r="O39" s="3"/>
      <c r="P39" s="18">
        <f aca="true" t="shared" si="35" ref="P39:P69">N38+P38</f>
        <v>256</v>
      </c>
      <c r="Q39" s="3"/>
      <c r="R39" s="3"/>
      <c r="S39" s="3"/>
      <c r="T39" s="3"/>
    </row>
    <row r="40" spans="1:20" ht="16.5" customHeight="1">
      <c r="A40" s="19">
        <f t="shared" si="30"/>
        <v>315.0399999999997</v>
      </c>
      <c r="B40" s="20">
        <f t="shared" si="26"/>
        <v>-0.8860000000003083</v>
      </c>
      <c r="C40" s="21">
        <f t="shared" si="22"/>
        <v>1.2000000000000004</v>
      </c>
      <c r="D40" s="19">
        <f t="shared" si="31"/>
        <v>315.5399999999992</v>
      </c>
      <c r="E40" s="20">
        <f t="shared" si="27"/>
        <v>-0.38600000000076307</v>
      </c>
      <c r="F40" s="21">
        <f t="shared" si="23"/>
        <v>11.600000000000009</v>
      </c>
      <c r="G40" s="19">
        <f t="shared" si="32"/>
        <v>316.03999999999877</v>
      </c>
      <c r="H40" s="20">
        <f t="shared" si="28"/>
        <v>0.11399999999878219</v>
      </c>
      <c r="I40" s="21">
        <f t="shared" si="24"/>
        <v>43.200000000000045</v>
      </c>
      <c r="J40" s="19">
        <f t="shared" si="33"/>
        <v>316.5399999999983</v>
      </c>
      <c r="K40" s="20">
        <f t="shared" si="29"/>
        <v>0.6139999999983274</v>
      </c>
      <c r="L40" s="21">
        <f t="shared" si="25"/>
        <v>86.60000000000014</v>
      </c>
      <c r="M40" s="17">
        <f t="shared" si="34"/>
        <v>318.10000000000076</v>
      </c>
      <c r="N40" s="3">
        <v>13</v>
      </c>
      <c r="O40" s="3"/>
      <c r="P40" s="18">
        <f t="shared" si="35"/>
        <v>269</v>
      </c>
      <c r="Q40" s="3"/>
      <c r="R40" s="3"/>
      <c r="S40" s="3"/>
      <c r="T40" s="3"/>
    </row>
    <row r="41" spans="1:20" ht="16.5" customHeight="1">
      <c r="A41" s="19">
        <f t="shared" si="30"/>
        <v>315.04999999999967</v>
      </c>
      <c r="B41" s="20">
        <f t="shared" si="26"/>
        <v>-0.8760000000003174</v>
      </c>
      <c r="C41" s="21">
        <f t="shared" si="22"/>
        <v>1.2500000000000004</v>
      </c>
      <c r="D41" s="19">
        <f t="shared" si="31"/>
        <v>315.5499999999992</v>
      </c>
      <c r="E41" s="20">
        <f t="shared" si="27"/>
        <v>-0.37600000000077216</v>
      </c>
      <c r="F41" s="21">
        <f t="shared" si="23"/>
        <v>12.000000000000009</v>
      </c>
      <c r="G41" s="19">
        <f t="shared" si="32"/>
        <v>316.04999999999876</v>
      </c>
      <c r="H41" s="20">
        <f t="shared" si="28"/>
        <v>0.12399999999877309</v>
      </c>
      <c r="I41" s="21">
        <f t="shared" si="24"/>
        <v>44.00000000000004</v>
      </c>
      <c r="J41" s="19">
        <f t="shared" si="33"/>
        <v>316.5499999999983</v>
      </c>
      <c r="K41" s="20">
        <f t="shared" si="29"/>
        <v>0.6239999999983183</v>
      </c>
      <c r="L41" s="21">
        <f t="shared" si="25"/>
        <v>87.50000000000014</v>
      </c>
      <c r="M41" s="17">
        <f t="shared" si="34"/>
        <v>318.2000000000008</v>
      </c>
      <c r="N41" s="3">
        <v>13</v>
      </c>
      <c r="O41" s="3"/>
      <c r="P41" s="18">
        <f t="shared" si="35"/>
        <v>282</v>
      </c>
      <c r="Q41" s="3"/>
      <c r="R41" s="3"/>
      <c r="S41" s="3"/>
      <c r="T41" s="3"/>
    </row>
    <row r="42" spans="1:20" ht="16.5" customHeight="1">
      <c r="A42" s="19">
        <f t="shared" si="30"/>
        <v>315.05999999999966</v>
      </c>
      <c r="B42" s="20">
        <f t="shared" si="26"/>
        <v>-0.8660000000003265</v>
      </c>
      <c r="C42" s="21">
        <f t="shared" si="22"/>
        <v>1.3000000000000005</v>
      </c>
      <c r="D42" s="19">
        <f t="shared" si="31"/>
        <v>315.5599999999992</v>
      </c>
      <c r="E42" s="20">
        <f t="shared" si="27"/>
        <v>-0.36600000000078126</v>
      </c>
      <c r="F42" s="21">
        <f t="shared" si="23"/>
        <v>12.40000000000001</v>
      </c>
      <c r="G42" s="19">
        <f t="shared" si="32"/>
        <v>316.05999999999875</v>
      </c>
      <c r="H42" s="20">
        <f t="shared" si="28"/>
        <v>0.133999999998764</v>
      </c>
      <c r="I42" s="21">
        <f t="shared" si="24"/>
        <v>44.80000000000004</v>
      </c>
      <c r="J42" s="19">
        <f t="shared" si="33"/>
        <v>316.5599999999983</v>
      </c>
      <c r="K42" s="20">
        <f t="shared" si="29"/>
        <v>0.6339999999983092</v>
      </c>
      <c r="L42" s="21">
        <f t="shared" si="25"/>
        <v>88.40000000000015</v>
      </c>
      <c r="M42" s="17">
        <f t="shared" si="34"/>
        <v>318.3000000000008</v>
      </c>
      <c r="N42" s="3">
        <v>13</v>
      </c>
      <c r="O42" s="3"/>
      <c r="P42" s="18">
        <f t="shared" si="35"/>
        <v>295</v>
      </c>
      <c r="Q42" s="3"/>
      <c r="R42" s="3"/>
      <c r="S42" s="3"/>
      <c r="T42" s="3"/>
    </row>
    <row r="43" spans="1:20" ht="16.5" customHeight="1">
      <c r="A43" s="19">
        <f t="shared" si="30"/>
        <v>315.06999999999965</v>
      </c>
      <c r="B43" s="20">
        <f t="shared" si="26"/>
        <v>-0.8560000000003356</v>
      </c>
      <c r="C43" s="21">
        <f t="shared" si="22"/>
        <v>1.3500000000000005</v>
      </c>
      <c r="D43" s="19">
        <f t="shared" si="31"/>
        <v>315.5699999999992</v>
      </c>
      <c r="E43" s="20">
        <f t="shared" si="27"/>
        <v>-0.35600000000079035</v>
      </c>
      <c r="F43" s="21">
        <f t="shared" si="23"/>
        <v>12.80000000000001</v>
      </c>
      <c r="G43" s="19">
        <f t="shared" si="32"/>
        <v>316.06999999999874</v>
      </c>
      <c r="H43" s="20">
        <f t="shared" si="28"/>
        <v>0.1439999999987549</v>
      </c>
      <c r="I43" s="21">
        <f t="shared" si="24"/>
        <v>45.60000000000004</v>
      </c>
      <c r="J43" s="19">
        <f t="shared" si="33"/>
        <v>316.5699999999983</v>
      </c>
      <c r="K43" s="20">
        <f t="shared" si="29"/>
        <v>0.6439999999983002</v>
      </c>
      <c r="L43" s="21">
        <f t="shared" si="25"/>
        <v>89.30000000000015</v>
      </c>
      <c r="M43" s="17">
        <f t="shared" si="34"/>
        <v>318.40000000000083</v>
      </c>
      <c r="N43" s="3">
        <v>14</v>
      </c>
      <c r="O43" s="3"/>
      <c r="P43" s="18">
        <f t="shared" si="35"/>
        <v>308</v>
      </c>
      <c r="Q43" s="3"/>
      <c r="R43" s="3"/>
      <c r="S43" s="3"/>
      <c r="T43" s="3"/>
    </row>
    <row r="44" spans="1:20" ht="16.5" customHeight="1">
      <c r="A44" s="19">
        <f t="shared" si="30"/>
        <v>315.07999999999964</v>
      </c>
      <c r="B44" s="20">
        <f t="shared" si="26"/>
        <v>-0.8460000000003447</v>
      </c>
      <c r="C44" s="21">
        <f t="shared" si="22"/>
        <v>1.4000000000000006</v>
      </c>
      <c r="D44" s="19">
        <f t="shared" si="31"/>
        <v>315.5799999999992</v>
      </c>
      <c r="E44" s="20">
        <f t="shared" si="27"/>
        <v>-0.34600000000079945</v>
      </c>
      <c r="F44" s="21">
        <f t="shared" si="23"/>
        <v>13.20000000000001</v>
      </c>
      <c r="G44" s="19">
        <f t="shared" si="32"/>
        <v>316.07999999999873</v>
      </c>
      <c r="H44" s="20">
        <f t="shared" si="28"/>
        <v>0.1539999999987458</v>
      </c>
      <c r="I44" s="21">
        <f t="shared" si="24"/>
        <v>46.400000000000034</v>
      </c>
      <c r="J44" s="19">
        <f t="shared" si="33"/>
        <v>316.5799999999983</v>
      </c>
      <c r="K44" s="20">
        <f t="shared" si="29"/>
        <v>0.6539999999982911</v>
      </c>
      <c r="L44" s="21">
        <f t="shared" si="25"/>
        <v>90.20000000000016</v>
      </c>
      <c r="M44" s="17">
        <f t="shared" si="34"/>
        <v>318.50000000000085</v>
      </c>
      <c r="N44" s="3">
        <v>14</v>
      </c>
      <c r="O44" s="3"/>
      <c r="P44" s="18">
        <f t="shared" si="35"/>
        <v>322</v>
      </c>
      <c r="Q44" s="3"/>
      <c r="R44" s="3"/>
      <c r="S44" s="3"/>
      <c r="T44" s="3"/>
    </row>
    <row r="45" spans="1:20" ht="16.5" customHeight="1">
      <c r="A45" s="19">
        <f t="shared" si="30"/>
        <v>315.08999999999963</v>
      </c>
      <c r="B45" s="20">
        <f t="shared" si="26"/>
        <v>-0.8360000000003538</v>
      </c>
      <c r="C45" s="21">
        <f t="shared" si="22"/>
        <v>1.4500000000000006</v>
      </c>
      <c r="D45" s="19">
        <f t="shared" si="31"/>
        <v>315.5899999999992</v>
      </c>
      <c r="E45" s="20">
        <f t="shared" si="27"/>
        <v>-0.33600000000080854</v>
      </c>
      <c r="F45" s="21">
        <f t="shared" si="23"/>
        <v>13.60000000000001</v>
      </c>
      <c r="G45" s="19">
        <f t="shared" si="32"/>
        <v>316.0899999999987</v>
      </c>
      <c r="H45" s="20">
        <f t="shared" si="28"/>
        <v>0.1639999999987367</v>
      </c>
      <c r="I45" s="21">
        <f t="shared" si="24"/>
        <v>47.20000000000003</v>
      </c>
      <c r="J45" s="19">
        <f t="shared" si="33"/>
        <v>316.58999999999827</v>
      </c>
      <c r="K45" s="20">
        <f t="shared" si="29"/>
        <v>0.663999999998282</v>
      </c>
      <c r="L45" s="21">
        <f t="shared" si="25"/>
        <v>91.10000000000016</v>
      </c>
      <c r="M45" s="17">
        <f t="shared" si="34"/>
        <v>318.6000000000009</v>
      </c>
      <c r="N45" s="3">
        <v>14</v>
      </c>
      <c r="O45" s="3"/>
      <c r="P45" s="18">
        <f t="shared" si="35"/>
        <v>336</v>
      </c>
      <c r="Q45" s="3"/>
      <c r="R45" s="3"/>
      <c r="S45" s="3"/>
      <c r="T45" s="3"/>
    </row>
    <row r="46" spans="1:20" ht="16.5" customHeight="1">
      <c r="A46" s="25">
        <f t="shared" si="30"/>
        <v>315.0999999999996</v>
      </c>
      <c r="B46" s="26">
        <f t="shared" si="26"/>
        <v>-0.8260000000003629</v>
      </c>
      <c r="C46" s="27">
        <f t="shared" si="22"/>
        <v>1.5000000000000007</v>
      </c>
      <c r="D46" s="25">
        <f t="shared" si="31"/>
        <v>315.59999999999917</v>
      </c>
      <c r="E46" s="26">
        <f t="shared" si="27"/>
        <v>-0.32600000000081764</v>
      </c>
      <c r="F46" s="27">
        <f t="shared" si="23"/>
        <v>14.00000000000001</v>
      </c>
      <c r="G46" s="25">
        <f t="shared" si="32"/>
        <v>316.0999999999987</v>
      </c>
      <c r="H46" s="26">
        <f t="shared" si="28"/>
        <v>0.17399999999872762</v>
      </c>
      <c r="I46" s="27">
        <f t="shared" si="24"/>
        <v>48.00000000000003</v>
      </c>
      <c r="J46" s="25">
        <f t="shared" si="33"/>
        <v>316.59999999999826</v>
      </c>
      <c r="K46" s="26">
        <f t="shared" si="29"/>
        <v>0.6739999999982729</v>
      </c>
      <c r="L46" s="27">
        <f t="shared" si="25"/>
        <v>92.00000000000017</v>
      </c>
      <c r="M46" s="17">
        <f t="shared" si="34"/>
        <v>318.7000000000009</v>
      </c>
      <c r="N46" s="3">
        <v>14</v>
      </c>
      <c r="O46" s="3"/>
      <c r="P46" s="18">
        <f t="shared" si="35"/>
        <v>350</v>
      </c>
      <c r="Q46" s="3"/>
      <c r="R46" s="3"/>
      <c r="S46" s="3"/>
      <c r="T46" s="3"/>
    </row>
    <row r="47" spans="1:20" ht="16.5" customHeight="1">
      <c r="A47" s="28">
        <f t="shared" si="30"/>
        <v>315.1099999999996</v>
      </c>
      <c r="B47" s="29">
        <f t="shared" si="26"/>
        <v>-0.816000000000372</v>
      </c>
      <c r="C47" s="30">
        <f aca="true" t="shared" si="36" ref="C47:C55">+C46+$N$10/10</f>
        <v>1.5500000000000007</v>
      </c>
      <c r="D47" s="28">
        <f t="shared" si="31"/>
        <v>315.60999999999916</v>
      </c>
      <c r="E47" s="29">
        <f t="shared" si="27"/>
        <v>-0.31600000000082673</v>
      </c>
      <c r="F47" s="30">
        <f aca="true" t="shared" si="37" ref="F47:F55">+F46+$N$15/10</f>
        <v>14.60000000000001</v>
      </c>
      <c r="G47" s="28">
        <f t="shared" si="32"/>
        <v>316.1099999999987</v>
      </c>
      <c r="H47" s="29">
        <f t="shared" si="28"/>
        <v>0.18399999999871852</v>
      </c>
      <c r="I47" s="30">
        <f aca="true" t="shared" si="38" ref="I47:I55">+I46+$N$20/10</f>
        <v>48.800000000000026</v>
      </c>
      <c r="J47" s="28">
        <f t="shared" si="33"/>
        <v>316.60999999999825</v>
      </c>
      <c r="K47" s="29">
        <f t="shared" si="29"/>
        <v>0.6839999999982638</v>
      </c>
      <c r="L47" s="30">
        <f aca="true" t="shared" si="39" ref="L47:L55">+L46+$N$25/10</f>
        <v>93.00000000000017</v>
      </c>
      <c r="M47" s="17">
        <f t="shared" si="34"/>
        <v>318.8000000000009</v>
      </c>
      <c r="N47" s="3">
        <v>15</v>
      </c>
      <c r="O47" s="3"/>
      <c r="P47" s="18">
        <f t="shared" si="35"/>
        <v>364</v>
      </c>
      <c r="Q47" s="3"/>
      <c r="R47" s="3"/>
      <c r="S47" s="3"/>
      <c r="T47" s="3"/>
    </row>
    <row r="48" spans="1:20" ht="16.5" customHeight="1">
      <c r="A48" s="19">
        <f t="shared" si="30"/>
        <v>315.1199999999996</v>
      </c>
      <c r="B48" s="20">
        <f t="shared" si="26"/>
        <v>-0.8060000000003811</v>
      </c>
      <c r="C48" s="21">
        <f t="shared" si="36"/>
        <v>1.6000000000000008</v>
      </c>
      <c r="D48" s="19">
        <f t="shared" si="31"/>
        <v>315.61999999999915</v>
      </c>
      <c r="E48" s="20">
        <f t="shared" si="27"/>
        <v>-0.3060000000008358</v>
      </c>
      <c r="F48" s="21">
        <f t="shared" si="37"/>
        <v>15.20000000000001</v>
      </c>
      <c r="G48" s="19">
        <f t="shared" si="32"/>
        <v>316.1199999999987</v>
      </c>
      <c r="H48" s="20">
        <f t="shared" si="28"/>
        <v>0.19399999999870943</v>
      </c>
      <c r="I48" s="21">
        <f t="shared" si="38"/>
        <v>49.60000000000002</v>
      </c>
      <c r="J48" s="19">
        <f t="shared" si="33"/>
        <v>316.61999999999824</v>
      </c>
      <c r="K48" s="20">
        <f t="shared" si="29"/>
        <v>0.6939999999982547</v>
      </c>
      <c r="L48" s="21">
        <f t="shared" si="39"/>
        <v>94.00000000000017</v>
      </c>
      <c r="M48" s="17">
        <f t="shared" si="34"/>
        <v>318.90000000000094</v>
      </c>
      <c r="N48" s="3">
        <v>15</v>
      </c>
      <c r="O48" s="3"/>
      <c r="P48" s="18">
        <f t="shared" si="35"/>
        <v>379</v>
      </c>
      <c r="Q48" s="3"/>
      <c r="R48" s="3"/>
      <c r="S48" s="3"/>
      <c r="T48" s="3"/>
    </row>
    <row r="49" spans="1:20" ht="16.5" customHeight="1">
      <c r="A49" s="19">
        <f t="shared" si="30"/>
        <v>315.1299999999996</v>
      </c>
      <c r="B49" s="20">
        <f t="shared" si="26"/>
        <v>-0.7960000000003902</v>
      </c>
      <c r="C49" s="21">
        <f t="shared" si="36"/>
        <v>1.6500000000000008</v>
      </c>
      <c r="D49" s="19">
        <f t="shared" si="31"/>
        <v>315.62999999999914</v>
      </c>
      <c r="E49" s="20">
        <f t="shared" si="27"/>
        <v>-0.2960000000008449</v>
      </c>
      <c r="F49" s="21">
        <f t="shared" si="37"/>
        <v>15.80000000000001</v>
      </c>
      <c r="G49" s="19">
        <f t="shared" si="32"/>
        <v>316.1299999999987</v>
      </c>
      <c r="H49" s="20">
        <f t="shared" si="28"/>
        <v>0.20399999999870033</v>
      </c>
      <c r="I49" s="21">
        <f t="shared" si="38"/>
        <v>50.40000000000002</v>
      </c>
      <c r="J49" s="19">
        <f t="shared" si="33"/>
        <v>316.62999999999823</v>
      </c>
      <c r="K49" s="20">
        <f t="shared" si="29"/>
        <v>0.7039999999982456</v>
      </c>
      <c r="L49" s="21">
        <f t="shared" si="39"/>
        <v>95.00000000000017</v>
      </c>
      <c r="M49" s="17">
        <f t="shared" si="34"/>
        <v>319.00000000000097</v>
      </c>
      <c r="N49" s="3">
        <v>15</v>
      </c>
      <c r="O49" s="3"/>
      <c r="P49" s="18">
        <f t="shared" si="35"/>
        <v>394</v>
      </c>
      <c r="Q49" s="3"/>
      <c r="R49" s="3"/>
      <c r="S49" s="3"/>
      <c r="T49" s="3"/>
    </row>
    <row r="50" spans="1:20" ht="16.5" customHeight="1">
      <c r="A50" s="19">
        <f t="shared" si="30"/>
        <v>315.1399999999996</v>
      </c>
      <c r="B50" s="20">
        <f t="shared" si="26"/>
        <v>-0.7860000000003993</v>
      </c>
      <c r="C50" s="21">
        <f t="shared" si="36"/>
        <v>1.7000000000000008</v>
      </c>
      <c r="D50" s="19">
        <f t="shared" si="31"/>
        <v>315.63999999999913</v>
      </c>
      <c r="E50" s="20">
        <f t="shared" si="27"/>
        <v>-0.286000000000854</v>
      </c>
      <c r="F50" s="21">
        <f t="shared" si="37"/>
        <v>16.40000000000001</v>
      </c>
      <c r="G50" s="19">
        <f t="shared" si="32"/>
        <v>316.1399999999987</v>
      </c>
      <c r="H50" s="20">
        <f t="shared" si="28"/>
        <v>0.21399999999869124</v>
      </c>
      <c r="I50" s="21">
        <f t="shared" si="38"/>
        <v>51.20000000000002</v>
      </c>
      <c r="J50" s="19">
        <f t="shared" si="33"/>
        <v>316.6399999999982</v>
      </c>
      <c r="K50" s="20">
        <f t="shared" si="29"/>
        <v>0.7139999999982365</v>
      </c>
      <c r="L50" s="21">
        <f t="shared" si="39"/>
        <v>96.00000000000017</v>
      </c>
      <c r="M50" s="17">
        <f t="shared" si="34"/>
        <v>319.100000000001</v>
      </c>
      <c r="N50" s="3">
        <v>15</v>
      </c>
      <c r="O50" s="3"/>
      <c r="P50" s="18">
        <f t="shared" si="35"/>
        <v>409</v>
      </c>
      <c r="Q50" s="3"/>
      <c r="R50" s="3"/>
      <c r="S50" s="3"/>
      <c r="T50" s="3"/>
    </row>
    <row r="51" spans="1:20" ht="16.5" customHeight="1">
      <c r="A51" s="19">
        <f t="shared" si="30"/>
        <v>315.1499999999996</v>
      </c>
      <c r="B51" s="20">
        <f t="shared" si="26"/>
        <v>-0.7760000000004084</v>
      </c>
      <c r="C51" s="21">
        <f t="shared" si="36"/>
        <v>1.7500000000000009</v>
      </c>
      <c r="D51" s="19">
        <f t="shared" si="31"/>
        <v>315.6499999999991</v>
      </c>
      <c r="E51" s="20">
        <f t="shared" si="27"/>
        <v>-0.2760000000008631</v>
      </c>
      <c r="F51" s="21">
        <f t="shared" si="37"/>
        <v>17.00000000000001</v>
      </c>
      <c r="G51" s="19">
        <f t="shared" si="32"/>
        <v>316.14999999999867</v>
      </c>
      <c r="H51" s="20">
        <f t="shared" si="28"/>
        <v>0.22399999999868214</v>
      </c>
      <c r="I51" s="21">
        <f t="shared" si="38"/>
        <v>52.000000000000014</v>
      </c>
      <c r="J51" s="19">
        <f t="shared" si="33"/>
        <v>316.6499999999982</v>
      </c>
      <c r="K51" s="20">
        <f t="shared" si="29"/>
        <v>0.7239999999982274</v>
      </c>
      <c r="L51" s="21">
        <f t="shared" si="39"/>
        <v>97.00000000000017</v>
      </c>
      <c r="M51" s="17">
        <f t="shared" si="34"/>
        <v>319.200000000001</v>
      </c>
      <c r="N51" s="3">
        <v>15</v>
      </c>
      <c r="O51" s="3"/>
      <c r="P51" s="18">
        <f t="shared" si="35"/>
        <v>424</v>
      </c>
      <c r="Q51" s="3"/>
      <c r="R51" s="3"/>
      <c r="S51" s="3"/>
      <c r="T51" s="3"/>
    </row>
    <row r="52" spans="1:20" ht="16.5" customHeight="1">
      <c r="A52" s="19">
        <f t="shared" si="30"/>
        <v>315.15999999999957</v>
      </c>
      <c r="B52" s="20">
        <f t="shared" si="26"/>
        <v>-0.7660000000004175</v>
      </c>
      <c r="C52" s="21">
        <f t="shared" si="36"/>
        <v>1.800000000000001</v>
      </c>
      <c r="D52" s="19">
        <f t="shared" si="31"/>
        <v>315.6599999999991</v>
      </c>
      <c r="E52" s="20">
        <f t="shared" si="27"/>
        <v>-0.2660000000008722</v>
      </c>
      <c r="F52" s="21">
        <f t="shared" si="37"/>
        <v>17.600000000000012</v>
      </c>
      <c r="G52" s="19">
        <f t="shared" si="32"/>
        <v>316.15999999999866</v>
      </c>
      <c r="H52" s="20">
        <f t="shared" si="28"/>
        <v>0.23399999999867305</v>
      </c>
      <c r="I52" s="21">
        <f t="shared" si="38"/>
        <v>52.80000000000001</v>
      </c>
      <c r="J52" s="19">
        <f t="shared" si="33"/>
        <v>316.6599999999982</v>
      </c>
      <c r="K52" s="20">
        <f t="shared" si="29"/>
        <v>0.7339999999982183</v>
      </c>
      <c r="L52" s="21">
        <f t="shared" si="39"/>
        <v>98.00000000000017</v>
      </c>
      <c r="M52" s="17">
        <f t="shared" si="34"/>
        <v>319.30000000000103</v>
      </c>
      <c r="N52" s="3">
        <v>15</v>
      </c>
      <c r="O52" s="3"/>
      <c r="P52" s="18">
        <f t="shared" si="35"/>
        <v>439</v>
      </c>
      <c r="Q52" s="3"/>
      <c r="R52" s="3"/>
      <c r="S52" s="3"/>
      <c r="T52" s="3"/>
    </row>
    <row r="53" spans="1:20" ht="16.5" customHeight="1">
      <c r="A53" s="19">
        <f t="shared" si="30"/>
        <v>315.16999999999956</v>
      </c>
      <c r="B53" s="20">
        <f t="shared" si="26"/>
        <v>-0.7560000000004266</v>
      </c>
      <c r="C53" s="21">
        <f t="shared" si="36"/>
        <v>1.850000000000001</v>
      </c>
      <c r="D53" s="19">
        <f t="shared" si="31"/>
        <v>315.6699999999991</v>
      </c>
      <c r="E53" s="20">
        <f t="shared" si="27"/>
        <v>-0.2560000000008813</v>
      </c>
      <c r="F53" s="21">
        <f t="shared" si="37"/>
        <v>18.200000000000014</v>
      </c>
      <c r="G53" s="19">
        <f t="shared" si="32"/>
        <v>316.16999999999865</v>
      </c>
      <c r="H53" s="20">
        <f t="shared" si="28"/>
        <v>0.24399999999866395</v>
      </c>
      <c r="I53" s="21">
        <f t="shared" si="38"/>
        <v>53.60000000000001</v>
      </c>
      <c r="J53" s="19">
        <f t="shared" si="33"/>
        <v>316.6699999999982</v>
      </c>
      <c r="K53" s="20">
        <f t="shared" si="29"/>
        <v>0.7439999999982092</v>
      </c>
      <c r="L53" s="21">
        <f t="shared" si="39"/>
        <v>99.00000000000017</v>
      </c>
      <c r="M53" s="17">
        <f t="shared" si="34"/>
        <v>319.40000000000106</v>
      </c>
      <c r="N53" s="3">
        <v>15</v>
      </c>
      <c r="O53" s="3"/>
      <c r="P53" s="18">
        <f t="shared" si="35"/>
        <v>454</v>
      </c>
      <c r="Q53" s="3"/>
      <c r="R53" s="3"/>
      <c r="S53" s="3"/>
      <c r="T53" s="3"/>
    </row>
    <row r="54" spans="1:20" ht="16.5" customHeight="1">
      <c r="A54" s="19">
        <f t="shared" si="30"/>
        <v>315.17999999999955</v>
      </c>
      <c r="B54" s="20">
        <f t="shared" si="26"/>
        <v>-0.7460000000004356</v>
      </c>
      <c r="C54" s="21">
        <f t="shared" si="36"/>
        <v>1.900000000000001</v>
      </c>
      <c r="D54" s="19">
        <f t="shared" si="31"/>
        <v>315.6799999999991</v>
      </c>
      <c r="E54" s="20">
        <f t="shared" si="27"/>
        <v>-0.2460000000008904</v>
      </c>
      <c r="F54" s="21">
        <f t="shared" si="37"/>
        <v>18.800000000000015</v>
      </c>
      <c r="G54" s="19">
        <f t="shared" si="32"/>
        <v>316.17999999999864</v>
      </c>
      <c r="H54" s="20">
        <f t="shared" si="28"/>
        <v>0.25399999999865486</v>
      </c>
      <c r="I54" s="21">
        <f t="shared" si="38"/>
        <v>54.400000000000006</v>
      </c>
      <c r="J54" s="19">
        <f t="shared" si="33"/>
        <v>316.6799999999982</v>
      </c>
      <c r="K54" s="20">
        <f t="shared" si="29"/>
        <v>0.7539999999982001</v>
      </c>
      <c r="L54" s="21">
        <f t="shared" si="39"/>
        <v>100.00000000000017</v>
      </c>
      <c r="M54" s="17">
        <f t="shared" si="34"/>
        <v>319.5000000000011</v>
      </c>
      <c r="N54" s="3">
        <v>15</v>
      </c>
      <c r="O54" s="3"/>
      <c r="P54" s="18">
        <f t="shared" si="35"/>
        <v>469</v>
      </c>
      <c r="Q54" s="3"/>
      <c r="R54" s="3"/>
      <c r="S54" s="3"/>
      <c r="T54" s="3"/>
    </row>
    <row r="55" spans="1:20" ht="16.5" customHeight="1">
      <c r="A55" s="25">
        <f t="shared" si="30"/>
        <v>315.18999999999954</v>
      </c>
      <c r="B55" s="26">
        <f t="shared" si="26"/>
        <v>-0.7360000000004447</v>
      </c>
      <c r="C55" s="27">
        <f t="shared" si="36"/>
        <v>1.950000000000001</v>
      </c>
      <c r="D55" s="25">
        <f t="shared" si="31"/>
        <v>315.6899999999991</v>
      </c>
      <c r="E55" s="26">
        <f t="shared" si="27"/>
        <v>-0.2360000000008995</v>
      </c>
      <c r="F55" s="27">
        <f t="shared" si="37"/>
        <v>19.400000000000016</v>
      </c>
      <c r="G55" s="25">
        <f t="shared" si="32"/>
        <v>316.18999999999863</v>
      </c>
      <c r="H55" s="26">
        <f t="shared" si="28"/>
        <v>0.26399999999864576</v>
      </c>
      <c r="I55" s="27">
        <f t="shared" si="38"/>
        <v>55.2</v>
      </c>
      <c r="J55" s="25">
        <f t="shared" si="33"/>
        <v>316.6899999999982</v>
      </c>
      <c r="K55" s="26">
        <f t="shared" si="29"/>
        <v>0.763999999998191</v>
      </c>
      <c r="L55" s="27">
        <f t="shared" si="39"/>
        <v>101.00000000000017</v>
      </c>
      <c r="M55" s="17">
        <f t="shared" si="34"/>
        <v>319.6000000000011</v>
      </c>
      <c r="N55" s="3">
        <v>15</v>
      </c>
      <c r="O55" s="3"/>
      <c r="P55" s="18">
        <f t="shared" si="35"/>
        <v>484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34"/>
        <v>319.7000000000011</v>
      </c>
      <c r="N56" s="3">
        <v>15</v>
      </c>
      <c r="O56" s="3"/>
      <c r="P56" s="18">
        <f t="shared" si="35"/>
        <v>499</v>
      </c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f t="shared" si="34"/>
        <v>319.80000000000115</v>
      </c>
      <c r="N57" s="31">
        <v>15</v>
      </c>
      <c r="O57" s="3"/>
      <c r="P57" s="18">
        <f t="shared" si="35"/>
        <v>514</v>
      </c>
      <c r="Q57" s="3"/>
      <c r="R57" s="3"/>
      <c r="S57" s="3"/>
      <c r="T57" s="3"/>
    </row>
    <row r="58" spans="1:20" ht="24.75" customHeight="1">
      <c r="A58" s="43" t="s">
        <v>7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>
        <f t="shared" si="34"/>
        <v>319.90000000000117</v>
      </c>
      <c r="N58" s="31">
        <v>15</v>
      </c>
      <c r="O58" s="3"/>
      <c r="P58" s="18">
        <f t="shared" si="35"/>
        <v>529</v>
      </c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7">
        <f t="shared" si="34"/>
        <v>320.0000000000012</v>
      </c>
      <c r="N59" s="31">
        <v>15</v>
      </c>
      <c r="O59" s="3"/>
      <c r="P59" s="18">
        <f t="shared" si="35"/>
        <v>544</v>
      </c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7">
        <f t="shared" si="34"/>
        <v>320.1000000000012</v>
      </c>
      <c r="N60" s="31">
        <v>15</v>
      </c>
      <c r="O60" s="3"/>
      <c r="P60" s="18">
        <f t="shared" si="35"/>
        <v>559</v>
      </c>
      <c r="Q60" s="3"/>
      <c r="R60" s="3"/>
      <c r="S60" s="3"/>
      <c r="T60" s="3"/>
    </row>
    <row r="61" spans="1:20" ht="16.5" customHeight="1">
      <c r="A61" s="14">
        <f>J55+0.01</f>
        <v>316.69999999999817</v>
      </c>
      <c r="B61" s="32">
        <f>A61-M1</f>
        <v>0.7739999999981819</v>
      </c>
      <c r="C61" s="24">
        <f>+L55+$N$25/10</f>
        <v>102.00000000000017</v>
      </c>
      <c r="D61" s="14">
        <f>+A110+0.01</f>
        <v>317.1999999999977</v>
      </c>
      <c r="E61" s="15">
        <f aca="true" t="shared" si="40" ref="E61:E92">+D61-$M$1</f>
        <v>1.2739999999977272</v>
      </c>
      <c r="F61" s="33">
        <f>+C110+$N$30/10</f>
        <v>155.99999999999994</v>
      </c>
      <c r="G61" s="14">
        <f>+D110+0.01</f>
        <v>317.69999999999726</v>
      </c>
      <c r="H61" s="15">
        <f aca="true" t="shared" si="41" ref="H61:H92">+G61-$M$1</f>
        <v>1.7739999999972724</v>
      </c>
      <c r="I61" s="33">
        <f>+F110+$N$35/10</f>
        <v>216.9999999999996</v>
      </c>
      <c r="J61" s="14">
        <f>+G110+0.01</f>
        <v>318.1999999999968</v>
      </c>
      <c r="K61" s="15">
        <f aca="true" t="shared" si="42" ref="K61:K92">+J61-$M$1</f>
        <v>2.2739999999968177</v>
      </c>
      <c r="L61" s="33">
        <f>+I110+$N$40/10</f>
        <v>282.00000000000017</v>
      </c>
      <c r="M61" s="17">
        <f t="shared" si="34"/>
        <v>320.20000000000124</v>
      </c>
      <c r="N61" s="31">
        <v>16</v>
      </c>
      <c r="O61" s="3"/>
      <c r="P61" s="18">
        <f t="shared" si="35"/>
        <v>574</v>
      </c>
      <c r="Q61" s="3"/>
      <c r="R61" s="3"/>
      <c r="S61" s="3"/>
      <c r="T61" s="3"/>
    </row>
    <row r="62" spans="1:20" ht="16.5" customHeight="1">
      <c r="A62" s="19">
        <f aca="true" t="shared" si="43" ref="A62:A93">+A61+0.01</f>
        <v>316.70999999999816</v>
      </c>
      <c r="B62" s="20">
        <f aca="true" t="shared" si="44" ref="B62:B93">B61+0.01</f>
        <v>0.7839999999981819</v>
      </c>
      <c r="C62" s="34">
        <f aca="true" t="shared" si="45" ref="C62:C71">+C61+$N$26/10</f>
        <v>103.00000000000017</v>
      </c>
      <c r="D62" s="19">
        <f aca="true" t="shared" si="46" ref="D62:D93">+D61+0.01</f>
        <v>317.2099999999977</v>
      </c>
      <c r="E62" s="20">
        <f t="shared" si="40"/>
        <v>1.283999999997718</v>
      </c>
      <c r="F62" s="34">
        <f aca="true" t="shared" si="47" ref="F62:F71">+F61+$N$31/10</f>
        <v>157.19999999999993</v>
      </c>
      <c r="G62" s="19">
        <f aca="true" t="shared" si="48" ref="G62:G93">+G61+0.01</f>
        <v>317.70999999999725</v>
      </c>
      <c r="H62" s="20">
        <f t="shared" si="41"/>
        <v>1.7839999999972633</v>
      </c>
      <c r="I62" s="33">
        <f aca="true" t="shared" si="49" ref="I62:I71">+I61+$N$36/10</f>
        <v>218.2999999999996</v>
      </c>
      <c r="J62" s="19">
        <f aca="true" t="shared" si="50" ref="J62:J93">+J61+0.01</f>
        <v>318.2099999999968</v>
      </c>
      <c r="K62" s="20">
        <f t="shared" si="42"/>
        <v>2.2839999999968086</v>
      </c>
      <c r="L62" s="34">
        <f aca="true" t="shared" si="51" ref="L62:L71">+L61+$N$41/10</f>
        <v>283.3000000000002</v>
      </c>
      <c r="M62" s="17">
        <f t="shared" si="34"/>
        <v>320.30000000000126</v>
      </c>
      <c r="N62" s="31">
        <v>16</v>
      </c>
      <c r="O62" s="3"/>
      <c r="P62" s="18">
        <f t="shared" si="35"/>
        <v>590</v>
      </c>
      <c r="Q62" s="3"/>
      <c r="R62" s="3"/>
      <c r="S62" s="3"/>
      <c r="T62" s="3"/>
    </row>
    <row r="63" spans="1:20" ht="16.5" customHeight="1">
      <c r="A63" s="19">
        <f t="shared" si="43"/>
        <v>316.71999999999815</v>
      </c>
      <c r="B63" s="20">
        <f t="shared" si="44"/>
        <v>0.7939999999981819</v>
      </c>
      <c r="C63" s="34">
        <f t="shared" si="45"/>
        <v>104.00000000000017</v>
      </c>
      <c r="D63" s="19">
        <f t="shared" si="46"/>
        <v>317.2199999999977</v>
      </c>
      <c r="E63" s="20">
        <f t="shared" si="40"/>
        <v>1.293999999997709</v>
      </c>
      <c r="F63" s="34">
        <f t="shared" si="47"/>
        <v>158.39999999999992</v>
      </c>
      <c r="G63" s="19">
        <f t="shared" si="48"/>
        <v>317.71999999999724</v>
      </c>
      <c r="H63" s="20">
        <f t="shared" si="41"/>
        <v>1.7939999999972542</v>
      </c>
      <c r="I63" s="33">
        <f t="shared" si="49"/>
        <v>219.59999999999962</v>
      </c>
      <c r="J63" s="19">
        <f t="shared" si="50"/>
        <v>318.2199999999968</v>
      </c>
      <c r="K63" s="20">
        <f t="shared" si="42"/>
        <v>2.2939999999967995</v>
      </c>
      <c r="L63" s="34">
        <f t="shared" si="51"/>
        <v>284.6000000000002</v>
      </c>
      <c r="M63" s="17">
        <f t="shared" si="34"/>
        <v>320.4000000000013</v>
      </c>
      <c r="N63" s="31">
        <v>16</v>
      </c>
      <c r="O63" s="3"/>
      <c r="P63" s="18">
        <f t="shared" si="35"/>
        <v>606</v>
      </c>
      <c r="Q63" s="3"/>
      <c r="R63" s="3"/>
      <c r="S63" s="3"/>
      <c r="T63" s="3"/>
    </row>
    <row r="64" spans="1:20" ht="16.5" customHeight="1">
      <c r="A64" s="22">
        <f t="shared" si="43"/>
        <v>316.72999999999814</v>
      </c>
      <c r="B64" s="20">
        <f t="shared" si="44"/>
        <v>0.803999999998182</v>
      </c>
      <c r="C64" s="34">
        <f t="shared" si="45"/>
        <v>105.00000000000017</v>
      </c>
      <c r="D64" s="22">
        <f t="shared" si="46"/>
        <v>317.2299999999977</v>
      </c>
      <c r="E64" s="23">
        <f t="shared" si="40"/>
        <v>1.3039999999976999</v>
      </c>
      <c r="F64" s="34">
        <f t="shared" si="47"/>
        <v>159.5999999999999</v>
      </c>
      <c r="G64" s="22">
        <f t="shared" si="48"/>
        <v>317.72999999999723</v>
      </c>
      <c r="H64" s="23">
        <f t="shared" si="41"/>
        <v>1.8039999999972451</v>
      </c>
      <c r="I64" s="33">
        <f t="shared" si="49"/>
        <v>220.89999999999964</v>
      </c>
      <c r="J64" s="22">
        <f t="shared" si="50"/>
        <v>318.2299999999968</v>
      </c>
      <c r="K64" s="23">
        <f t="shared" si="42"/>
        <v>2.3039999999967904</v>
      </c>
      <c r="L64" s="34">
        <f t="shared" si="51"/>
        <v>285.9000000000002</v>
      </c>
      <c r="M64" s="17">
        <f t="shared" si="34"/>
        <v>320.5000000000013</v>
      </c>
      <c r="N64" s="31">
        <v>16</v>
      </c>
      <c r="O64" s="3"/>
      <c r="P64" s="18">
        <f t="shared" si="35"/>
        <v>622</v>
      </c>
      <c r="Q64" s="3"/>
      <c r="R64" s="3"/>
      <c r="S64" s="3"/>
      <c r="T64" s="3"/>
    </row>
    <row r="65" spans="1:20" ht="16.5" customHeight="1">
      <c r="A65" s="19">
        <f t="shared" si="43"/>
        <v>316.73999999999813</v>
      </c>
      <c r="B65" s="20">
        <f t="shared" si="44"/>
        <v>0.813999999998182</v>
      </c>
      <c r="C65" s="34">
        <f t="shared" si="45"/>
        <v>106.00000000000017</v>
      </c>
      <c r="D65" s="19">
        <f t="shared" si="46"/>
        <v>317.2399999999977</v>
      </c>
      <c r="E65" s="20">
        <f t="shared" si="40"/>
        <v>1.3139999999976908</v>
      </c>
      <c r="F65" s="34">
        <f t="shared" si="47"/>
        <v>160.7999999999999</v>
      </c>
      <c r="G65" s="19">
        <f t="shared" si="48"/>
        <v>317.7399999999972</v>
      </c>
      <c r="H65" s="20">
        <f t="shared" si="41"/>
        <v>1.813999999997236</v>
      </c>
      <c r="I65" s="33">
        <f t="shared" si="49"/>
        <v>222.19999999999965</v>
      </c>
      <c r="J65" s="19">
        <f t="shared" si="50"/>
        <v>318.23999999999677</v>
      </c>
      <c r="K65" s="20">
        <f t="shared" si="42"/>
        <v>2.3139999999967813</v>
      </c>
      <c r="L65" s="34">
        <f t="shared" si="51"/>
        <v>287.2000000000002</v>
      </c>
      <c r="M65" s="17">
        <f t="shared" si="34"/>
        <v>320.60000000000133</v>
      </c>
      <c r="N65" s="31">
        <v>16</v>
      </c>
      <c r="O65" s="3"/>
      <c r="P65" s="18">
        <f t="shared" si="35"/>
        <v>638</v>
      </c>
      <c r="Q65" s="3"/>
      <c r="R65" s="3"/>
      <c r="S65" s="3"/>
      <c r="T65" s="3"/>
    </row>
    <row r="66" spans="1:20" ht="16.5" customHeight="1">
      <c r="A66" s="19">
        <f t="shared" si="43"/>
        <v>316.7499999999981</v>
      </c>
      <c r="B66" s="20">
        <f t="shared" si="44"/>
        <v>0.823999999998182</v>
      </c>
      <c r="C66" s="34">
        <f t="shared" si="45"/>
        <v>107.00000000000017</v>
      </c>
      <c r="D66" s="19">
        <f t="shared" si="46"/>
        <v>317.24999999999767</v>
      </c>
      <c r="E66" s="20">
        <f t="shared" si="40"/>
        <v>1.3239999999976817</v>
      </c>
      <c r="F66" s="34">
        <f t="shared" si="47"/>
        <v>161.9999999999999</v>
      </c>
      <c r="G66" s="19">
        <f t="shared" si="48"/>
        <v>317.7499999999972</v>
      </c>
      <c r="H66" s="20">
        <f t="shared" si="41"/>
        <v>1.823999999997227</v>
      </c>
      <c r="I66" s="33">
        <f t="shared" si="49"/>
        <v>223.49999999999966</v>
      </c>
      <c r="J66" s="19">
        <f t="shared" si="50"/>
        <v>318.24999999999676</v>
      </c>
      <c r="K66" s="20">
        <f t="shared" si="42"/>
        <v>2.323999999996772</v>
      </c>
      <c r="L66" s="34">
        <f t="shared" si="51"/>
        <v>288.5000000000002</v>
      </c>
      <c r="M66" s="17">
        <f t="shared" si="34"/>
        <v>320.70000000000135</v>
      </c>
      <c r="N66" s="31">
        <v>16</v>
      </c>
      <c r="O66" s="3"/>
      <c r="P66" s="18">
        <f t="shared" si="35"/>
        <v>654</v>
      </c>
      <c r="Q66" s="3"/>
      <c r="R66" s="3"/>
      <c r="S66" s="3"/>
      <c r="T66" s="3"/>
    </row>
    <row r="67" spans="1:20" ht="16.5" customHeight="1">
      <c r="A67" s="19">
        <f t="shared" si="43"/>
        <v>316.7599999999981</v>
      </c>
      <c r="B67" s="20">
        <f t="shared" si="44"/>
        <v>0.833999999998182</v>
      </c>
      <c r="C67" s="34">
        <f t="shared" si="45"/>
        <v>108.00000000000017</v>
      </c>
      <c r="D67" s="19">
        <f t="shared" si="46"/>
        <v>317.25999999999766</v>
      </c>
      <c r="E67" s="20">
        <f t="shared" si="40"/>
        <v>1.3339999999976726</v>
      </c>
      <c r="F67" s="34">
        <f t="shared" si="47"/>
        <v>163.19999999999987</v>
      </c>
      <c r="G67" s="19">
        <f t="shared" si="48"/>
        <v>317.7599999999972</v>
      </c>
      <c r="H67" s="20">
        <f t="shared" si="41"/>
        <v>1.8339999999972179</v>
      </c>
      <c r="I67" s="33">
        <f t="shared" si="49"/>
        <v>224.79999999999967</v>
      </c>
      <c r="J67" s="19">
        <f t="shared" si="50"/>
        <v>318.25999999999675</v>
      </c>
      <c r="K67" s="20">
        <f t="shared" si="42"/>
        <v>2.333999999996763</v>
      </c>
      <c r="L67" s="34">
        <f t="shared" si="51"/>
        <v>289.80000000000024</v>
      </c>
      <c r="M67" s="17">
        <f t="shared" si="34"/>
        <v>320.8000000000014</v>
      </c>
      <c r="N67" s="31">
        <v>16</v>
      </c>
      <c r="O67" s="3"/>
      <c r="P67" s="18">
        <f t="shared" si="35"/>
        <v>670</v>
      </c>
      <c r="Q67" s="3"/>
      <c r="R67" s="3"/>
      <c r="S67" s="3"/>
      <c r="T67" s="3"/>
    </row>
    <row r="68" spans="1:20" ht="16.5" customHeight="1">
      <c r="A68" s="19">
        <f t="shared" si="43"/>
        <v>316.7699999999981</v>
      </c>
      <c r="B68" s="20">
        <f t="shared" si="44"/>
        <v>0.843999999998182</v>
      </c>
      <c r="C68" s="34">
        <f t="shared" si="45"/>
        <v>109.00000000000017</v>
      </c>
      <c r="D68" s="19">
        <f t="shared" si="46"/>
        <v>317.26999999999765</v>
      </c>
      <c r="E68" s="20">
        <f t="shared" si="40"/>
        <v>1.3439999999976635</v>
      </c>
      <c r="F68" s="34">
        <f t="shared" si="47"/>
        <v>164.39999999999986</v>
      </c>
      <c r="G68" s="19">
        <f t="shared" si="48"/>
        <v>317.7699999999972</v>
      </c>
      <c r="H68" s="20">
        <f t="shared" si="41"/>
        <v>1.8439999999972088</v>
      </c>
      <c r="I68" s="33">
        <f t="shared" si="49"/>
        <v>226.09999999999968</v>
      </c>
      <c r="J68" s="19">
        <f t="shared" si="50"/>
        <v>318.26999999999674</v>
      </c>
      <c r="K68" s="20">
        <f t="shared" si="42"/>
        <v>2.343999999996754</v>
      </c>
      <c r="L68" s="34">
        <f t="shared" si="51"/>
        <v>291.10000000000025</v>
      </c>
      <c r="M68" s="17">
        <f t="shared" si="34"/>
        <v>320.9000000000014</v>
      </c>
      <c r="N68" s="44">
        <v>16</v>
      </c>
      <c r="O68" s="3"/>
      <c r="P68" s="18">
        <f t="shared" si="35"/>
        <v>686</v>
      </c>
      <c r="Q68" s="3"/>
      <c r="R68" s="3"/>
      <c r="S68" s="3"/>
      <c r="T68" s="3"/>
    </row>
    <row r="69" spans="1:20" ht="16.5" customHeight="1">
      <c r="A69" s="19">
        <f t="shared" si="43"/>
        <v>316.7799999999981</v>
      </c>
      <c r="B69" s="20">
        <f t="shared" si="44"/>
        <v>0.853999999998182</v>
      </c>
      <c r="C69" s="34">
        <f t="shared" si="45"/>
        <v>110.00000000000017</v>
      </c>
      <c r="D69" s="19">
        <f t="shared" si="46"/>
        <v>317.27999999999764</v>
      </c>
      <c r="E69" s="20">
        <f t="shared" si="40"/>
        <v>1.3539999999976544</v>
      </c>
      <c r="F69" s="34">
        <f t="shared" si="47"/>
        <v>165.59999999999985</v>
      </c>
      <c r="G69" s="19">
        <f t="shared" si="48"/>
        <v>317.7799999999972</v>
      </c>
      <c r="H69" s="20">
        <f t="shared" si="41"/>
        <v>1.8539999999971997</v>
      </c>
      <c r="I69" s="33">
        <f t="shared" si="49"/>
        <v>227.3999999999997</v>
      </c>
      <c r="J69" s="19">
        <f t="shared" si="50"/>
        <v>318.27999999999673</v>
      </c>
      <c r="K69" s="20">
        <f t="shared" si="42"/>
        <v>2.353999999996745</v>
      </c>
      <c r="L69" s="34">
        <f t="shared" si="51"/>
        <v>292.40000000000026</v>
      </c>
      <c r="M69" s="17">
        <f t="shared" si="34"/>
        <v>321.0000000000014</v>
      </c>
      <c r="N69" s="31"/>
      <c r="O69" s="3"/>
      <c r="P69" s="18">
        <f t="shared" si="35"/>
        <v>702</v>
      </c>
      <c r="Q69" s="3"/>
      <c r="R69" s="3"/>
      <c r="S69" s="3"/>
      <c r="T69" s="3"/>
    </row>
    <row r="70" spans="1:20" ht="16.5" customHeight="1">
      <c r="A70" s="19">
        <f t="shared" si="43"/>
        <v>316.7899999999981</v>
      </c>
      <c r="B70" s="20">
        <f t="shared" si="44"/>
        <v>0.863999999998182</v>
      </c>
      <c r="C70" s="34">
        <f t="shared" si="45"/>
        <v>111.00000000000017</v>
      </c>
      <c r="D70" s="19">
        <f t="shared" si="46"/>
        <v>317.28999999999763</v>
      </c>
      <c r="E70" s="20">
        <f t="shared" si="40"/>
        <v>1.3639999999976453</v>
      </c>
      <c r="F70" s="34">
        <f t="shared" si="47"/>
        <v>166.79999999999984</v>
      </c>
      <c r="G70" s="19">
        <f t="shared" si="48"/>
        <v>317.7899999999972</v>
      </c>
      <c r="H70" s="20">
        <f t="shared" si="41"/>
        <v>1.8639999999971906</v>
      </c>
      <c r="I70" s="33">
        <f t="shared" si="49"/>
        <v>228.6999999999997</v>
      </c>
      <c r="J70" s="19">
        <f t="shared" si="50"/>
        <v>318.2899999999967</v>
      </c>
      <c r="K70" s="20">
        <f t="shared" si="42"/>
        <v>2.363999999996736</v>
      </c>
      <c r="L70" s="34">
        <f t="shared" si="51"/>
        <v>293.7000000000003</v>
      </c>
      <c r="M70" s="17"/>
      <c r="N70" s="31"/>
      <c r="O70" s="3"/>
      <c r="P70" s="3"/>
      <c r="Q70" s="3"/>
      <c r="R70" s="3"/>
      <c r="S70" s="3"/>
      <c r="T70" s="3"/>
    </row>
    <row r="71" spans="1:20" ht="16.5" customHeight="1">
      <c r="A71" s="25">
        <f t="shared" si="43"/>
        <v>316.7999999999981</v>
      </c>
      <c r="B71" s="26">
        <f t="shared" si="44"/>
        <v>0.873999999998182</v>
      </c>
      <c r="C71" s="35">
        <f t="shared" si="45"/>
        <v>112.00000000000017</v>
      </c>
      <c r="D71" s="25">
        <f t="shared" si="46"/>
        <v>317.2999999999976</v>
      </c>
      <c r="E71" s="26">
        <f t="shared" si="40"/>
        <v>1.3739999999976362</v>
      </c>
      <c r="F71" s="35">
        <f t="shared" si="47"/>
        <v>167.99999999999983</v>
      </c>
      <c r="G71" s="25">
        <f t="shared" si="48"/>
        <v>317.79999999999717</v>
      </c>
      <c r="H71" s="26">
        <f t="shared" si="41"/>
        <v>1.8739999999971815</v>
      </c>
      <c r="I71" s="35">
        <f t="shared" si="49"/>
        <v>229.99999999999972</v>
      </c>
      <c r="J71" s="25">
        <f t="shared" si="50"/>
        <v>318.2999999999967</v>
      </c>
      <c r="K71" s="26">
        <f t="shared" si="42"/>
        <v>2.3739999999967267</v>
      </c>
      <c r="L71" s="35">
        <f t="shared" si="51"/>
        <v>295.0000000000003</v>
      </c>
      <c r="M71" s="17"/>
      <c r="N71" s="31"/>
      <c r="O71" s="3"/>
      <c r="P71" s="3"/>
      <c r="Q71" s="3"/>
      <c r="R71" s="3"/>
      <c r="S71" s="3"/>
      <c r="T71" s="3"/>
    </row>
    <row r="72" spans="1:20" ht="16.5" customHeight="1">
      <c r="A72" s="28">
        <f t="shared" si="43"/>
        <v>316.80999999999807</v>
      </c>
      <c r="B72" s="29">
        <f t="shared" si="44"/>
        <v>0.883999999998182</v>
      </c>
      <c r="C72" s="36">
        <f aca="true" t="shared" si="52" ref="C72:C81">+C71+$N$27/10</f>
        <v>113.10000000000016</v>
      </c>
      <c r="D72" s="28">
        <f t="shared" si="46"/>
        <v>317.3099999999976</v>
      </c>
      <c r="E72" s="29">
        <f t="shared" si="40"/>
        <v>1.3839999999976271</v>
      </c>
      <c r="F72" s="36">
        <f aca="true" t="shared" si="53" ref="F72:F81">+F71+$N$32/10</f>
        <v>169.19999999999982</v>
      </c>
      <c r="G72" s="28">
        <f t="shared" si="48"/>
        <v>317.80999999999716</v>
      </c>
      <c r="H72" s="29">
        <f t="shared" si="41"/>
        <v>1.8839999999971724</v>
      </c>
      <c r="I72" s="37">
        <f aca="true" t="shared" si="54" ref="I72:I81">+I71+$N$37/10</f>
        <v>231.29999999999973</v>
      </c>
      <c r="J72" s="28">
        <f t="shared" si="50"/>
        <v>318.3099999999967</v>
      </c>
      <c r="K72" s="29">
        <f t="shared" si="42"/>
        <v>2.3839999999967176</v>
      </c>
      <c r="L72" s="36">
        <f aca="true" t="shared" si="55" ref="L72:L81">+L71+$N$42/10</f>
        <v>296.3000000000003</v>
      </c>
      <c r="M72" s="17"/>
      <c r="N72" s="31"/>
      <c r="O72" s="3"/>
      <c r="P72" s="3"/>
      <c r="Q72" s="3"/>
      <c r="R72" s="3"/>
      <c r="S72" s="3"/>
      <c r="T72" s="3"/>
    </row>
    <row r="73" spans="1:20" ht="16.5" customHeight="1">
      <c r="A73" s="19">
        <f t="shared" si="43"/>
        <v>316.81999999999806</v>
      </c>
      <c r="B73" s="20">
        <f t="shared" si="44"/>
        <v>0.893999999998182</v>
      </c>
      <c r="C73" s="34">
        <f t="shared" si="52"/>
        <v>114.20000000000016</v>
      </c>
      <c r="D73" s="19">
        <f t="shared" si="46"/>
        <v>317.3199999999976</v>
      </c>
      <c r="E73" s="20">
        <f t="shared" si="40"/>
        <v>1.393999999997618</v>
      </c>
      <c r="F73" s="34">
        <f t="shared" si="53"/>
        <v>170.3999999999998</v>
      </c>
      <c r="G73" s="19">
        <f t="shared" si="48"/>
        <v>317.81999999999715</v>
      </c>
      <c r="H73" s="20">
        <f t="shared" si="41"/>
        <v>1.8939999999971633</v>
      </c>
      <c r="I73" s="33">
        <f t="shared" si="54"/>
        <v>232.59999999999974</v>
      </c>
      <c r="J73" s="19">
        <f t="shared" si="50"/>
        <v>318.3199999999967</v>
      </c>
      <c r="K73" s="20">
        <f t="shared" si="42"/>
        <v>2.3939999999967085</v>
      </c>
      <c r="L73" s="34">
        <f t="shared" si="55"/>
        <v>297.6000000000003</v>
      </c>
      <c r="M73" s="17"/>
      <c r="N73" s="31"/>
      <c r="O73" s="3"/>
      <c r="P73" s="3"/>
      <c r="Q73" s="3"/>
      <c r="R73" s="3"/>
      <c r="S73" s="3"/>
      <c r="T73" s="3"/>
    </row>
    <row r="74" spans="1:20" ht="16.5" customHeight="1">
      <c r="A74" s="19">
        <f t="shared" si="43"/>
        <v>316.82999999999805</v>
      </c>
      <c r="B74" s="20">
        <f t="shared" si="44"/>
        <v>0.903999999998182</v>
      </c>
      <c r="C74" s="34">
        <f t="shared" si="52"/>
        <v>115.30000000000015</v>
      </c>
      <c r="D74" s="19">
        <f t="shared" si="46"/>
        <v>317.3299999999976</v>
      </c>
      <c r="E74" s="20">
        <f t="shared" si="40"/>
        <v>1.403999999997609</v>
      </c>
      <c r="F74" s="34">
        <f t="shared" si="53"/>
        <v>171.5999999999998</v>
      </c>
      <c r="G74" s="19">
        <f t="shared" si="48"/>
        <v>317.82999999999714</v>
      </c>
      <c r="H74" s="20">
        <f t="shared" si="41"/>
        <v>1.9039999999971542</v>
      </c>
      <c r="I74" s="33">
        <f t="shared" si="54"/>
        <v>233.89999999999975</v>
      </c>
      <c r="J74" s="19">
        <f t="shared" si="50"/>
        <v>318.3299999999967</v>
      </c>
      <c r="K74" s="20">
        <f t="shared" si="42"/>
        <v>2.4039999999966994</v>
      </c>
      <c r="L74" s="34">
        <f t="shared" si="55"/>
        <v>298.9000000000003</v>
      </c>
      <c r="M74" s="17"/>
      <c r="N74" s="31"/>
      <c r="O74" s="3"/>
      <c r="P74" s="3"/>
      <c r="Q74" s="3"/>
      <c r="R74" s="3"/>
      <c r="S74" s="3"/>
      <c r="T74" s="3"/>
    </row>
    <row r="75" spans="1:20" ht="16.5" customHeight="1">
      <c r="A75" s="19">
        <f t="shared" si="43"/>
        <v>316.83999999999804</v>
      </c>
      <c r="B75" s="20">
        <f t="shared" si="44"/>
        <v>0.913999999998182</v>
      </c>
      <c r="C75" s="34">
        <f t="shared" si="52"/>
        <v>116.40000000000015</v>
      </c>
      <c r="D75" s="19">
        <f t="shared" si="46"/>
        <v>317.3399999999976</v>
      </c>
      <c r="E75" s="20">
        <f t="shared" si="40"/>
        <v>1.4139999999975998</v>
      </c>
      <c r="F75" s="34">
        <f t="shared" si="53"/>
        <v>172.79999999999978</v>
      </c>
      <c r="G75" s="19">
        <f t="shared" si="48"/>
        <v>317.83999999999713</v>
      </c>
      <c r="H75" s="20">
        <f t="shared" si="41"/>
        <v>1.913999999997145</v>
      </c>
      <c r="I75" s="33">
        <f t="shared" si="54"/>
        <v>235.19999999999976</v>
      </c>
      <c r="J75" s="19">
        <f t="shared" si="50"/>
        <v>318.3399999999967</v>
      </c>
      <c r="K75" s="20">
        <f t="shared" si="42"/>
        <v>2.4139999999966903</v>
      </c>
      <c r="L75" s="34">
        <f t="shared" si="55"/>
        <v>300.20000000000033</v>
      </c>
      <c r="M75" s="38"/>
      <c r="N75" s="31"/>
      <c r="O75" s="3"/>
      <c r="P75" s="3"/>
      <c r="Q75" s="3"/>
      <c r="R75" s="3"/>
      <c r="S75" s="3"/>
      <c r="T75" s="3"/>
    </row>
    <row r="76" spans="1:20" ht="16.5" customHeight="1">
      <c r="A76" s="19">
        <f t="shared" si="43"/>
        <v>316.84999999999803</v>
      </c>
      <c r="B76" s="20">
        <f t="shared" si="44"/>
        <v>0.923999999998182</v>
      </c>
      <c r="C76" s="34">
        <f t="shared" si="52"/>
        <v>117.50000000000014</v>
      </c>
      <c r="D76" s="19">
        <f t="shared" si="46"/>
        <v>317.3499999999976</v>
      </c>
      <c r="E76" s="20">
        <f t="shared" si="40"/>
        <v>1.4239999999975907</v>
      </c>
      <c r="F76" s="34">
        <f t="shared" si="53"/>
        <v>173.99999999999977</v>
      </c>
      <c r="G76" s="19">
        <f t="shared" si="48"/>
        <v>317.8499999999971</v>
      </c>
      <c r="H76" s="20">
        <f t="shared" si="41"/>
        <v>1.923999999997136</v>
      </c>
      <c r="I76" s="33">
        <f t="shared" si="54"/>
        <v>236.49999999999977</v>
      </c>
      <c r="J76" s="19">
        <f t="shared" si="50"/>
        <v>318.34999999999667</v>
      </c>
      <c r="K76" s="20">
        <f t="shared" si="42"/>
        <v>2.4239999999966813</v>
      </c>
      <c r="L76" s="34">
        <f t="shared" si="55"/>
        <v>301.50000000000034</v>
      </c>
      <c r="M76" s="38"/>
      <c r="N76" s="31"/>
      <c r="O76" s="3"/>
      <c r="P76" s="3"/>
      <c r="Q76" s="3"/>
      <c r="R76" s="3"/>
      <c r="S76" s="3"/>
      <c r="T76" s="3"/>
    </row>
    <row r="77" spans="1:20" ht="16.5" customHeight="1">
      <c r="A77" s="19">
        <f t="shared" si="43"/>
        <v>316.859999999998</v>
      </c>
      <c r="B77" s="20">
        <f t="shared" si="44"/>
        <v>0.9339999999981821</v>
      </c>
      <c r="C77" s="34">
        <f t="shared" si="52"/>
        <v>118.60000000000014</v>
      </c>
      <c r="D77" s="19">
        <f t="shared" si="46"/>
        <v>317.35999999999757</v>
      </c>
      <c r="E77" s="20">
        <f t="shared" si="40"/>
        <v>1.4339999999975817</v>
      </c>
      <c r="F77" s="34">
        <f t="shared" si="53"/>
        <v>175.19999999999976</v>
      </c>
      <c r="G77" s="19">
        <f t="shared" si="48"/>
        <v>317.8599999999971</v>
      </c>
      <c r="H77" s="20">
        <f t="shared" si="41"/>
        <v>1.933999999997127</v>
      </c>
      <c r="I77" s="33">
        <f t="shared" si="54"/>
        <v>237.79999999999978</v>
      </c>
      <c r="J77" s="19">
        <f t="shared" si="50"/>
        <v>318.35999999999666</v>
      </c>
      <c r="K77" s="20">
        <f t="shared" si="42"/>
        <v>2.433999999996672</v>
      </c>
      <c r="L77" s="34">
        <f t="shared" si="55"/>
        <v>302.80000000000035</v>
      </c>
      <c r="M77" s="38"/>
      <c r="N77" s="31"/>
      <c r="O77" s="3"/>
      <c r="P77" s="3"/>
      <c r="Q77" s="3"/>
      <c r="R77" s="3"/>
      <c r="S77" s="3"/>
      <c r="T77" s="3"/>
    </row>
    <row r="78" spans="1:20" ht="16.5" customHeight="1">
      <c r="A78" s="19">
        <f t="shared" si="43"/>
        <v>316.869999999998</v>
      </c>
      <c r="B78" s="20">
        <f t="shared" si="44"/>
        <v>0.9439999999981821</v>
      </c>
      <c r="C78" s="34">
        <f t="shared" si="52"/>
        <v>119.70000000000013</v>
      </c>
      <c r="D78" s="19">
        <f t="shared" si="46"/>
        <v>317.36999999999756</v>
      </c>
      <c r="E78" s="20">
        <f t="shared" si="40"/>
        <v>1.4439999999975726</v>
      </c>
      <c r="F78" s="34">
        <f t="shared" si="53"/>
        <v>176.39999999999975</v>
      </c>
      <c r="G78" s="19">
        <f t="shared" si="48"/>
        <v>317.8699999999971</v>
      </c>
      <c r="H78" s="20">
        <f t="shared" si="41"/>
        <v>1.9439999999971178</v>
      </c>
      <c r="I78" s="33">
        <f t="shared" si="54"/>
        <v>239.0999999999998</v>
      </c>
      <c r="J78" s="19">
        <f t="shared" si="50"/>
        <v>318.36999999999665</v>
      </c>
      <c r="K78" s="20">
        <f t="shared" si="42"/>
        <v>2.443999999996663</v>
      </c>
      <c r="L78" s="34">
        <f t="shared" si="55"/>
        <v>304.10000000000036</v>
      </c>
      <c r="M78" s="38"/>
      <c r="N78" s="31"/>
      <c r="O78" s="3"/>
      <c r="P78" s="3"/>
      <c r="Q78" s="3"/>
      <c r="R78" s="3"/>
      <c r="S78" s="3"/>
      <c r="T78" s="3"/>
    </row>
    <row r="79" spans="1:20" ht="16.5" customHeight="1">
      <c r="A79" s="19">
        <f t="shared" si="43"/>
        <v>316.879999999998</v>
      </c>
      <c r="B79" s="20">
        <f t="shared" si="44"/>
        <v>0.9539999999981821</v>
      </c>
      <c r="C79" s="34">
        <f t="shared" si="52"/>
        <v>120.80000000000013</v>
      </c>
      <c r="D79" s="19">
        <f t="shared" si="46"/>
        <v>317.37999999999755</v>
      </c>
      <c r="E79" s="20">
        <f t="shared" si="40"/>
        <v>1.4539999999975635</v>
      </c>
      <c r="F79" s="34">
        <f t="shared" si="53"/>
        <v>177.59999999999974</v>
      </c>
      <c r="G79" s="19">
        <f t="shared" si="48"/>
        <v>317.8799999999971</v>
      </c>
      <c r="H79" s="20">
        <f t="shared" si="41"/>
        <v>1.9539999999971087</v>
      </c>
      <c r="I79" s="33">
        <f t="shared" si="54"/>
        <v>240.3999999999998</v>
      </c>
      <c r="J79" s="19">
        <f t="shared" si="50"/>
        <v>318.37999999999664</v>
      </c>
      <c r="K79" s="20">
        <f t="shared" si="42"/>
        <v>2.453999999996654</v>
      </c>
      <c r="L79" s="34">
        <f t="shared" si="55"/>
        <v>305.4000000000004</v>
      </c>
      <c r="M79" s="38"/>
      <c r="N79" s="31"/>
      <c r="O79" s="3"/>
      <c r="P79" s="3"/>
      <c r="Q79" s="3"/>
      <c r="R79" s="3"/>
      <c r="S79" s="3"/>
      <c r="T79" s="3"/>
    </row>
    <row r="80" spans="1:20" ht="16.5" customHeight="1">
      <c r="A80" s="19">
        <f t="shared" si="43"/>
        <v>316.889999999998</v>
      </c>
      <c r="B80" s="20">
        <f t="shared" si="44"/>
        <v>0.9639999999981821</v>
      </c>
      <c r="C80" s="34">
        <f t="shared" si="52"/>
        <v>121.90000000000012</v>
      </c>
      <c r="D80" s="19">
        <f t="shared" si="46"/>
        <v>317.38999999999754</v>
      </c>
      <c r="E80" s="20">
        <f t="shared" si="40"/>
        <v>1.4639999999975544</v>
      </c>
      <c r="F80" s="34">
        <f t="shared" si="53"/>
        <v>178.79999999999973</v>
      </c>
      <c r="G80" s="19">
        <f t="shared" si="48"/>
        <v>317.8899999999971</v>
      </c>
      <c r="H80" s="20">
        <f t="shared" si="41"/>
        <v>1.9639999999970996</v>
      </c>
      <c r="I80" s="33">
        <f t="shared" si="54"/>
        <v>241.69999999999982</v>
      </c>
      <c r="J80" s="19">
        <f t="shared" si="50"/>
        <v>318.38999999999663</v>
      </c>
      <c r="K80" s="20">
        <f t="shared" si="42"/>
        <v>2.463999999996645</v>
      </c>
      <c r="L80" s="34">
        <f t="shared" si="55"/>
        <v>306.7000000000004</v>
      </c>
      <c r="M80" s="38"/>
      <c r="N80" s="31"/>
      <c r="O80" s="3"/>
      <c r="P80" s="3"/>
      <c r="Q80" s="3"/>
      <c r="R80" s="3"/>
      <c r="S80" s="3"/>
      <c r="T80" s="3"/>
    </row>
    <row r="81" spans="1:20" ht="16.5" customHeight="1">
      <c r="A81" s="25">
        <f t="shared" si="43"/>
        <v>316.899999999998</v>
      </c>
      <c r="B81" s="26">
        <f t="shared" si="44"/>
        <v>0.9739999999981821</v>
      </c>
      <c r="C81" s="35">
        <f t="shared" si="52"/>
        <v>123.00000000000011</v>
      </c>
      <c r="D81" s="25">
        <f t="shared" si="46"/>
        <v>317.39999999999753</v>
      </c>
      <c r="E81" s="26">
        <f t="shared" si="40"/>
        <v>1.4739999999975453</v>
      </c>
      <c r="F81" s="35">
        <f t="shared" si="53"/>
        <v>179.99999999999972</v>
      </c>
      <c r="G81" s="25">
        <f t="shared" si="48"/>
        <v>317.8999999999971</v>
      </c>
      <c r="H81" s="26">
        <f t="shared" si="41"/>
        <v>1.9739999999970905</v>
      </c>
      <c r="I81" s="35">
        <f t="shared" si="54"/>
        <v>242.99999999999983</v>
      </c>
      <c r="J81" s="25">
        <f t="shared" si="50"/>
        <v>318.3999999999966</v>
      </c>
      <c r="K81" s="26">
        <f t="shared" si="42"/>
        <v>2.473999999996636</v>
      </c>
      <c r="L81" s="35">
        <f t="shared" si="55"/>
        <v>308.0000000000004</v>
      </c>
      <c r="M81" s="38"/>
      <c r="N81" s="31"/>
      <c r="O81" s="3"/>
      <c r="P81" s="3"/>
      <c r="Q81" s="3"/>
      <c r="R81" s="3"/>
      <c r="S81" s="3"/>
      <c r="T81" s="3"/>
    </row>
    <row r="82" spans="1:20" ht="16.5" customHeight="1">
      <c r="A82" s="28">
        <f t="shared" si="43"/>
        <v>316.909999999998</v>
      </c>
      <c r="B82" s="29">
        <f t="shared" si="44"/>
        <v>0.9839999999981821</v>
      </c>
      <c r="C82" s="36">
        <f aca="true" t="shared" si="56" ref="C82:C91">+C81+$N$28/10</f>
        <v>124.10000000000011</v>
      </c>
      <c r="D82" s="28">
        <f t="shared" si="46"/>
        <v>317.4099999999975</v>
      </c>
      <c r="E82" s="29">
        <f t="shared" si="40"/>
        <v>1.4839999999975362</v>
      </c>
      <c r="F82" s="36">
        <f aca="true" t="shared" si="57" ref="F82:F91">+F81+$N$33/10</f>
        <v>181.1999999999997</v>
      </c>
      <c r="G82" s="28">
        <f t="shared" si="48"/>
        <v>317.90999999999707</v>
      </c>
      <c r="H82" s="29">
        <f t="shared" si="41"/>
        <v>1.9839999999970814</v>
      </c>
      <c r="I82" s="37">
        <f aca="true" t="shared" si="58" ref="I82:I91">+I81+$N$38/10</f>
        <v>244.29999999999984</v>
      </c>
      <c r="J82" s="28">
        <f t="shared" si="50"/>
        <v>318.4099999999966</v>
      </c>
      <c r="K82" s="29">
        <f t="shared" si="42"/>
        <v>2.4839999999966267</v>
      </c>
      <c r="L82" s="36">
        <f aca="true" t="shared" si="59" ref="L82:L91">+L81+$N$43/10</f>
        <v>309.4000000000004</v>
      </c>
      <c r="M82" s="38"/>
      <c r="N82" s="31"/>
      <c r="O82" s="3"/>
      <c r="P82" s="3"/>
      <c r="Q82" s="3"/>
      <c r="R82" s="3"/>
      <c r="S82" s="3"/>
      <c r="T82" s="3"/>
    </row>
    <row r="83" spans="1:20" ht="16.5" customHeight="1">
      <c r="A83" s="19">
        <f t="shared" si="43"/>
        <v>316.91999999999797</v>
      </c>
      <c r="B83" s="20">
        <f t="shared" si="44"/>
        <v>0.9939999999981821</v>
      </c>
      <c r="C83" s="34">
        <f t="shared" si="56"/>
        <v>125.2000000000001</v>
      </c>
      <c r="D83" s="19">
        <f t="shared" si="46"/>
        <v>317.4199999999975</v>
      </c>
      <c r="E83" s="20">
        <f t="shared" si="40"/>
        <v>1.493999999997527</v>
      </c>
      <c r="F83" s="34">
        <f t="shared" si="57"/>
        <v>182.3999999999997</v>
      </c>
      <c r="G83" s="19">
        <f t="shared" si="48"/>
        <v>317.91999999999706</v>
      </c>
      <c r="H83" s="20">
        <f t="shared" si="41"/>
        <v>1.9939999999970723</v>
      </c>
      <c r="I83" s="33">
        <f t="shared" si="58"/>
        <v>245.59999999999985</v>
      </c>
      <c r="J83" s="19">
        <f t="shared" si="50"/>
        <v>318.4199999999966</v>
      </c>
      <c r="K83" s="20">
        <f t="shared" si="42"/>
        <v>2.4939999999966176</v>
      </c>
      <c r="L83" s="34">
        <f t="shared" si="59"/>
        <v>310.80000000000035</v>
      </c>
      <c r="M83" s="38"/>
      <c r="N83" s="31"/>
      <c r="O83" s="3"/>
      <c r="P83" s="3"/>
      <c r="Q83" s="3"/>
      <c r="R83" s="3"/>
      <c r="S83" s="3"/>
      <c r="T83" s="3"/>
    </row>
    <row r="84" spans="1:20" ht="16.5" customHeight="1">
      <c r="A84" s="19">
        <f t="shared" si="43"/>
        <v>316.92999999999796</v>
      </c>
      <c r="B84" s="20">
        <f t="shared" si="44"/>
        <v>1.0039999999981821</v>
      </c>
      <c r="C84" s="34">
        <f t="shared" si="56"/>
        <v>126.3000000000001</v>
      </c>
      <c r="D84" s="19">
        <f t="shared" si="46"/>
        <v>317.4299999999975</v>
      </c>
      <c r="E84" s="20">
        <f t="shared" si="40"/>
        <v>1.503999999997518</v>
      </c>
      <c r="F84" s="34">
        <f t="shared" si="57"/>
        <v>183.59999999999968</v>
      </c>
      <c r="G84" s="19">
        <f t="shared" si="48"/>
        <v>317.92999999999705</v>
      </c>
      <c r="H84" s="20">
        <f t="shared" si="41"/>
        <v>2.0039999999970632</v>
      </c>
      <c r="I84" s="33">
        <f t="shared" si="58"/>
        <v>246.89999999999986</v>
      </c>
      <c r="J84" s="19">
        <f t="shared" si="50"/>
        <v>318.4299999999966</v>
      </c>
      <c r="K84" s="20">
        <f t="shared" si="42"/>
        <v>2.5039999999966085</v>
      </c>
      <c r="L84" s="34">
        <f t="shared" si="59"/>
        <v>312.20000000000033</v>
      </c>
      <c r="M84" s="38"/>
      <c r="N84" s="31"/>
      <c r="O84" s="3"/>
      <c r="P84" s="3"/>
      <c r="Q84" s="3"/>
      <c r="R84" s="3"/>
      <c r="S84" s="3"/>
      <c r="T84" s="3"/>
    </row>
    <row r="85" spans="1:20" ht="16.5" customHeight="1">
      <c r="A85" s="19">
        <f t="shared" si="43"/>
        <v>316.93999999999795</v>
      </c>
      <c r="B85" s="20">
        <f t="shared" si="44"/>
        <v>1.0139999999981821</v>
      </c>
      <c r="C85" s="34">
        <f t="shared" si="56"/>
        <v>127.40000000000009</v>
      </c>
      <c r="D85" s="19">
        <f t="shared" si="46"/>
        <v>317.4399999999975</v>
      </c>
      <c r="E85" s="20">
        <f t="shared" si="40"/>
        <v>1.513999999997509</v>
      </c>
      <c r="F85" s="34">
        <f t="shared" si="57"/>
        <v>184.79999999999967</v>
      </c>
      <c r="G85" s="19">
        <f t="shared" si="48"/>
        <v>317.93999999999704</v>
      </c>
      <c r="H85" s="20">
        <f t="shared" si="41"/>
        <v>2.013999999997054</v>
      </c>
      <c r="I85" s="33">
        <f t="shared" si="58"/>
        <v>248.19999999999987</v>
      </c>
      <c r="J85" s="19">
        <f t="shared" si="50"/>
        <v>318.4399999999966</v>
      </c>
      <c r="K85" s="20">
        <f t="shared" si="42"/>
        <v>2.5139999999965994</v>
      </c>
      <c r="L85" s="34">
        <f t="shared" si="59"/>
        <v>313.6000000000003</v>
      </c>
      <c r="M85" s="38"/>
      <c r="N85" s="31"/>
      <c r="O85" s="3"/>
      <c r="P85" s="3"/>
      <c r="Q85" s="3"/>
      <c r="R85" s="3"/>
      <c r="S85" s="3"/>
      <c r="T85" s="3"/>
    </row>
    <row r="86" spans="1:20" ht="16.5" customHeight="1">
      <c r="A86" s="19">
        <f t="shared" si="43"/>
        <v>316.94999999999794</v>
      </c>
      <c r="B86" s="20">
        <f t="shared" si="44"/>
        <v>1.0239999999981821</v>
      </c>
      <c r="C86" s="34">
        <f t="shared" si="56"/>
        <v>128.50000000000009</v>
      </c>
      <c r="D86" s="19">
        <f t="shared" si="46"/>
        <v>317.4499999999975</v>
      </c>
      <c r="E86" s="20">
        <f t="shared" si="40"/>
        <v>1.5239999999974998</v>
      </c>
      <c r="F86" s="34">
        <f t="shared" si="57"/>
        <v>185.99999999999966</v>
      </c>
      <c r="G86" s="19">
        <f t="shared" si="48"/>
        <v>317.94999999999703</v>
      </c>
      <c r="H86" s="20">
        <f t="shared" si="41"/>
        <v>2.023999999997045</v>
      </c>
      <c r="I86" s="33">
        <f t="shared" si="58"/>
        <v>249.4999999999999</v>
      </c>
      <c r="J86" s="19">
        <f t="shared" si="50"/>
        <v>318.4499999999966</v>
      </c>
      <c r="K86" s="20">
        <f t="shared" si="42"/>
        <v>2.5239999999965903</v>
      </c>
      <c r="L86" s="34">
        <f t="shared" si="59"/>
        <v>315.0000000000003</v>
      </c>
      <c r="M86" s="38"/>
      <c r="N86" s="31"/>
      <c r="O86" s="3"/>
      <c r="P86" s="3"/>
      <c r="Q86" s="3"/>
      <c r="R86" s="3"/>
      <c r="S86" s="3"/>
      <c r="T86" s="3"/>
    </row>
    <row r="87" spans="1:20" ht="16.5" customHeight="1">
      <c r="A87" s="19">
        <f t="shared" si="43"/>
        <v>316.95999999999793</v>
      </c>
      <c r="B87" s="20">
        <f t="shared" si="44"/>
        <v>1.0339999999981822</v>
      </c>
      <c r="C87" s="34">
        <f t="shared" si="56"/>
        <v>129.60000000000008</v>
      </c>
      <c r="D87" s="19">
        <f t="shared" si="46"/>
        <v>317.4599999999975</v>
      </c>
      <c r="E87" s="20">
        <f t="shared" si="40"/>
        <v>1.5339999999974907</v>
      </c>
      <c r="F87" s="34">
        <f t="shared" si="57"/>
        <v>187.19999999999965</v>
      </c>
      <c r="G87" s="19">
        <f t="shared" si="48"/>
        <v>317.959999999997</v>
      </c>
      <c r="H87" s="20">
        <f t="shared" si="41"/>
        <v>2.033999999997036</v>
      </c>
      <c r="I87" s="33">
        <f t="shared" si="58"/>
        <v>250.7999999999999</v>
      </c>
      <c r="J87" s="19">
        <f t="shared" si="50"/>
        <v>318.45999999999657</v>
      </c>
      <c r="K87" s="20">
        <f t="shared" si="42"/>
        <v>2.533999999996581</v>
      </c>
      <c r="L87" s="34">
        <f t="shared" si="59"/>
        <v>316.40000000000026</v>
      </c>
      <c r="M87" s="38"/>
      <c r="N87" s="31"/>
      <c r="O87" s="3"/>
      <c r="P87" s="3"/>
      <c r="Q87" s="3"/>
      <c r="R87" s="3"/>
      <c r="S87" s="3"/>
      <c r="T87" s="3"/>
    </row>
    <row r="88" spans="1:20" ht="16.5" customHeight="1">
      <c r="A88" s="19">
        <f t="shared" si="43"/>
        <v>316.9699999999979</v>
      </c>
      <c r="B88" s="20">
        <f t="shared" si="44"/>
        <v>1.0439999999981822</v>
      </c>
      <c r="C88" s="34">
        <f t="shared" si="56"/>
        <v>130.70000000000007</v>
      </c>
      <c r="D88" s="19">
        <f t="shared" si="46"/>
        <v>317.46999999999747</v>
      </c>
      <c r="E88" s="20">
        <f t="shared" si="40"/>
        <v>1.5439999999974816</v>
      </c>
      <c r="F88" s="34">
        <f t="shared" si="57"/>
        <v>188.39999999999964</v>
      </c>
      <c r="G88" s="19">
        <f t="shared" si="48"/>
        <v>317.969999999997</v>
      </c>
      <c r="H88" s="20">
        <f t="shared" si="41"/>
        <v>2.043999999997027</v>
      </c>
      <c r="I88" s="33">
        <f t="shared" si="58"/>
        <v>252.0999999999999</v>
      </c>
      <c r="J88" s="19">
        <f t="shared" si="50"/>
        <v>318.46999999999656</v>
      </c>
      <c r="K88" s="20">
        <f t="shared" si="42"/>
        <v>2.543999999996572</v>
      </c>
      <c r="L88" s="34">
        <f t="shared" si="59"/>
        <v>317.80000000000024</v>
      </c>
      <c r="M88" s="38"/>
      <c r="N88" s="31"/>
      <c r="O88" s="3"/>
      <c r="P88" s="3"/>
      <c r="Q88" s="3"/>
      <c r="R88" s="3"/>
      <c r="S88" s="3"/>
      <c r="T88" s="3"/>
    </row>
    <row r="89" spans="1:20" ht="16.5" customHeight="1">
      <c r="A89" s="19">
        <f t="shared" si="43"/>
        <v>316.9799999999979</v>
      </c>
      <c r="B89" s="20">
        <f t="shared" si="44"/>
        <v>1.0539999999981822</v>
      </c>
      <c r="C89" s="34">
        <f t="shared" si="56"/>
        <v>131.80000000000007</v>
      </c>
      <c r="D89" s="19">
        <f t="shared" si="46"/>
        <v>317.47999999999746</v>
      </c>
      <c r="E89" s="20">
        <f t="shared" si="40"/>
        <v>1.5539999999974725</v>
      </c>
      <c r="F89" s="34">
        <f t="shared" si="57"/>
        <v>189.59999999999962</v>
      </c>
      <c r="G89" s="19">
        <f t="shared" si="48"/>
        <v>317.979999999997</v>
      </c>
      <c r="H89" s="20">
        <f t="shared" si="41"/>
        <v>2.0539999999970178</v>
      </c>
      <c r="I89" s="33">
        <f t="shared" si="58"/>
        <v>253.39999999999992</v>
      </c>
      <c r="J89" s="19">
        <f t="shared" si="50"/>
        <v>318.47999999999655</v>
      </c>
      <c r="K89" s="20">
        <f t="shared" si="42"/>
        <v>2.553999999996563</v>
      </c>
      <c r="L89" s="34">
        <f t="shared" si="59"/>
        <v>319.2000000000002</v>
      </c>
      <c r="M89" s="38"/>
      <c r="N89" s="31"/>
      <c r="O89" s="3"/>
      <c r="P89" s="3"/>
      <c r="Q89" s="3"/>
      <c r="R89" s="3"/>
      <c r="S89" s="3"/>
      <c r="T89" s="3"/>
    </row>
    <row r="90" spans="1:20" ht="16.5" customHeight="1">
      <c r="A90" s="19">
        <f t="shared" si="43"/>
        <v>316.9899999999979</v>
      </c>
      <c r="B90" s="20">
        <f t="shared" si="44"/>
        <v>1.0639999999981822</v>
      </c>
      <c r="C90" s="34">
        <f t="shared" si="56"/>
        <v>132.90000000000006</v>
      </c>
      <c r="D90" s="19">
        <f t="shared" si="46"/>
        <v>317.48999999999745</v>
      </c>
      <c r="E90" s="20">
        <f t="shared" si="40"/>
        <v>1.5639999999974634</v>
      </c>
      <c r="F90" s="34">
        <f t="shared" si="57"/>
        <v>190.7999999999996</v>
      </c>
      <c r="G90" s="19">
        <f t="shared" si="48"/>
        <v>317.989999999997</v>
      </c>
      <c r="H90" s="20">
        <f t="shared" si="41"/>
        <v>2.0639999999970087</v>
      </c>
      <c r="I90" s="33">
        <f t="shared" si="58"/>
        <v>254.69999999999993</v>
      </c>
      <c r="J90" s="19">
        <f t="shared" si="50"/>
        <v>318.48999999999654</v>
      </c>
      <c r="K90" s="20">
        <f t="shared" si="42"/>
        <v>2.563999999996554</v>
      </c>
      <c r="L90" s="34">
        <f t="shared" si="59"/>
        <v>320.6000000000002</v>
      </c>
      <c r="M90" s="38"/>
      <c r="N90" s="31"/>
      <c r="O90" s="3"/>
      <c r="P90" s="3"/>
      <c r="Q90" s="3"/>
      <c r="R90" s="3"/>
      <c r="S90" s="3"/>
      <c r="T90" s="3"/>
    </row>
    <row r="91" spans="1:20" ht="16.5" customHeight="1">
      <c r="A91" s="25">
        <f t="shared" si="43"/>
        <v>316.9999999999979</v>
      </c>
      <c r="B91" s="26">
        <f t="shared" si="44"/>
        <v>1.0739999999981822</v>
      </c>
      <c r="C91" s="35">
        <f t="shared" si="56"/>
        <v>134.00000000000006</v>
      </c>
      <c r="D91" s="25">
        <f t="shared" si="46"/>
        <v>317.49999999999744</v>
      </c>
      <c r="E91" s="26">
        <f t="shared" si="40"/>
        <v>1.5739999999974543</v>
      </c>
      <c r="F91" s="35">
        <f t="shared" si="57"/>
        <v>191.9999999999996</v>
      </c>
      <c r="G91" s="25">
        <f t="shared" si="48"/>
        <v>317.999999999997</v>
      </c>
      <c r="H91" s="26">
        <f t="shared" si="41"/>
        <v>2.0739999999969996</v>
      </c>
      <c r="I91" s="35">
        <f t="shared" si="58"/>
        <v>255.99999999999994</v>
      </c>
      <c r="J91" s="25">
        <f t="shared" si="50"/>
        <v>318.49999999999653</v>
      </c>
      <c r="K91" s="26">
        <f t="shared" si="42"/>
        <v>2.573999999996545</v>
      </c>
      <c r="L91" s="35">
        <f t="shared" si="59"/>
        <v>322.00000000000017</v>
      </c>
      <c r="M91" s="38"/>
      <c r="N91" s="31"/>
      <c r="O91" s="3"/>
      <c r="P91" s="3"/>
      <c r="Q91" s="3"/>
      <c r="R91" s="3"/>
      <c r="S91" s="3"/>
      <c r="T91" s="3"/>
    </row>
    <row r="92" spans="1:20" ht="16.5" customHeight="1">
      <c r="A92" s="28">
        <f t="shared" si="43"/>
        <v>317.0099999999979</v>
      </c>
      <c r="B92" s="29">
        <f t="shared" si="44"/>
        <v>1.0839999999981822</v>
      </c>
      <c r="C92" s="36">
        <f aca="true" t="shared" si="60" ref="C92:C101">+C91+$N$29/10</f>
        <v>135.10000000000005</v>
      </c>
      <c r="D92" s="28">
        <f t="shared" si="46"/>
        <v>317.50999999999743</v>
      </c>
      <c r="E92" s="29">
        <f t="shared" si="40"/>
        <v>1.5839999999974452</v>
      </c>
      <c r="F92" s="36">
        <f aca="true" t="shared" si="61" ref="F92:F101">+F91+$N$34/10</f>
        <v>193.1999999999996</v>
      </c>
      <c r="G92" s="28">
        <f t="shared" si="48"/>
        <v>318.009999999997</v>
      </c>
      <c r="H92" s="29">
        <f t="shared" si="41"/>
        <v>2.0839999999969905</v>
      </c>
      <c r="I92" s="37">
        <f aca="true" t="shared" si="62" ref="I92:I101">+I91+$N$39/10</f>
        <v>257.29999999999995</v>
      </c>
      <c r="J92" s="28">
        <f t="shared" si="50"/>
        <v>318.5099999999965</v>
      </c>
      <c r="K92" s="29">
        <f t="shared" si="42"/>
        <v>2.5839999999965357</v>
      </c>
      <c r="L92" s="36">
        <f aca="true" t="shared" si="63" ref="L92:L101">+L91+$N$44/10</f>
        <v>323.40000000000015</v>
      </c>
      <c r="M92" s="38"/>
      <c r="N92" s="31"/>
      <c r="O92" s="3"/>
      <c r="P92" s="3"/>
      <c r="Q92" s="3"/>
      <c r="R92" s="3"/>
      <c r="S92" s="3"/>
      <c r="T92" s="3"/>
    </row>
    <row r="93" spans="1:20" ht="16.5" customHeight="1">
      <c r="A93" s="19">
        <f t="shared" si="43"/>
        <v>317.0199999999979</v>
      </c>
      <c r="B93" s="20">
        <f t="shared" si="44"/>
        <v>1.0939999999981822</v>
      </c>
      <c r="C93" s="34">
        <f t="shared" si="60"/>
        <v>136.20000000000005</v>
      </c>
      <c r="D93" s="19">
        <f t="shared" si="46"/>
        <v>317.5199999999974</v>
      </c>
      <c r="E93" s="20">
        <f aca="true" t="shared" si="64" ref="E93:E110">+D93-$M$1</f>
        <v>1.5939999999974361</v>
      </c>
      <c r="F93" s="34">
        <f t="shared" si="61"/>
        <v>194.39999999999958</v>
      </c>
      <c r="G93" s="19">
        <f t="shared" si="48"/>
        <v>318.01999999999697</v>
      </c>
      <c r="H93" s="20">
        <f aca="true" t="shared" si="65" ref="H93:H110">+G93-$M$1</f>
        <v>2.0939999999969814</v>
      </c>
      <c r="I93" s="33">
        <f t="shared" si="62"/>
        <v>258.59999999999997</v>
      </c>
      <c r="J93" s="19">
        <f t="shared" si="50"/>
        <v>318.5199999999965</v>
      </c>
      <c r="K93" s="20">
        <f aca="true" t="shared" si="66" ref="K93:K110">+J93-$M$1</f>
        <v>2.5939999999965266</v>
      </c>
      <c r="L93" s="34">
        <f t="shared" si="63"/>
        <v>324.8000000000001</v>
      </c>
      <c r="M93" s="38"/>
      <c r="N93" s="31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67" ref="A94:A110">+A93+0.01</f>
        <v>317.02999999999787</v>
      </c>
      <c r="B94" s="20">
        <f aca="true" t="shared" si="68" ref="B94:B110">B93+0.01</f>
        <v>1.1039999999981822</v>
      </c>
      <c r="C94" s="34">
        <f t="shared" si="60"/>
        <v>137.30000000000004</v>
      </c>
      <c r="D94" s="19">
        <f aca="true" t="shared" si="69" ref="D94:D110">+D93+0.01</f>
        <v>317.5299999999974</v>
      </c>
      <c r="E94" s="20">
        <f t="shared" si="64"/>
        <v>1.603999999997427</v>
      </c>
      <c r="F94" s="34">
        <f t="shared" si="61"/>
        <v>195.59999999999957</v>
      </c>
      <c r="G94" s="19">
        <f aca="true" t="shared" si="70" ref="G94:G110">+G93+0.01</f>
        <v>318.02999999999696</v>
      </c>
      <c r="H94" s="20">
        <f t="shared" si="65"/>
        <v>2.1039999999969723</v>
      </c>
      <c r="I94" s="33">
        <f t="shared" si="62"/>
        <v>259.9</v>
      </c>
      <c r="J94" s="19">
        <f aca="true" t="shared" si="71" ref="J94:J110">+J93+0.01</f>
        <v>318.5299999999965</v>
      </c>
      <c r="K94" s="20">
        <f t="shared" si="66"/>
        <v>2.6039999999965175</v>
      </c>
      <c r="L94" s="34">
        <f t="shared" si="63"/>
        <v>326.2000000000001</v>
      </c>
      <c r="M94" s="38"/>
      <c r="N94" s="31"/>
      <c r="O94" s="3"/>
      <c r="P94" s="3"/>
      <c r="Q94" s="3"/>
      <c r="R94" s="3"/>
      <c r="S94" s="3"/>
      <c r="T94" s="3"/>
    </row>
    <row r="95" spans="1:20" ht="16.5" customHeight="1">
      <c r="A95" s="19">
        <f t="shared" si="67"/>
        <v>317.03999999999786</v>
      </c>
      <c r="B95" s="20">
        <f t="shared" si="68"/>
        <v>1.1139999999981822</v>
      </c>
      <c r="C95" s="34">
        <f t="shared" si="60"/>
        <v>138.40000000000003</v>
      </c>
      <c r="D95" s="19">
        <f t="shared" si="69"/>
        <v>317.5399999999974</v>
      </c>
      <c r="E95" s="20">
        <f t="shared" si="64"/>
        <v>1.613999999997418</v>
      </c>
      <c r="F95" s="34">
        <f t="shared" si="61"/>
        <v>196.79999999999956</v>
      </c>
      <c r="G95" s="19">
        <f t="shared" si="70"/>
        <v>318.03999999999695</v>
      </c>
      <c r="H95" s="20">
        <f t="shared" si="65"/>
        <v>2.113999999996963</v>
      </c>
      <c r="I95" s="33">
        <f t="shared" si="62"/>
        <v>261.2</v>
      </c>
      <c r="J95" s="19">
        <f t="shared" si="71"/>
        <v>318.5399999999965</v>
      </c>
      <c r="K95" s="20">
        <f t="shared" si="66"/>
        <v>2.6139999999965084</v>
      </c>
      <c r="L95" s="34">
        <f t="shared" si="63"/>
        <v>327.6000000000001</v>
      </c>
      <c r="M95" s="38"/>
      <c r="N95" s="31"/>
      <c r="O95" s="3"/>
      <c r="P95" s="3"/>
      <c r="Q95" s="3"/>
      <c r="R95" s="3"/>
      <c r="S95" s="3"/>
      <c r="T95" s="3"/>
    </row>
    <row r="96" spans="1:20" ht="16.5" customHeight="1">
      <c r="A96" s="19">
        <f t="shared" si="67"/>
        <v>317.04999999999785</v>
      </c>
      <c r="B96" s="20">
        <f t="shared" si="68"/>
        <v>1.1239999999981822</v>
      </c>
      <c r="C96" s="34">
        <f t="shared" si="60"/>
        <v>139.50000000000003</v>
      </c>
      <c r="D96" s="19">
        <f t="shared" si="69"/>
        <v>317.5499999999974</v>
      </c>
      <c r="E96" s="20">
        <f t="shared" si="64"/>
        <v>1.6239999999974088</v>
      </c>
      <c r="F96" s="34">
        <f t="shared" si="61"/>
        <v>197.99999999999955</v>
      </c>
      <c r="G96" s="19">
        <f t="shared" si="70"/>
        <v>318.04999999999694</v>
      </c>
      <c r="H96" s="20">
        <f t="shared" si="65"/>
        <v>2.123999999996954</v>
      </c>
      <c r="I96" s="33">
        <f t="shared" si="62"/>
        <v>262.5</v>
      </c>
      <c r="J96" s="19">
        <f t="shared" si="71"/>
        <v>318.5499999999965</v>
      </c>
      <c r="K96" s="20">
        <f t="shared" si="66"/>
        <v>2.6239999999964994</v>
      </c>
      <c r="L96" s="34">
        <f t="shared" si="63"/>
        <v>329.00000000000006</v>
      </c>
      <c r="M96" s="38"/>
      <c r="N96" s="31"/>
      <c r="O96" s="3"/>
      <c r="P96" s="3"/>
      <c r="Q96" s="3"/>
      <c r="R96" s="3"/>
      <c r="S96" s="3"/>
      <c r="T96" s="3"/>
    </row>
    <row r="97" spans="1:20" ht="16.5" customHeight="1">
      <c r="A97" s="19">
        <f t="shared" si="67"/>
        <v>317.05999999999784</v>
      </c>
      <c r="B97" s="20">
        <f t="shared" si="68"/>
        <v>1.1339999999981822</v>
      </c>
      <c r="C97" s="34">
        <f t="shared" si="60"/>
        <v>140.60000000000002</v>
      </c>
      <c r="D97" s="19">
        <f t="shared" si="69"/>
        <v>317.5599999999974</v>
      </c>
      <c r="E97" s="20">
        <f t="shared" si="64"/>
        <v>1.6339999999973998</v>
      </c>
      <c r="F97" s="34">
        <f t="shared" si="61"/>
        <v>199.19999999999953</v>
      </c>
      <c r="G97" s="19">
        <f t="shared" si="70"/>
        <v>318.05999999999693</v>
      </c>
      <c r="H97" s="20">
        <f t="shared" si="65"/>
        <v>2.133999999996945</v>
      </c>
      <c r="I97" s="33">
        <f t="shared" si="62"/>
        <v>263.8</v>
      </c>
      <c r="J97" s="19">
        <f t="shared" si="71"/>
        <v>318.5599999999965</v>
      </c>
      <c r="K97" s="20">
        <f t="shared" si="66"/>
        <v>2.6339999999964903</v>
      </c>
      <c r="L97" s="34">
        <f t="shared" si="63"/>
        <v>330.40000000000003</v>
      </c>
      <c r="M97" s="38"/>
      <c r="N97" s="31"/>
      <c r="O97" s="3"/>
      <c r="P97" s="3"/>
      <c r="Q97" s="3"/>
      <c r="R97" s="3"/>
      <c r="S97" s="3"/>
      <c r="T97" s="3"/>
    </row>
    <row r="98" spans="1:20" ht="16.5" customHeight="1">
      <c r="A98" s="19">
        <f t="shared" si="67"/>
        <v>317.06999999999783</v>
      </c>
      <c r="B98" s="20">
        <f t="shared" si="68"/>
        <v>1.1439999999981822</v>
      </c>
      <c r="C98" s="34">
        <f t="shared" si="60"/>
        <v>141.70000000000002</v>
      </c>
      <c r="D98" s="19">
        <f t="shared" si="69"/>
        <v>317.5699999999974</v>
      </c>
      <c r="E98" s="20">
        <f t="shared" si="64"/>
        <v>1.6439999999973907</v>
      </c>
      <c r="F98" s="34">
        <f t="shared" si="61"/>
        <v>200.39999999999952</v>
      </c>
      <c r="G98" s="19">
        <f t="shared" si="70"/>
        <v>318.0699999999969</v>
      </c>
      <c r="H98" s="20">
        <f t="shared" si="65"/>
        <v>2.143999999996936</v>
      </c>
      <c r="I98" s="33">
        <f t="shared" si="62"/>
        <v>265.1</v>
      </c>
      <c r="J98" s="19">
        <f t="shared" si="71"/>
        <v>318.56999999999647</v>
      </c>
      <c r="K98" s="20">
        <f t="shared" si="66"/>
        <v>2.643999999996481</v>
      </c>
      <c r="L98" s="34">
        <f t="shared" si="63"/>
        <v>331.8</v>
      </c>
      <c r="M98" s="38"/>
      <c r="N98" s="31"/>
      <c r="O98" s="3"/>
      <c r="P98" s="3"/>
      <c r="Q98" s="3"/>
      <c r="R98" s="3"/>
      <c r="S98" s="3"/>
      <c r="T98" s="3"/>
    </row>
    <row r="99" spans="1:20" ht="16.5" customHeight="1">
      <c r="A99" s="19">
        <f t="shared" si="67"/>
        <v>317.0799999999978</v>
      </c>
      <c r="B99" s="20">
        <f t="shared" si="68"/>
        <v>1.1539999999981823</v>
      </c>
      <c r="C99" s="34">
        <f t="shared" si="60"/>
        <v>142.8</v>
      </c>
      <c r="D99" s="19">
        <f t="shared" si="69"/>
        <v>317.57999999999737</v>
      </c>
      <c r="E99" s="20">
        <f t="shared" si="64"/>
        <v>1.6539999999973816</v>
      </c>
      <c r="F99" s="34">
        <f t="shared" si="61"/>
        <v>201.5999999999995</v>
      </c>
      <c r="G99" s="19">
        <f t="shared" si="70"/>
        <v>318.0799999999969</v>
      </c>
      <c r="H99" s="20">
        <f t="shared" si="65"/>
        <v>2.153999999996927</v>
      </c>
      <c r="I99" s="33">
        <f t="shared" si="62"/>
        <v>266.40000000000003</v>
      </c>
      <c r="J99" s="19">
        <f t="shared" si="71"/>
        <v>318.57999999999646</v>
      </c>
      <c r="K99" s="20">
        <f t="shared" si="66"/>
        <v>2.653999999996472</v>
      </c>
      <c r="L99" s="34">
        <f t="shared" si="63"/>
        <v>333.2</v>
      </c>
      <c r="M99" s="38"/>
      <c r="N99" s="31"/>
      <c r="O99" s="3"/>
      <c r="P99" s="3"/>
      <c r="Q99" s="3"/>
      <c r="R99" s="3"/>
      <c r="S99" s="3"/>
      <c r="T99" s="3"/>
    </row>
    <row r="100" spans="1:20" ht="16.5" customHeight="1">
      <c r="A100" s="19">
        <f t="shared" si="67"/>
        <v>317.0899999999978</v>
      </c>
      <c r="B100" s="20">
        <f t="shared" si="68"/>
        <v>1.1639999999981823</v>
      </c>
      <c r="C100" s="34">
        <f t="shared" si="60"/>
        <v>143.9</v>
      </c>
      <c r="D100" s="19">
        <f t="shared" si="69"/>
        <v>317.58999999999736</v>
      </c>
      <c r="E100" s="20">
        <f t="shared" si="64"/>
        <v>1.6639999999973725</v>
      </c>
      <c r="F100" s="34">
        <f t="shared" si="61"/>
        <v>202.7999999999995</v>
      </c>
      <c r="G100" s="19">
        <f t="shared" si="70"/>
        <v>318.0899999999969</v>
      </c>
      <c r="H100" s="20">
        <f t="shared" si="65"/>
        <v>2.1639999999969177</v>
      </c>
      <c r="I100" s="33">
        <f t="shared" si="62"/>
        <v>267.70000000000005</v>
      </c>
      <c r="J100" s="19">
        <f t="shared" si="71"/>
        <v>318.58999999999645</v>
      </c>
      <c r="K100" s="20">
        <f t="shared" si="66"/>
        <v>2.663999999996463</v>
      </c>
      <c r="L100" s="34">
        <f t="shared" si="63"/>
        <v>334.59999999999997</v>
      </c>
      <c r="M100" s="38"/>
      <c r="N100" s="31"/>
      <c r="O100" s="3"/>
      <c r="P100" s="3"/>
      <c r="Q100" s="3"/>
      <c r="R100" s="3"/>
      <c r="S100" s="3"/>
      <c r="T100" s="3"/>
    </row>
    <row r="101" spans="1:20" ht="16.5" customHeight="1">
      <c r="A101" s="25">
        <f t="shared" si="67"/>
        <v>317.0999999999978</v>
      </c>
      <c r="B101" s="26">
        <f t="shared" si="68"/>
        <v>1.1739999999981823</v>
      </c>
      <c r="C101" s="35">
        <f t="shared" si="60"/>
        <v>145</v>
      </c>
      <c r="D101" s="25">
        <f t="shared" si="69"/>
        <v>317.59999999999735</v>
      </c>
      <c r="E101" s="26">
        <f t="shared" si="64"/>
        <v>1.6739999999973634</v>
      </c>
      <c r="F101" s="35">
        <f t="shared" si="61"/>
        <v>203.9999999999995</v>
      </c>
      <c r="G101" s="25">
        <f t="shared" si="70"/>
        <v>318.0999999999969</v>
      </c>
      <c r="H101" s="26">
        <f t="shared" si="65"/>
        <v>2.1739999999969086</v>
      </c>
      <c r="I101" s="35">
        <f t="shared" si="62"/>
        <v>269.00000000000006</v>
      </c>
      <c r="J101" s="25">
        <f t="shared" si="71"/>
        <v>318.59999999999644</v>
      </c>
      <c r="K101" s="26">
        <f t="shared" si="66"/>
        <v>2.673999999996454</v>
      </c>
      <c r="L101" s="35">
        <f t="shared" si="63"/>
        <v>335.99999999999994</v>
      </c>
      <c r="M101" s="38"/>
      <c r="N101" s="31"/>
      <c r="O101" s="3"/>
      <c r="P101" s="3"/>
      <c r="Q101" s="3"/>
      <c r="R101" s="3"/>
      <c r="S101" s="3"/>
      <c r="T101" s="3"/>
    </row>
    <row r="102" spans="1:20" ht="16.5" customHeight="1">
      <c r="A102" s="28">
        <f t="shared" si="67"/>
        <v>317.1099999999978</v>
      </c>
      <c r="B102" s="29">
        <f t="shared" si="68"/>
        <v>1.1839999999981823</v>
      </c>
      <c r="C102" s="36">
        <f aca="true" t="shared" si="72" ref="C102:C110">+C101+$N$30/10</f>
        <v>146.1</v>
      </c>
      <c r="D102" s="28">
        <f t="shared" si="69"/>
        <v>317.60999999999734</v>
      </c>
      <c r="E102" s="29">
        <f t="shared" si="64"/>
        <v>1.6839999999973543</v>
      </c>
      <c r="F102" s="36">
        <f aca="true" t="shared" si="73" ref="F102:F110">+F101+$N$35/10</f>
        <v>205.2999999999995</v>
      </c>
      <c r="G102" s="28">
        <f t="shared" si="70"/>
        <v>318.1099999999969</v>
      </c>
      <c r="H102" s="29">
        <f t="shared" si="65"/>
        <v>2.1839999999968995</v>
      </c>
      <c r="I102" s="37">
        <f aca="true" t="shared" si="74" ref="I102:I110">+I101+$N$40/10</f>
        <v>270.30000000000007</v>
      </c>
      <c r="J102" s="28">
        <f t="shared" si="71"/>
        <v>318.60999999999643</v>
      </c>
      <c r="K102" s="29">
        <f t="shared" si="66"/>
        <v>2.683999999996445</v>
      </c>
      <c r="L102" s="36">
        <f aca="true" t="shared" si="75" ref="L102:L110">+L101+$N$45/10</f>
        <v>337.3999999999999</v>
      </c>
      <c r="M102" s="38"/>
      <c r="N102" s="31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67"/>
        <v>317.1199999999978</v>
      </c>
      <c r="B103" s="20">
        <f t="shared" si="68"/>
        <v>1.1939999999981823</v>
      </c>
      <c r="C103" s="34">
        <f t="shared" si="72"/>
        <v>147.2</v>
      </c>
      <c r="D103" s="19">
        <f t="shared" si="69"/>
        <v>317.61999999999733</v>
      </c>
      <c r="E103" s="20">
        <f t="shared" si="64"/>
        <v>1.6939999999973452</v>
      </c>
      <c r="F103" s="34">
        <f t="shared" si="73"/>
        <v>206.5999999999995</v>
      </c>
      <c r="G103" s="19">
        <f t="shared" si="70"/>
        <v>318.1199999999969</v>
      </c>
      <c r="H103" s="20">
        <f t="shared" si="65"/>
        <v>2.1939999999968904</v>
      </c>
      <c r="I103" s="33">
        <f t="shared" si="74"/>
        <v>271.6000000000001</v>
      </c>
      <c r="J103" s="19">
        <f t="shared" si="71"/>
        <v>318.6199999999964</v>
      </c>
      <c r="K103" s="20">
        <f t="shared" si="66"/>
        <v>2.6939999999964357</v>
      </c>
      <c r="L103" s="34">
        <f t="shared" si="75"/>
        <v>338.7999999999999</v>
      </c>
      <c r="M103" s="38"/>
      <c r="N103" s="31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67"/>
        <v>317.1299999999978</v>
      </c>
      <c r="B104" s="20">
        <f t="shared" si="68"/>
        <v>1.2039999999981823</v>
      </c>
      <c r="C104" s="34">
        <f t="shared" si="72"/>
        <v>148.29999999999998</v>
      </c>
      <c r="D104" s="19">
        <f t="shared" si="69"/>
        <v>317.6299999999973</v>
      </c>
      <c r="E104" s="20">
        <f t="shared" si="64"/>
        <v>1.703999999997336</v>
      </c>
      <c r="F104" s="34">
        <f t="shared" si="73"/>
        <v>207.89999999999952</v>
      </c>
      <c r="G104" s="19">
        <f t="shared" si="70"/>
        <v>318.12999999999687</v>
      </c>
      <c r="H104" s="20">
        <f t="shared" si="65"/>
        <v>2.2039999999968813</v>
      </c>
      <c r="I104" s="33">
        <f t="shared" si="74"/>
        <v>272.9000000000001</v>
      </c>
      <c r="J104" s="19">
        <f t="shared" si="71"/>
        <v>318.6299999999964</v>
      </c>
      <c r="K104" s="20">
        <f t="shared" si="66"/>
        <v>2.7039999999964266</v>
      </c>
      <c r="L104" s="34">
        <f t="shared" si="75"/>
        <v>340.1999999999999</v>
      </c>
      <c r="M104" s="38"/>
      <c r="N104" s="31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67"/>
        <v>317.13999999999777</v>
      </c>
      <c r="B105" s="20">
        <f t="shared" si="68"/>
        <v>1.2139999999981823</v>
      </c>
      <c r="C105" s="34">
        <f t="shared" si="72"/>
        <v>149.39999999999998</v>
      </c>
      <c r="D105" s="19">
        <f t="shared" si="69"/>
        <v>317.6399999999973</v>
      </c>
      <c r="E105" s="20">
        <f t="shared" si="64"/>
        <v>1.713999999997327</v>
      </c>
      <c r="F105" s="34">
        <f t="shared" si="73"/>
        <v>209.19999999999953</v>
      </c>
      <c r="G105" s="19">
        <f t="shared" si="70"/>
        <v>318.13999999999686</v>
      </c>
      <c r="H105" s="20">
        <f t="shared" si="65"/>
        <v>2.2139999999968722</v>
      </c>
      <c r="I105" s="33">
        <f t="shared" si="74"/>
        <v>274.2000000000001</v>
      </c>
      <c r="J105" s="19">
        <f t="shared" si="71"/>
        <v>318.6399999999964</v>
      </c>
      <c r="K105" s="20">
        <f t="shared" si="66"/>
        <v>2.7139999999964175</v>
      </c>
      <c r="L105" s="34">
        <f t="shared" si="75"/>
        <v>341.59999999999985</v>
      </c>
      <c r="M105" s="38"/>
      <c r="N105" s="31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67"/>
        <v>317.14999999999776</v>
      </c>
      <c r="B106" s="20">
        <f t="shared" si="68"/>
        <v>1.2239999999981823</v>
      </c>
      <c r="C106" s="34">
        <f t="shared" si="72"/>
        <v>150.49999999999997</v>
      </c>
      <c r="D106" s="19">
        <f t="shared" si="69"/>
        <v>317.6499999999973</v>
      </c>
      <c r="E106" s="20">
        <f t="shared" si="64"/>
        <v>1.723999999997318</v>
      </c>
      <c r="F106" s="34">
        <f t="shared" si="73"/>
        <v>210.49999999999955</v>
      </c>
      <c r="G106" s="19">
        <f t="shared" si="70"/>
        <v>318.14999999999685</v>
      </c>
      <c r="H106" s="20">
        <f t="shared" si="65"/>
        <v>2.223999999996863</v>
      </c>
      <c r="I106" s="33">
        <f t="shared" si="74"/>
        <v>275.5000000000001</v>
      </c>
      <c r="J106" s="19">
        <f t="shared" si="71"/>
        <v>318.6499999999964</v>
      </c>
      <c r="K106" s="20">
        <f t="shared" si="66"/>
        <v>2.7239999999964084</v>
      </c>
      <c r="L106" s="34">
        <f t="shared" si="75"/>
        <v>342.99999999999983</v>
      </c>
      <c r="M106" s="38"/>
      <c r="N106" s="31"/>
      <c r="O106" s="3"/>
      <c r="P106" s="3"/>
      <c r="Q106" s="3"/>
      <c r="R106" s="3"/>
      <c r="S106" s="3"/>
      <c r="T106" s="3"/>
    </row>
    <row r="107" spans="1:20" ht="16.5" customHeight="1">
      <c r="A107" s="19">
        <f t="shared" si="67"/>
        <v>317.15999999999775</v>
      </c>
      <c r="B107" s="20">
        <f t="shared" si="68"/>
        <v>1.2339999999981823</v>
      </c>
      <c r="C107" s="34">
        <f t="shared" si="72"/>
        <v>151.59999999999997</v>
      </c>
      <c r="D107" s="19">
        <f t="shared" si="69"/>
        <v>317.6599999999973</v>
      </c>
      <c r="E107" s="20">
        <f t="shared" si="64"/>
        <v>1.7339999999973088</v>
      </c>
      <c r="F107" s="34">
        <f t="shared" si="73"/>
        <v>211.79999999999956</v>
      </c>
      <c r="G107" s="19">
        <f t="shared" si="70"/>
        <v>318.15999999999684</v>
      </c>
      <c r="H107" s="20">
        <f t="shared" si="65"/>
        <v>2.233999999996854</v>
      </c>
      <c r="I107" s="33">
        <f t="shared" si="74"/>
        <v>276.8000000000001</v>
      </c>
      <c r="J107" s="19">
        <f t="shared" si="71"/>
        <v>318.6599999999964</v>
      </c>
      <c r="K107" s="20">
        <f t="shared" si="66"/>
        <v>2.7339999999963993</v>
      </c>
      <c r="L107" s="34">
        <f t="shared" si="75"/>
        <v>344.3999999999998</v>
      </c>
      <c r="M107" s="38"/>
      <c r="N107" s="31"/>
      <c r="O107" s="3"/>
      <c r="P107" s="3"/>
      <c r="Q107" s="3"/>
      <c r="R107" s="3"/>
      <c r="S107" s="3"/>
      <c r="T107" s="3"/>
    </row>
    <row r="108" spans="1:14" ht="16.5" customHeight="1">
      <c r="A108" s="19">
        <f t="shared" si="67"/>
        <v>317.16999999999774</v>
      </c>
      <c r="B108" s="20">
        <f t="shared" si="68"/>
        <v>1.2439999999981823</v>
      </c>
      <c r="C108" s="34">
        <f t="shared" si="72"/>
        <v>152.69999999999996</v>
      </c>
      <c r="D108" s="19">
        <f t="shared" si="69"/>
        <v>317.6699999999973</v>
      </c>
      <c r="E108" s="20">
        <f t="shared" si="64"/>
        <v>1.7439999999972997</v>
      </c>
      <c r="F108" s="34">
        <f t="shared" si="73"/>
        <v>213.09999999999957</v>
      </c>
      <c r="G108" s="19">
        <f t="shared" si="70"/>
        <v>318.16999999999683</v>
      </c>
      <c r="H108" s="20">
        <f t="shared" si="65"/>
        <v>2.243999999996845</v>
      </c>
      <c r="I108" s="33">
        <f t="shared" si="74"/>
        <v>278.10000000000014</v>
      </c>
      <c r="J108" s="19">
        <f t="shared" si="71"/>
        <v>318.6699999999964</v>
      </c>
      <c r="K108" s="20">
        <f t="shared" si="66"/>
        <v>2.74399999999639</v>
      </c>
      <c r="L108" s="34">
        <f t="shared" si="75"/>
        <v>345.7999999999998</v>
      </c>
      <c r="M108" s="38"/>
      <c r="N108" s="31"/>
    </row>
    <row r="109" spans="1:14" ht="16.5" customHeight="1">
      <c r="A109" s="19">
        <f t="shared" si="67"/>
        <v>317.17999999999773</v>
      </c>
      <c r="B109" s="20">
        <f t="shared" si="68"/>
        <v>1.2539999999981823</v>
      </c>
      <c r="C109" s="34">
        <f t="shared" si="72"/>
        <v>153.79999999999995</v>
      </c>
      <c r="D109" s="19">
        <f t="shared" si="69"/>
        <v>317.6799999999973</v>
      </c>
      <c r="E109" s="20">
        <f t="shared" si="64"/>
        <v>1.7539999999972906</v>
      </c>
      <c r="F109" s="34">
        <f t="shared" si="73"/>
        <v>214.39999999999958</v>
      </c>
      <c r="G109" s="19">
        <f t="shared" si="70"/>
        <v>318.1799999999968</v>
      </c>
      <c r="H109" s="20">
        <f t="shared" si="65"/>
        <v>2.253999999996836</v>
      </c>
      <c r="I109" s="33">
        <f t="shared" si="74"/>
        <v>279.40000000000015</v>
      </c>
      <c r="J109" s="19">
        <f t="shared" si="71"/>
        <v>318.67999999999637</v>
      </c>
      <c r="K109" s="20">
        <f t="shared" si="66"/>
        <v>2.753999999996381</v>
      </c>
      <c r="L109" s="34">
        <f t="shared" si="75"/>
        <v>347.19999999999976</v>
      </c>
      <c r="M109" s="38"/>
      <c r="N109" s="31"/>
    </row>
    <row r="110" spans="1:14" ht="16.5" customHeight="1">
      <c r="A110" s="25">
        <f t="shared" si="67"/>
        <v>317.1899999999977</v>
      </c>
      <c r="B110" s="26">
        <f t="shared" si="68"/>
        <v>1.2639999999981824</v>
      </c>
      <c r="C110" s="35">
        <f t="shared" si="72"/>
        <v>154.89999999999995</v>
      </c>
      <c r="D110" s="25">
        <f t="shared" si="69"/>
        <v>317.68999999999727</v>
      </c>
      <c r="E110" s="26">
        <f t="shared" si="64"/>
        <v>1.7639999999972815</v>
      </c>
      <c r="F110" s="35">
        <f t="shared" si="73"/>
        <v>215.6999999999996</v>
      </c>
      <c r="G110" s="25">
        <f t="shared" si="70"/>
        <v>318.1899999999968</v>
      </c>
      <c r="H110" s="26">
        <f t="shared" si="65"/>
        <v>2.2639999999968268</v>
      </c>
      <c r="I110" s="35">
        <f t="shared" si="74"/>
        <v>280.70000000000016</v>
      </c>
      <c r="J110" s="25">
        <f t="shared" si="71"/>
        <v>318.68999999999636</v>
      </c>
      <c r="K110" s="26">
        <f t="shared" si="66"/>
        <v>2.763999999996372</v>
      </c>
      <c r="L110" s="35">
        <f t="shared" si="75"/>
        <v>348.59999999999974</v>
      </c>
      <c r="M110" s="38"/>
      <c r="N110" s="31"/>
    </row>
    <row r="111" spans="1:14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8"/>
      <c r="N111" s="31"/>
    </row>
    <row r="112" spans="1:14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8"/>
      <c r="N112" s="31"/>
    </row>
    <row r="113" spans="1:14" ht="22.5" customHeight="1">
      <c r="A113" s="43" t="s">
        <v>7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8"/>
      <c r="N113" s="31"/>
    </row>
    <row r="114" spans="1:14" ht="22.5" customHeight="1">
      <c r="A114" s="7" t="s">
        <v>1</v>
      </c>
      <c r="B114" s="8" t="s">
        <v>1</v>
      </c>
      <c r="C114" s="9" t="s">
        <v>2</v>
      </c>
      <c r="D114" s="7" t="s">
        <v>1</v>
      </c>
      <c r="E114" s="8" t="s">
        <v>1</v>
      </c>
      <c r="F114" s="9" t="s">
        <v>2</v>
      </c>
      <c r="G114" s="7" t="s">
        <v>1</v>
      </c>
      <c r="H114" s="8" t="s">
        <v>1</v>
      </c>
      <c r="I114" s="9" t="s">
        <v>2</v>
      </c>
      <c r="J114" s="7" t="s">
        <v>1</v>
      </c>
      <c r="K114" s="8" t="s">
        <v>1</v>
      </c>
      <c r="L114" s="9" t="s">
        <v>2</v>
      </c>
      <c r="M114" s="38"/>
      <c r="N114" s="31"/>
    </row>
    <row r="115" spans="1:14" ht="22.5" customHeight="1">
      <c r="A115" s="10" t="s">
        <v>3</v>
      </c>
      <c r="B115" s="11" t="s">
        <v>4</v>
      </c>
      <c r="C115" s="12" t="s">
        <v>5</v>
      </c>
      <c r="D115" s="10" t="s">
        <v>3</v>
      </c>
      <c r="E115" s="11" t="s">
        <v>4</v>
      </c>
      <c r="F115" s="12" t="s">
        <v>5</v>
      </c>
      <c r="G115" s="10" t="s">
        <v>3</v>
      </c>
      <c r="H115" s="11" t="s">
        <v>4</v>
      </c>
      <c r="I115" s="12" t="s">
        <v>5</v>
      </c>
      <c r="J115" s="10" t="s">
        <v>3</v>
      </c>
      <c r="K115" s="11" t="s">
        <v>4</v>
      </c>
      <c r="L115" s="12" t="s">
        <v>5</v>
      </c>
      <c r="M115" s="38"/>
      <c r="N115" s="31"/>
    </row>
    <row r="116" spans="1:14" ht="16.5" customHeight="1">
      <c r="A116" s="14">
        <f>J110+0.01</f>
        <v>318.69999999999635</v>
      </c>
      <c r="B116" s="32">
        <f>K110+0.01</f>
        <v>2.773999999996372</v>
      </c>
      <c r="C116" s="33">
        <f>+L110+$N$45/10</f>
        <v>349.9999999999997</v>
      </c>
      <c r="D116" s="14">
        <f>+A165+0.01</f>
        <v>319.1999999999959</v>
      </c>
      <c r="E116" s="15">
        <f aca="true" t="shared" si="76" ref="E116:E147">+D116-$M$1</f>
        <v>3.273999999995908</v>
      </c>
      <c r="F116" s="33">
        <f>+C165+$N$50/10</f>
        <v>423.9999999999995</v>
      </c>
      <c r="G116" s="14">
        <f>+D165+0.01</f>
        <v>319.69999999999544</v>
      </c>
      <c r="H116" s="15">
        <f aca="true" t="shared" si="77" ref="H116:H147">+G116-$M$1</f>
        <v>3.7739999999954534</v>
      </c>
      <c r="I116" s="33">
        <f>+F165+$N$55/10</f>
        <v>498.9999999999995</v>
      </c>
      <c r="J116" s="14">
        <f>+G165+0.01</f>
        <v>320.199999999995</v>
      </c>
      <c r="K116" s="15">
        <f aca="true" t="shared" si="78" ref="K116:K147">+J116-$M$1</f>
        <v>4.273999999994999</v>
      </c>
      <c r="L116" s="33">
        <f>+I165+$N$60/10</f>
        <v>573.9999999999995</v>
      </c>
      <c r="M116" s="38"/>
      <c r="N116" s="31"/>
    </row>
    <row r="117" spans="1:14" ht="16.5" customHeight="1">
      <c r="A117" s="19">
        <f aca="true" t="shared" si="79" ref="A117:A148">+A116+0.01</f>
        <v>318.70999999999634</v>
      </c>
      <c r="B117" s="20">
        <f aca="true" t="shared" si="80" ref="B117:B148">B116+0.01</f>
        <v>2.7839999999963716</v>
      </c>
      <c r="C117" s="34">
        <f aca="true" t="shared" si="81" ref="C117:C126">+C116+$N$46/10</f>
        <v>351.3999999999997</v>
      </c>
      <c r="D117" s="19">
        <f aca="true" t="shared" si="82" ref="D117:D148">+D116+0.01</f>
        <v>319.2099999999959</v>
      </c>
      <c r="E117" s="20">
        <f t="shared" si="76"/>
        <v>3.283999999995899</v>
      </c>
      <c r="F117" s="34">
        <f aca="true" t="shared" si="83" ref="F117:F126">+F116+$N$51/10</f>
        <v>425.4999999999995</v>
      </c>
      <c r="G117" s="19">
        <f aca="true" t="shared" si="84" ref="G117:G148">+G116+0.01</f>
        <v>319.70999999999543</v>
      </c>
      <c r="H117" s="20">
        <f t="shared" si="77"/>
        <v>3.7839999999954443</v>
      </c>
      <c r="I117" s="34">
        <f aca="true" t="shared" si="85" ref="I117:I126">+I116+$N$56/10</f>
        <v>500.4999999999995</v>
      </c>
      <c r="J117" s="19">
        <f aca="true" t="shared" si="86" ref="J117:J148">+J116+0.01</f>
        <v>320.209999999995</v>
      </c>
      <c r="K117" s="20">
        <f t="shared" si="78"/>
        <v>4.28399999999499</v>
      </c>
      <c r="L117" s="34">
        <f aca="true" t="shared" si="87" ref="L117:L126">+L116+$N$61/10</f>
        <v>575.5999999999996</v>
      </c>
      <c r="M117" s="38"/>
      <c r="N117" s="31"/>
    </row>
    <row r="118" spans="1:14" ht="16.5" customHeight="1">
      <c r="A118" s="19">
        <f t="shared" si="79"/>
        <v>318.71999999999633</v>
      </c>
      <c r="B118" s="20">
        <f t="shared" si="80"/>
        <v>2.7939999999963714</v>
      </c>
      <c r="C118" s="34">
        <f t="shared" si="81"/>
        <v>352.79999999999967</v>
      </c>
      <c r="D118" s="19">
        <f t="shared" si="82"/>
        <v>319.2199999999959</v>
      </c>
      <c r="E118" s="20">
        <f t="shared" si="76"/>
        <v>3.29399999999589</v>
      </c>
      <c r="F118" s="34">
        <f t="shared" si="83"/>
        <v>426.9999999999995</v>
      </c>
      <c r="G118" s="19">
        <f t="shared" si="84"/>
        <v>319.7199999999954</v>
      </c>
      <c r="H118" s="20">
        <f t="shared" si="77"/>
        <v>3.7939999999954352</v>
      </c>
      <c r="I118" s="34">
        <f t="shared" si="85"/>
        <v>501.9999999999995</v>
      </c>
      <c r="J118" s="19">
        <f t="shared" si="86"/>
        <v>320.21999999999497</v>
      </c>
      <c r="K118" s="20">
        <f t="shared" si="78"/>
        <v>4.2939999999949805</v>
      </c>
      <c r="L118" s="34">
        <f t="shared" si="87"/>
        <v>577.1999999999996</v>
      </c>
      <c r="M118" s="38"/>
      <c r="N118" s="31"/>
    </row>
    <row r="119" spans="1:14" ht="16.5" customHeight="1">
      <c r="A119" s="22">
        <f t="shared" si="79"/>
        <v>318.7299999999963</v>
      </c>
      <c r="B119" s="20">
        <f t="shared" si="80"/>
        <v>2.803999999996371</v>
      </c>
      <c r="C119" s="34">
        <f t="shared" si="81"/>
        <v>354.19999999999965</v>
      </c>
      <c r="D119" s="22">
        <f t="shared" si="82"/>
        <v>319.22999999999587</v>
      </c>
      <c r="E119" s="23">
        <f t="shared" si="76"/>
        <v>3.303999999995881</v>
      </c>
      <c r="F119" s="34">
        <f t="shared" si="83"/>
        <v>428.4999999999995</v>
      </c>
      <c r="G119" s="22">
        <f t="shared" si="84"/>
        <v>319.7299999999954</v>
      </c>
      <c r="H119" s="23">
        <f t="shared" si="77"/>
        <v>3.803999999995426</v>
      </c>
      <c r="I119" s="34">
        <f t="shared" si="85"/>
        <v>503.4999999999995</v>
      </c>
      <c r="J119" s="22">
        <f t="shared" si="86"/>
        <v>320.22999999999496</v>
      </c>
      <c r="K119" s="23">
        <f t="shared" si="78"/>
        <v>4.303999999994971</v>
      </c>
      <c r="L119" s="34">
        <f t="shared" si="87"/>
        <v>578.7999999999996</v>
      </c>
      <c r="M119" s="38"/>
      <c r="N119" s="31"/>
    </row>
    <row r="120" spans="1:14" ht="16.5" customHeight="1">
      <c r="A120" s="19">
        <f t="shared" si="79"/>
        <v>318.7399999999963</v>
      </c>
      <c r="B120" s="20">
        <f t="shared" si="80"/>
        <v>2.813999999996371</v>
      </c>
      <c r="C120" s="34">
        <f t="shared" si="81"/>
        <v>355.5999999999996</v>
      </c>
      <c r="D120" s="19">
        <f t="shared" si="82"/>
        <v>319.23999999999586</v>
      </c>
      <c r="E120" s="20">
        <f t="shared" si="76"/>
        <v>3.313999999995872</v>
      </c>
      <c r="F120" s="34">
        <f t="shared" si="83"/>
        <v>429.9999999999995</v>
      </c>
      <c r="G120" s="19">
        <f t="shared" si="84"/>
        <v>319.7399999999954</v>
      </c>
      <c r="H120" s="20">
        <f t="shared" si="77"/>
        <v>3.813999999995417</v>
      </c>
      <c r="I120" s="34">
        <f t="shared" si="85"/>
        <v>504.9999999999995</v>
      </c>
      <c r="J120" s="19">
        <f t="shared" si="86"/>
        <v>320.23999999999495</v>
      </c>
      <c r="K120" s="20">
        <f t="shared" si="78"/>
        <v>4.313999999994962</v>
      </c>
      <c r="L120" s="34">
        <f t="shared" si="87"/>
        <v>580.3999999999996</v>
      </c>
      <c r="M120" s="38"/>
      <c r="N120" s="31"/>
    </row>
    <row r="121" spans="1:14" ht="16.5" customHeight="1">
      <c r="A121" s="19">
        <f t="shared" si="79"/>
        <v>318.7499999999963</v>
      </c>
      <c r="B121" s="20">
        <f t="shared" si="80"/>
        <v>2.8239999999963707</v>
      </c>
      <c r="C121" s="34">
        <f t="shared" si="81"/>
        <v>356.9999999999996</v>
      </c>
      <c r="D121" s="19">
        <f t="shared" si="82"/>
        <v>319.24999999999585</v>
      </c>
      <c r="E121" s="20">
        <f t="shared" si="76"/>
        <v>3.3239999999958627</v>
      </c>
      <c r="F121" s="34">
        <f t="shared" si="83"/>
        <v>431.4999999999995</v>
      </c>
      <c r="G121" s="19">
        <f t="shared" si="84"/>
        <v>319.7499999999954</v>
      </c>
      <c r="H121" s="20">
        <f t="shared" si="77"/>
        <v>3.823999999995408</v>
      </c>
      <c r="I121" s="34">
        <f t="shared" si="85"/>
        <v>506.4999999999995</v>
      </c>
      <c r="J121" s="19">
        <f t="shared" si="86"/>
        <v>320.24999999999494</v>
      </c>
      <c r="K121" s="20">
        <f t="shared" si="78"/>
        <v>4.323999999994953</v>
      </c>
      <c r="L121" s="34">
        <f t="shared" si="87"/>
        <v>581.9999999999997</v>
      </c>
      <c r="M121" s="38"/>
      <c r="N121" s="31"/>
    </row>
    <row r="122" spans="1:14" ht="16.5" customHeight="1">
      <c r="A122" s="19">
        <f t="shared" si="79"/>
        <v>318.7599999999963</v>
      </c>
      <c r="B122" s="20">
        <f t="shared" si="80"/>
        <v>2.8339999999963705</v>
      </c>
      <c r="C122" s="34">
        <f t="shared" si="81"/>
        <v>358.3999999999996</v>
      </c>
      <c r="D122" s="19">
        <f t="shared" si="82"/>
        <v>319.25999999999584</v>
      </c>
      <c r="E122" s="20">
        <f t="shared" si="76"/>
        <v>3.3339999999958536</v>
      </c>
      <c r="F122" s="34">
        <f t="shared" si="83"/>
        <v>432.9999999999995</v>
      </c>
      <c r="G122" s="19">
        <f t="shared" si="84"/>
        <v>319.7599999999954</v>
      </c>
      <c r="H122" s="20">
        <f t="shared" si="77"/>
        <v>3.833999999995399</v>
      </c>
      <c r="I122" s="34">
        <f t="shared" si="85"/>
        <v>507.9999999999995</v>
      </c>
      <c r="J122" s="19">
        <f t="shared" si="86"/>
        <v>320.25999999999493</v>
      </c>
      <c r="K122" s="20">
        <f t="shared" si="78"/>
        <v>4.333999999994944</v>
      </c>
      <c r="L122" s="34">
        <f t="shared" si="87"/>
        <v>583.5999999999997</v>
      </c>
      <c r="M122" s="38"/>
      <c r="N122" s="31"/>
    </row>
    <row r="123" spans="1:14" ht="16.5" customHeight="1">
      <c r="A123" s="19">
        <f t="shared" si="79"/>
        <v>318.7699999999963</v>
      </c>
      <c r="B123" s="20">
        <f t="shared" si="80"/>
        <v>2.8439999999963703</v>
      </c>
      <c r="C123" s="34">
        <f t="shared" si="81"/>
        <v>359.79999999999956</v>
      </c>
      <c r="D123" s="19">
        <f t="shared" si="82"/>
        <v>319.26999999999583</v>
      </c>
      <c r="E123" s="20">
        <f t="shared" si="76"/>
        <v>3.3439999999958445</v>
      </c>
      <c r="F123" s="34">
        <f t="shared" si="83"/>
        <v>434.4999999999995</v>
      </c>
      <c r="G123" s="19">
        <f t="shared" si="84"/>
        <v>319.7699999999954</v>
      </c>
      <c r="H123" s="20">
        <f t="shared" si="77"/>
        <v>3.8439999999953898</v>
      </c>
      <c r="I123" s="34">
        <f t="shared" si="85"/>
        <v>509.4999999999995</v>
      </c>
      <c r="J123" s="19">
        <f t="shared" si="86"/>
        <v>320.2699999999949</v>
      </c>
      <c r="K123" s="20">
        <f t="shared" si="78"/>
        <v>4.343999999994935</v>
      </c>
      <c r="L123" s="34">
        <f t="shared" si="87"/>
        <v>585.1999999999997</v>
      </c>
      <c r="M123" s="38"/>
      <c r="N123" s="31"/>
    </row>
    <row r="124" spans="1:14" ht="16.5" customHeight="1">
      <c r="A124" s="19">
        <f t="shared" si="79"/>
        <v>318.7799999999963</v>
      </c>
      <c r="B124" s="20">
        <f t="shared" si="80"/>
        <v>2.85399999999637</v>
      </c>
      <c r="C124" s="34">
        <f t="shared" si="81"/>
        <v>361.19999999999953</v>
      </c>
      <c r="D124" s="19">
        <f t="shared" si="82"/>
        <v>319.2799999999958</v>
      </c>
      <c r="E124" s="20">
        <f t="shared" si="76"/>
        <v>3.3539999999958354</v>
      </c>
      <c r="F124" s="34">
        <f t="shared" si="83"/>
        <v>435.9999999999995</v>
      </c>
      <c r="G124" s="19">
        <f t="shared" si="84"/>
        <v>319.77999999999537</v>
      </c>
      <c r="H124" s="20">
        <f t="shared" si="77"/>
        <v>3.8539999999953807</v>
      </c>
      <c r="I124" s="34">
        <f t="shared" si="85"/>
        <v>510.9999999999995</v>
      </c>
      <c r="J124" s="19">
        <f t="shared" si="86"/>
        <v>320.2799999999949</v>
      </c>
      <c r="K124" s="20">
        <f t="shared" si="78"/>
        <v>4.353999999994926</v>
      </c>
      <c r="L124" s="34">
        <f t="shared" si="87"/>
        <v>586.7999999999997</v>
      </c>
      <c r="M124" s="38"/>
      <c r="N124" s="31"/>
    </row>
    <row r="125" spans="1:14" ht="16.5" customHeight="1">
      <c r="A125" s="19">
        <f t="shared" si="79"/>
        <v>318.78999999999627</v>
      </c>
      <c r="B125" s="20">
        <f t="shared" si="80"/>
        <v>2.86399999999637</v>
      </c>
      <c r="C125" s="34">
        <f t="shared" si="81"/>
        <v>362.5999999999995</v>
      </c>
      <c r="D125" s="19">
        <f t="shared" si="82"/>
        <v>319.2899999999958</v>
      </c>
      <c r="E125" s="20">
        <f t="shared" si="76"/>
        <v>3.3639999999958263</v>
      </c>
      <c r="F125" s="34">
        <f t="shared" si="83"/>
        <v>437.4999999999995</v>
      </c>
      <c r="G125" s="19">
        <f t="shared" si="84"/>
        <v>319.78999999999536</v>
      </c>
      <c r="H125" s="20">
        <f t="shared" si="77"/>
        <v>3.8639999999953716</v>
      </c>
      <c r="I125" s="34">
        <f t="shared" si="85"/>
        <v>512.4999999999995</v>
      </c>
      <c r="J125" s="19">
        <f t="shared" si="86"/>
        <v>320.2899999999949</v>
      </c>
      <c r="K125" s="20">
        <f t="shared" si="78"/>
        <v>4.363999999994917</v>
      </c>
      <c r="L125" s="34">
        <f t="shared" si="87"/>
        <v>588.3999999999997</v>
      </c>
      <c r="M125" s="38"/>
      <c r="N125" s="31"/>
    </row>
    <row r="126" spans="1:14" ht="16.5" customHeight="1">
      <c r="A126" s="25">
        <f t="shared" si="79"/>
        <v>318.79999999999626</v>
      </c>
      <c r="B126" s="26">
        <f t="shared" si="80"/>
        <v>2.8739999999963697</v>
      </c>
      <c r="C126" s="35">
        <f t="shared" si="81"/>
        <v>363.9999999999995</v>
      </c>
      <c r="D126" s="25">
        <f t="shared" si="82"/>
        <v>319.2999999999958</v>
      </c>
      <c r="E126" s="26">
        <f t="shared" si="76"/>
        <v>3.3739999999958172</v>
      </c>
      <c r="F126" s="35">
        <f t="shared" si="83"/>
        <v>438.9999999999995</v>
      </c>
      <c r="G126" s="25">
        <f t="shared" si="84"/>
        <v>319.79999999999535</v>
      </c>
      <c r="H126" s="26">
        <f t="shared" si="77"/>
        <v>3.8739999999953625</v>
      </c>
      <c r="I126" s="35">
        <f t="shared" si="85"/>
        <v>513.9999999999995</v>
      </c>
      <c r="J126" s="25">
        <f t="shared" si="86"/>
        <v>320.2999999999949</v>
      </c>
      <c r="K126" s="26">
        <f t="shared" si="78"/>
        <v>4.373999999994908</v>
      </c>
      <c r="L126" s="35">
        <f t="shared" si="87"/>
        <v>589.9999999999998</v>
      </c>
      <c r="M126" s="38"/>
      <c r="N126" s="39"/>
    </row>
    <row r="127" spans="1:14" ht="16.5" customHeight="1">
      <c r="A127" s="28">
        <f t="shared" si="79"/>
        <v>318.80999999999625</v>
      </c>
      <c r="B127" s="29">
        <f t="shared" si="80"/>
        <v>2.8839999999963695</v>
      </c>
      <c r="C127" s="36">
        <f aca="true" t="shared" si="88" ref="C127:C136">+C126+$N$47/10</f>
        <v>365.4999999999995</v>
      </c>
      <c r="D127" s="28">
        <f t="shared" si="82"/>
        <v>319.3099999999958</v>
      </c>
      <c r="E127" s="29">
        <f t="shared" si="76"/>
        <v>3.383999999995808</v>
      </c>
      <c r="F127" s="36">
        <f aca="true" t="shared" si="89" ref="F127:F136">+F126+$N$52/10</f>
        <v>440.4999999999995</v>
      </c>
      <c r="G127" s="28">
        <f t="shared" si="84"/>
        <v>319.80999999999534</v>
      </c>
      <c r="H127" s="29">
        <f t="shared" si="77"/>
        <v>3.8839999999953534</v>
      </c>
      <c r="I127" s="36">
        <f aca="true" t="shared" si="90" ref="I127:I136">+I126+$N$57/10</f>
        <v>515.4999999999995</v>
      </c>
      <c r="J127" s="28">
        <f t="shared" si="86"/>
        <v>320.3099999999949</v>
      </c>
      <c r="K127" s="29">
        <f t="shared" si="78"/>
        <v>4.383999999994899</v>
      </c>
      <c r="L127" s="36">
        <f aca="true" t="shared" si="91" ref="L127:L136">+L126+$N$62/10</f>
        <v>591.5999999999998</v>
      </c>
      <c r="M127" s="38"/>
      <c r="N127" s="39"/>
    </row>
    <row r="128" spans="1:14" ht="16.5" customHeight="1">
      <c r="A128" s="19">
        <f t="shared" si="79"/>
        <v>318.81999999999624</v>
      </c>
      <c r="B128" s="20">
        <f t="shared" si="80"/>
        <v>2.8939999999963693</v>
      </c>
      <c r="C128" s="34">
        <f t="shared" si="88"/>
        <v>366.9999999999995</v>
      </c>
      <c r="D128" s="19">
        <f t="shared" si="82"/>
        <v>319.3199999999958</v>
      </c>
      <c r="E128" s="20">
        <f t="shared" si="76"/>
        <v>3.393999999995799</v>
      </c>
      <c r="F128" s="34">
        <f t="shared" si="89"/>
        <v>441.9999999999995</v>
      </c>
      <c r="G128" s="19">
        <f t="shared" si="84"/>
        <v>319.81999999999533</v>
      </c>
      <c r="H128" s="20">
        <f t="shared" si="77"/>
        <v>3.8939999999953443</v>
      </c>
      <c r="I128" s="34">
        <f t="shared" si="90"/>
        <v>516.9999999999995</v>
      </c>
      <c r="J128" s="19">
        <f t="shared" si="86"/>
        <v>320.3199999999949</v>
      </c>
      <c r="K128" s="20">
        <f t="shared" si="78"/>
        <v>4.3939999999948895</v>
      </c>
      <c r="L128" s="34">
        <f t="shared" si="91"/>
        <v>593.1999999999998</v>
      </c>
      <c r="M128" s="38"/>
      <c r="N128" s="39"/>
    </row>
    <row r="129" spans="1:14" ht="16.5" customHeight="1">
      <c r="A129" s="19">
        <f t="shared" si="79"/>
        <v>318.82999999999623</v>
      </c>
      <c r="B129" s="20">
        <f t="shared" si="80"/>
        <v>2.903999999996369</v>
      </c>
      <c r="C129" s="34">
        <f t="shared" si="88"/>
        <v>368.4999999999995</v>
      </c>
      <c r="D129" s="19">
        <f t="shared" si="82"/>
        <v>319.3299999999958</v>
      </c>
      <c r="E129" s="20">
        <f t="shared" si="76"/>
        <v>3.40399999999579</v>
      </c>
      <c r="F129" s="34">
        <f t="shared" si="89"/>
        <v>443.4999999999995</v>
      </c>
      <c r="G129" s="19">
        <f t="shared" si="84"/>
        <v>319.8299999999953</v>
      </c>
      <c r="H129" s="20">
        <f t="shared" si="77"/>
        <v>3.903999999995335</v>
      </c>
      <c r="I129" s="34">
        <f t="shared" si="90"/>
        <v>518.4999999999995</v>
      </c>
      <c r="J129" s="19">
        <f t="shared" si="86"/>
        <v>320.32999999999487</v>
      </c>
      <c r="K129" s="20">
        <f t="shared" si="78"/>
        <v>4.4039999999948805</v>
      </c>
      <c r="L129" s="34">
        <f t="shared" si="91"/>
        <v>594.7999999999998</v>
      </c>
      <c r="M129" s="38"/>
      <c r="N129" s="39"/>
    </row>
    <row r="130" spans="1:14" ht="16.5" customHeight="1">
      <c r="A130" s="19">
        <f t="shared" si="79"/>
        <v>318.8399999999962</v>
      </c>
      <c r="B130" s="20">
        <f t="shared" si="80"/>
        <v>2.913999999996369</v>
      </c>
      <c r="C130" s="34">
        <f t="shared" si="88"/>
        <v>369.9999999999995</v>
      </c>
      <c r="D130" s="19">
        <f t="shared" si="82"/>
        <v>319.33999999999577</v>
      </c>
      <c r="E130" s="20">
        <f t="shared" si="76"/>
        <v>3.413999999995781</v>
      </c>
      <c r="F130" s="34">
        <f t="shared" si="89"/>
        <v>444.9999999999995</v>
      </c>
      <c r="G130" s="19">
        <f t="shared" si="84"/>
        <v>319.8399999999953</v>
      </c>
      <c r="H130" s="20">
        <f t="shared" si="77"/>
        <v>3.913999999995326</v>
      </c>
      <c r="I130" s="34">
        <f t="shared" si="90"/>
        <v>519.9999999999995</v>
      </c>
      <c r="J130" s="19">
        <f t="shared" si="86"/>
        <v>320.33999999999486</v>
      </c>
      <c r="K130" s="20">
        <f t="shared" si="78"/>
        <v>4.413999999994871</v>
      </c>
      <c r="L130" s="34">
        <f t="shared" si="91"/>
        <v>596.3999999999999</v>
      </c>
      <c r="M130" s="38"/>
      <c r="N130" s="39"/>
    </row>
    <row r="131" spans="1:14" ht="16.5" customHeight="1">
      <c r="A131" s="19">
        <f t="shared" si="79"/>
        <v>318.8499999999962</v>
      </c>
      <c r="B131" s="20">
        <f t="shared" si="80"/>
        <v>2.9239999999963686</v>
      </c>
      <c r="C131" s="34">
        <f t="shared" si="88"/>
        <v>371.4999999999995</v>
      </c>
      <c r="D131" s="19">
        <f t="shared" si="82"/>
        <v>319.34999999999576</v>
      </c>
      <c r="E131" s="20">
        <f t="shared" si="76"/>
        <v>3.4239999999957718</v>
      </c>
      <c r="F131" s="34">
        <f t="shared" si="89"/>
        <v>446.4999999999995</v>
      </c>
      <c r="G131" s="19">
        <f t="shared" si="84"/>
        <v>319.8499999999953</v>
      </c>
      <c r="H131" s="20">
        <f t="shared" si="77"/>
        <v>3.923999999995317</v>
      </c>
      <c r="I131" s="34">
        <f t="shared" si="90"/>
        <v>521.4999999999995</v>
      </c>
      <c r="J131" s="19">
        <f t="shared" si="86"/>
        <v>320.34999999999485</v>
      </c>
      <c r="K131" s="20">
        <f t="shared" si="78"/>
        <v>4.423999999994862</v>
      </c>
      <c r="L131" s="34">
        <f t="shared" si="91"/>
        <v>597.9999999999999</v>
      </c>
      <c r="M131" s="38"/>
      <c r="N131" s="39"/>
    </row>
    <row r="132" spans="1:14" ht="16.5" customHeight="1">
      <c r="A132" s="19">
        <f t="shared" si="79"/>
        <v>318.8599999999962</v>
      </c>
      <c r="B132" s="20">
        <f t="shared" si="80"/>
        <v>2.9339999999963684</v>
      </c>
      <c r="C132" s="34">
        <f t="shared" si="88"/>
        <v>372.9999999999995</v>
      </c>
      <c r="D132" s="19">
        <f t="shared" si="82"/>
        <v>319.35999999999575</v>
      </c>
      <c r="E132" s="20">
        <f t="shared" si="76"/>
        <v>3.4339999999957627</v>
      </c>
      <c r="F132" s="34">
        <f t="shared" si="89"/>
        <v>447.9999999999995</v>
      </c>
      <c r="G132" s="19">
        <f t="shared" si="84"/>
        <v>319.8599999999953</v>
      </c>
      <c r="H132" s="20">
        <f t="shared" si="77"/>
        <v>3.933999999995308</v>
      </c>
      <c r="I132" s="34">
        <f t="shared" si="90"/>
        <v>522.9999999999995</v>
      </c>
      <c r="J132" s="19">
        <f t="shared" si="86"/>
        <v>320.35999999999484</v>
      </c>
      <c r="K132" s="20">
        <f t="shared" si="78"/>
        <v>4.433999999994853</v>
      </c>
      <c r="L132" s="34">
        <f t="shared" si="91"/>
        <v>599.5999999999999</v>
      </c>
      <c r="M132" s="38"/>
      <c r="N132" s="39"/>
    </row>
    <row r="133" spans="1:14" ht="16.5" customHeight="1">
      <c r="A133" s="19">
        <f t="shared" si="79"/>
        <v>318.8699999999962</v>
      </c>
      <c r="B133" s="20">
        <f t="shared" si="80"/>
        <v>2.943999999996368</v>
      </c>
      <c r="C133" s="34">
        <f t="shared" si="88"/>
        <v>374.4999999999995</v>
      </c>
      <c r="D133" s="19">
        <f t="shared" si="82"/>
        <v>319.36999999999574</v>
      </c>
      <c r="E133" s="20">
        <f t="shared" si="76"/>
        <v>3.4439999999957536</v>
      </c>
      <c r="F133" s="34">
        <f t="shared" si="89"/>
        <v>449.4999999999995</v>
      </c>
      <c r="G133" s="19">
        <f t="shared" si="84"/>
        <v>319.8699999999953</v>
      </c>
      <c r="H133" s="20">
        <f t="shared" si="77"/>
        <v>3.943999999995299</v>
      </c>
      <c r="I133" s="34">
        <f t="shared" si="90"/>
        <v>524.4999999999995</v>
      </c>
      <c r="J133" s="19">
        <f t="shared" si="86"/>
        <v>320.36999999999483</v>
      </c>
      <c r="K133" s="20">
        <f t="shared" si="78"/>
        <v>4.443999999994844</v>
      </c>
      <c r="L133" s="34">
        <f t="shared" si="91"/>
        <v>601.1999999999999</v>
      </c>
      <c r="M133" s="38"/>
      <c r="N133" s="39"/>
    </row>
    <row r="134" spans="1:14" ht="16.5" customHeight="1">
      <c r="A134" s="19">
        <f t="shared" si="79"/>
        <v>318.8799999999962</v>
      </c>
      <c r="B134" s="20">
        <f t="shared" si="80"/>
        <v>2.953999999996368</v>
      </c>
      <c r="C134" s="34">
        <f t="shared" si="88"/>
        <v>375.9999999999995</v>
      </c>
      <c r="D134" s="19">
        <f t="shared" si="82"/>
        <v>319.37999999999573</v>
      </c>
      <c r="E134" s="20">
        <f t="shared" si="76"/>
        <v>3.4539999999957445</v>
      </c>
      <c r="F134" s="34">
        <f t="shared" si="89"/>
        <v>450.9999999999995</v>
      </c>
      <c r="G134" s="19">
        <f t="shared" si="84"/>
        <v>319.8799999999953</v>
      </c>
      <c r="H134" s="20">
        <f t="shared" si="77"/>
        <v>3.9539999999952897</v>
      </c>
      <c r="I134" s="34">
        <f t="shared" si="90"/>
        <v>525.9999999999995</v>
      </c>
      <c r="J134" s="19">
        <f t="shared" si="86"/>
        <v>320.3799999999948</v>
      </c>
      <c r="K134" s="20">
        <f t="shared" si="78"/>
        <v>4.453999999994835</v>
      </c>
      <c r="L134" s="34">
        <f t="shared" si="91"/>
        <v>602.8</v>
      </c>
      <c r="M134" s="38"/>
      <c r="N134" s="39"/>
    </row>
    <row r="135" spans="1:14" ht="16.5" customHeight="1">
      <c r="A135" s="19">
        <f t="shared" si="79"/>
        <v>318.8899999999962</v>
      </c>
      <c r="B135" s="20">
        <f t="shared" si="80"/>
        <v>2.9639999999963678</v>
      </c>
      <c r="C135" s="34">
        <f t="shared" si="88"/>
        <v>377.4999999999995</v>
      </c>
      <c r="D135" s="19">
        <f t="shared" si="82"/>
        <v>319.3899999999957</v>
      </c>
      <c r="E135" s="20">
        <f t="shared" si="76"/>
        <v>3.4639999999957354</v>
      </c>
      <c r="F135" s="34">
        <f t="shared" si="89"/>
        <v>452.4999999999995</v>
      </c>
      <c r="G135" s="19">
        <f t="shared" si="84"/>
        <v>319.88999999999527</v>
      </c>
      <c r="H135" s="20">
        <f t="shared" si="77"/>
        <v>3.9639999999952806</v>
      </c>
      <c r="I135" s="34">
        <f t="shared" si="90"/>
        <v>527.4999999999995</v>
      </c>
      <c r="J135" s="19">
        <f t="shared" si="86"/>
        <v>320.3899999999948</v>
      </c>
      <c r="K135" s="20">
        <f t="shared" si="78"/>
        <v>4.463999999994826</v>
      </c>
      <c r="L135" s="34">
        <f t="shared" si="91"/>
        <v>604.4</v>
      </c>
      <c r="M135" s="38"/>
      <c r="N135" s="39"/>
    </row>
    <row r="136" spans="1:14" ht="16.5" customHeight="1">
      <c r="A136" s="25">
        <f t="shared" si="79"/>
        <v>318.89999999999617</v>
      </c>
      <c r="B136" s="26">
        <f t="shared" si="80"/>
        <v>2.9739999999963675</v>
      </c>
      <c r="C136" s="35">
        <f t="shared" si="88"/>
        <v>378.9999999999995</v>
      </c>
      <c r="D136" s="25">
        <f t="shared" si="82"/>
        <v>319.3999999999957</v>
      </c>
      <c r="E136" s="26">
        <f t="shared" si="76"/>
        <v>3.4739999999957263</v>
      </c>
      <c r="F136" s="35">
        <f t="shared" si="89"/>
        <v>453.9999999999995</v>
      </c>
      <c r="G136" s="25">
        <f t="shared" si="84"/>
        <v>319.89999999999526</v>
      </c>
      <c r="H136" s="26">
        <f t="shared" si="77"/>
        <v>3.9739999999952715</v>
      </c>
      <c r="I136" s="35">
        <f t="shared" si="90"/>
        <v>528.9999999999995</v>
      </c>
      <c r="J136" s="25">
        <f t="shared" si="86"/>
        <v>320.3999999999948</v>
      </c>
      <c r="K136" s="26">
        <f t="shared" si="78"/>
        <v>4.473999999994817</v>
      </c>
      <c r="L136" s="35">
        <f t="shared" si="91"/>
        <v>606</v>
      </c>
      <c r="M136" s="38"/>
      <c r="N136" s="39"/>
    </row>
    <row r="137" spans="1:14" ht="16.5" customHeight="1">
      <c r="A137" s="28">
        <f t="shared" si="79"/>
        <v>318.90999999999616</v>
      </c>
      <c r="B137" s="29">
        <f t="shared" si="80"/>
        <v>2.9839999999963673</v>
      </c>
      <c r="C137" s="36">
        <f aca="true" t="shared" si="92" ref="C137:C146">+C136+$N$48/10</f>
        <v>380.4999999999995</v>
      </c>
      <c r="D137" s="28">
        <f t="shared" si="82"/>
        <v>319.4099999999957</v>
      </c>
      <c r="E137" s="29">
        <f t="shared" si="76"/>
        <v>3.483999999995717</v>
      </c>
      <c r="F137" s="36">
        <f aca="true" t="shared" si="93" ref="F137:F146">+F136+$N$53/10</f>
        <v>455.4999999999995</v>
      </c>
      <c r="G137" s="28">
        <f t="shared" si="84"/>
        <v>319.90999999999525</v>
      </c>
      <c r="H137" s="29">
        <f t="shared" si="77"/>
        <v>3.9839999999952624</v>
      </c>
      <c r="I137" s="36">
        <f aca="true" t="shared" si="94" ref="I137:I146">+I136+$N$58/10</f>
        <v>530.4999999999995</v>
      </c>
      <c r="J137" s="28">
        <f t="shared" si="86"/>
        <v>320.4099999999948</v>
      </c>
      <c r="K137" s="29">
        <f t="shared" si="78"/>
        <v>4.483999999994808</v>
      </c>
      <c r="L137" s="36">
        <f aca="true" t="shared" si="95" ref="L137:L146">+L136+$N$63/10</f>
        <v>607.6</v>
      </c>
      <c r="M137" s="38"/>
      <c r="N137" s="39"/>
    </row>
    <row r="138" spans="1:14" ht="16.5" customHeight="1">
      <c r="A138" s="19">
        <f t="shared" si="79"/>
        <v>318.91999999999615</v>
      </c>
      <c r="B138" s="20">
        <f t="shared" si="80"/>
        <v>2.993999999996367</v>
      </c>
      <c r="C138" s="34">
        <f t="shared" si="92"/>
        <v>381.9999999999995</v>
      </c>
      <c r="D138" s="19">
        <f t="shared" si="82"/>
        <v>319.4199999999957</v>
      </c>
      <c r="E138" s="20">
        <f t="shared" si="76"/>
        <v>3.493999999995708</v>
      </c>
      <c r="F138" s="34">
        <f t="shared" si="93"/>
        <v>456.9999999999995</v>
      </c>
      <c r="G138" s="19">
        <f t="shared" si="84"/>
        <v>319.91999999999524</v>
      </c>
      <c r="H138" s="20">
        <f t="shared" si="77"/>
        <v>3.9939999999952533</v>
      </c>
      <c r="I138" s="34">
        <f t="shared" si="94"/>
        <v>531.9999999999995</v>
      </c>
      <c r="J138" s="19">
        <f t="shared" si="86"/>
        <v>320.4199999999948</v>
      </c>
      <c r="K138" s="20">
        <f t="shared" si="78"/>
        <v>4.493999999994799</v>
      </c>
      <c r="L138" s="34">
        <f t="shared" si="95"/>
        <v>609.2</v>
      </c>
      <c r="M138" s="38"/>
      <c r="N138" s="39"/>
    </row>
    <row r="139" spans="1:14" ht="16.5" customHeight="1">
      <c r="A139" s="19">
        <f t="shared" si="79"/>
        <v>318.92999999999614</v>
      </c>
      <c r="B139" s="20">
        <f t="shared" si="80"/>
        <v>3.003999999996367</v>
      </c>
      <c r="C139" s="34">
        <f t="shared" si="92"/>
        <v>383.4999999999995</v>
      </c>
      <c r="D139" s="19">
        <f t="shared" si="82"/>
        <v>319.4299999999957</v>
      </c>
      <c r="E139" s="20">
        <f t="shared" si="76"/>
        <v>3.503999999995699</v>
      </c>
      <c r="F139" s="34">
        <f t="shared" si="93"/>
        <v>458.4999999999995</v>
      </c>
      <c r="G139" s="47">
        <f t="shared" si="84"/>
        <v>319.92999999999523</v>
      </c>
      <c r="H139" s="48">
        <f t="shared" si="77"/>
        <v>4.003999999995244</v>
      </c>
      <c r="I139" s="49">
        <f t="shared" si="94"/>
        <v>533.4999999999995</v>
      </c>
      <c r="J139" s="19">
        <f t="shared" si="86"/>
        <v>320.4299999999948</v>
      </c>
      <c r="K139" s="20">
        <f t="shared" si="78"/>
        <v>4.5039999999947895</v>
      </c>
      <c r="L139" s="34">
        <f t="shared" si="95"/>
        <v>610.8000000000001</v>
      </c>
      <c r="M139" s="38"/>
      <c r="N139" s="39"/>
    </row>
    <row r="140" spans="1:14" ht="16.5" customHeight="1">
      <c r="A140" s="19">
        <f t="shared" si="79"/>
        <v>318.93999999999613</v>
      </c>
      <c r="B140" s="20">
        <f t="shared" si="80"/>
        <v>3.0139999999963667</v>
      </c>
      <c r="C140" s="34">
        <f t="shared" si="92"/>
        <v>384.9999999999995</v>
      </c>
      <c r="D140" s="19">
        <f t="shared" si="82"/>
        <v>319.4399999999957</v>
      </c>
      <c r="E140" s="20">
        <f t="shared" si="76"/>
        <v>3.51399999999569</v>
      </c>
      <c r="F140" s="34">
        <f t="shared" si="93"/>
        <v>459.9999999999995</v>
      </c>
      <c r="G140" s="19">
        <f t="shared" si="84"/>
        <v>319.9399999999952</v>
      </c>
      <c r="H140" s="20">
        <f t="shared" si="77"/>
        <v>4.013999999995235</v>
      </c>
      <c r="I140" s="34">
        <f t="shared" si="94"/>
        <v>534.9999999999995</v>
      </c>
      <c r="J140" s="19">
        <f t="shared" si="86"/>
        <v>320.43999999999477</v>
      </c>
      <c r="K140" s="20">
        <f t="shared" si="78"/>
        <v>4.51399999999478</v>
      </c>
      <c r="L140" s="34">
        <f t="shared" si="95"/>
        <v>612.4000000000001</v>
      </c>
      <c r="M140" s="38"/>
      <c r="N140" s="39"/>
    </row>
    <row r="141" spans="1:14" ht="16.5" customHeight="1">
      <c r="A141" s="19">
        <f t="shared" si="79"/>
        <v>318.9499999999961</v>
      </c>
      <c r="B141" s="20">
        <f t="shared" si="80"/>
        <v>3.0239999999963665</v>
      </c>
      <c r="C141" s="34">
        <f t="shared" si="92"/>
        <v>386.4999999999995</v>
      </c>
      <c r="D141" s="19">
        <f t="shared" si="82"/>
        <v>319.44999999999567</v>
      </c>
      <c r="E141" s="20">
        <f t="shared" si="76"/>
        <v>3.523999999995681</v>
      </c>
      <c r="F141" s="34">
        <f t="shared" si="93"/>
        <v>461.4999999999995</v>
      </c>
      <c r="G141" s="19">
        <f t="shared" si="84"/>
        <v>319.9499999999952</v>
      </c>
      <c r="H141" s="20">
        <f t="shared" si="77"/>
        <v>4.023999999995226</v>
      </c>
      <c r="I141" s="34">
        <f t="shared" si="94"/>
        <v>536.4999999999995</v>
      </c>
      <c r="J141" s="19">
        <f t="shared" si="86"/>
        <v>320.44999999999476</v>
      </c>
      <c r="K141" s="20">
        <f t="shared" si="78"/>
        <v>4.523999999994771</v>
      </c>
      <c r="L141" s="34">
        <f t="shared" si="95"/>
        <v>614.0000000000001</v>
      </c>
      <c r="M141" s="38"/>
      <c r="N141" s="39"/>
    </row>
    <row r="142" spans="1:14" ht="16.5" customHeight="1">
      <c r="A142" s="19">
        <f t="shared" si="79"/>
        <v>318.9599999999961</v>
      </c>
      <c r="B142" s="20">
        <f t="shared" si="80"/>
        <v>3.0339999999963663</v>
      </c>
      <c r="C142" s="34">
        <f t="shared" si="92"/>
        <v>387.9999999999995</v>
      </c>
      <c r="D142" s="19">
        <f t="shared" si="82"/>
        <v>319.45999999999566</v>
      </c>
      <c r="E142" s="20">
        <f t="shared" si="76"/>
        <v>3.5339999999956717</v>
      </c>
      <c r="F142" s="34">
        <f t="shared" si="93"/>
        <v>462.9999999999995</v>
      </c>
      <c r="G142" s="19">
        <f t="shared" si="84"/>
        <v>319.9599999999952</v>
      </c>
      <c r="H142" s="20">
        <f t="shared" si="77"/>
        <v>4.033999999995217</v>
      </c>
      <c r="I142" s="34">
        <f t="shared" si="94"/>
        <v>537.9999999999995</v>
      </c>
      <c r="J142" s="19">
        <f t="shared" si="86"/>
        <v>320.45999999999475</v>
      </c>
      <c r="K142" s="20">
        <f t="shared" si="78"/>
        <v>4.533999999994762</v>
      </c>
      <c r="L142" s="34">
        <f t="shared" si="95"/>
        <v>615.6000000000001</v>
      </c>
      <c r="M142" s="38"/>
      <c r="N142" s="39"/>
    </row>
    <row r="143" spans="1:14" ht="16.5" customHeight="1">
      <c r="A143" s="19">
        <f t="shared" si="79"/>
        <v>318.9699999999961</v>
      </c>
      <c r="B143" s="20">
        <f t="shared" si="80"/>
        <v>3.043999999996366</v>
      </c>
      <c r="C143" s="34">
        <f t="shared" si="92"/>
        <v>389.4999999999995</v>
      </c>
      <c r="D143" s="19">
        <f t="shared" si="82"/>
        <v>319.46999999999565</v>
      </c>
      <c r="E143" s="20">
        <f t="shared" si="76"/>
        <v>3.5439999999956626</v>
      </c>
      <c r="F143" s="34">
        <f t="shared" si="93"/>
        <v>464.4999999999995</v>
      </c>
      <c r="G143" s="19">
        <f t="shared" si="84"/>
        <v>319.9699999999952</v>
      </c>
      <c r="H143" s="20">
        <f t="shared" si="77"/>
        <v>4.043999999995208</v>
      </c>
      <c r="I143" s="34">
        <f t="shared" si="94"/>
        <v>539.4999999999995</v>
      </c>
      <c r="J143" s="19">
        <f t="shared" si="86"/>
        <v>320.46999999999474</v>
      </c>
      <c r="K143" s="20">
        <f t="shared" si="78"/>
        <v>4.543999999994753</v>
      </c>
      <c r="L143" s="34">
        <f t="shared" si="95"/>
        <v>617.2000000000002</v>
      </c>
      <c r="M143" s="38"/>
      <c r="N143" s="39"/>
    </row>
    <row r="144" spans="1:14" ht="16.5" customHeight="1">
      <c r="A144" s="19">
        <f t="shared" si="79"/>
        <v>318.9799999999961</v>
      </c>
      <c r="B144" s="20">
        <f t="shared" si="80"/>
        <v>3.053999999996366</v>
      </c>
      <c r="C144" s="34">
        <f t="shared" si="92"/>
        <v>390.9999999999995</v>
      </c>
      <c r="D144" s="19">
        <f t="shared" si="82"/>
        <v>319.47999999999564</v>
      </c>
      <c r="E144" s="20">
        <f t="shared" si="76"/>
        <v>3.5539999999956535</v>
      </c>
      <c r="F144" s="34">
        <f t="shared" si="93"/>
        <v>465.9999999999995</v>
      </c>
      <c r="G144" s="19">
        <f t="shared" si="84"/>
        <v>319.9799999999952</v>
      </c>
      <c r="H144" s="20">
        <f t="shared" si="77"/>
        <v>4.053999999995199</v>
      </c>
      <c r="I144" s="34">
        <f t="shared" si="94"/>
        <v>540.9999999999995</v>
      </c>
      <c r="J144" s="19">
        <f t="shared" si="86"/>
        <v>320.47999999999473</v>
      </c>
      <c r="K144" s="20">
        <f t="shared" si="78"/>
        <v>4.553999999994744</v>
      </c>
      <c r="L144" s="34">
        <f t="shared" si="95"/>
        <v>618.8000000000002</v>
      </c>
      <c r="M144" s="38"/>
      <c r="N144" s="39"/>
    </row>
    <row r="145" spans="1:14" ht="16.5" customHeight="1">
      <c r="A145" s="19">
        <f t="shared" si="79"/>
        <v>318.9899999999961</v>
      </c>
      <c r="B145" s="20">
        <f t="shared" si="80"/>
        <v>3.0639999999963656</v>
      </c>
      <c r="C145" s="34">
        <f t="shared" si="92"/>
        <v>392.4999999999995</v>
      </c>
      <c r="D145" s="19">
        <f t="shared" si="82"/>
        <v>319.48999999999563</v>
      </c>
      <c r="E145" s="20">
        <f t="shared" si="76"/>
        <v>3.5639999999956444</v>
      </c>
      <c r="F145" s="34">
        <f t="shared" si="93"/>
        <v>467.4999999999995</v>
      </c>
      <c r="G145" s="19">
        <f t="shared" si="84"/>
        <v>319.9899999999952</v>
      </c>
      <c r="H145" s="20">
        <f t="shared" si="77"/>
        <v>4.06399999999519</v>
      </c>
      <c r="I145" s="34">
        <f t="shared" si="94"/>
        <v>542.4999999999995</v>
      </c>
      <c r="J145" s="19">
        <f t="shared" si="86"/>
        <v>320.4899999999947</v>
      </c>
      <c r="K145" s="20">
        <f t="shared" si="78"/>
        <v>4.563999999994735</v>
      </c>
      <c r="L145" s="34">
        <f t="shared" si="95"/>
        <v>620.4000000000002</v>
      </c>
      <c r="M145" s="38"/>
      <c r="N145" s="39"/>
    </row>
    <row r="146" spans="1:14" ht="16.5" customHeight="1">
      <c r="A146" s="25">
        <f t="shared" si="79"/>
        <v>318.9999999999961</v>
      </c>
      <c r="B146" s="26">
        <f t="shared" si="80"/>
        <v>3.0739999999963654</v>
      </c>
      <c r="C146" s="35">
        <f t="shared" si="92"/>
        <v>393.9999999999995</v>
      </c>
      <c r="D146" s="25">
        <f t="shared" si="82"/>
        <v>319.4999999999956</v>
      </c>
      <c r="E146" s="26">
        <f t="shared" si="76"/>
        <v>3.5739999999956353</v>
      </c>
      <c r="F146" s="35">
        <f t="shared" si="93"/>
        <v>468.9999999999995</v>
      </c>
      <c r="G146" s="25">
        <f t="shared" si="84"/>
        <v>319.99999999999517</v>
      </c>
      <c r="H146" s="26">
        <f t="shared" si="77"/>
        <v>4.073999999995181</v>
      </c>
      <c r="I146" s="35">
        <f t="shared" si="94"/>
        <v>543.9999999999995</v>
      </c>
      <c r="J146" s="25">
        <f t="shared" si="86"/>
        <v>320.4999999999947</v>
      </c>
      <c r="K146" s="26">
        <f t="shared" si="78"/>
        <v>4.573999999994726</v>
      </c>
      <c r="L146" s="35">
        <f t="shared" si="95"/>
        <v>622.0000000000002</v>
      </c>
      <c r="M146" s="38"/>
      <c r="N146" s="39"/>
    </row>
    <row r="147" spans="1:14" ht="16.5" customHeight="1">
      <c r="A147" s="28">
        <f t="shared" si="79"/>
        <v>319.00999999999607</v>
      </c>
      <c r="B147" s="29">
        <f t="shared" si="80"/>
        <v>3.083999999996365</v>
      </c>
      <c r="C147" s="36">
        <f aca="true" t="shared" si="96" ref="C147:C156">+C146+$N$49/10</f>
        <v>395.4999999999995</v>
      </c>
      <c r="D147" s="28">
        <f t="shared" si="82"/>
        <v>319.5099999999956</v>
      </c>
      <c r="E147" s="29">
        <f t="shared" si="76"/>
        <v>3.5839999999956262</v>
      </c>
      <c r="F147" s="36">
        <f aca="true" t="shared" si="97" ref="F147:F156">+F146+$N$54/10</f>
        <v>470.4999999999995</v>
      </c>
      <c r="G147" s="28">
        <f t="shared" si="84"/>
        <v>320.00999999999516</v>
      </c>
      <c r="H147" s="29">
        <f t="shared" si="77"/>
        <v>4.0839999999951715</v>
      </c>
      <c r="I147" s="36">
        <f aca="true" t="shared" si="98" ref="I147:I156">+I146+$N$59/10</f>
        <v>545.4999999999995</v>
      </c>
      <c r="J147" s="28">
        <f t="shared" si="86"/>
        <v>320.5099999999947</v>
      </c>
      <c r="K147" s="29">
        <f t="shared" si="78"/>
        <v>4.583999999994717</v>
      </c>
      <c r="L147" s="36">
        <f>+L146+$N$64/10</f>
        <v>623.6000000000003</v>
      </c>
      <c r="M147" s="38"/>
      <c r="N147" s="39"/>
    </row>
    <row r="148" spans="1:14" ht="16.5" customHeight="1">
      <c r="A148" s="19">
        <f t="shared" si="79"/>
        <v>319.01999999999606</v>
      </c>
      <c r="B148" s="20">
        <f t="shared" si="80"/>
        <v>3.093999999996365</v>
      </c>
      <c r="C148" s="34">
        <f t="shared" si="96"/>
        <v>396.9999999999995</v>
      </c>
      <c r="D148" s="19">
        <f t="shared" si="82"/>
        <v>319.5199999999956</v>
      </c>
      <c r="E148" s="20">
        <f aca="true" t="shared" si="99" ref="E148:E165">+D148-$M$1</f>
        <v>3.593999999995617</v>
      </c>
      <c r="F148" s="34">
        <f t="shared" si="97"/>
        <v>471.9999999999995</v>
      </c>
      <c r="G148" s="19">
        <f t="shared" si="84"/>
        <v>320.01999999999515</v>
      </c>
      <c r="H148" s="20">
        <f aca="true" t="shared" si="100" ref="H148:H165">+G148-$M$1</f>
        <v>4.093999999995162</v>
      </c>
      <c r="I148" s="34">
        <f t="shared" si="98"/>
        <v>546.9999999999995</v>
      </c>
      <c r="J148" s="19">
        <f t="shared" si="86"/>
        <v>320.5199999999947</v>
      </c>
      <c r="K148" s="20">
        <f aca="true" t="shared" si="101" ref="K148:K165">+J148-$M$1</f>
        <v>4.593999999994708</v>
      </c>
      <c r="L148" s="34">
        <f aca="true" t="shared" si="102" ref="L148:L156">+L147+$N$64/10</f>
        <v>625.2000000000003</v>
      </c>
      <c r="M148" s="38"/>
      <c r="N148" s="39"/>
    </row>
    <row r="149" spans="1:14" ht="16.5" customHeight="1">
      <c r="A149" s="19">
        <f aca="true" t="shared" si="103" ref="A149:A165">+A148+0.01</f>
        <v>319.02999999999605</v>
      </c>
      <c r="B149" s="20">
        <f aca="true" t="shared" si="104" ref="B149:B165">B148+0.01</f>
        <v>3.103999999996365</v>
      </c>
      <c r="C149" s="34">
        <f t="shared" si="96"/>
        <v>398.4999999999995</v>
      </c>
      <c r="D149" s="19">
        <f aca="true" t="shared" si="105" ref="D149:D165">+D148+0.01</f>
        <v>319.5299999999956</v>
      </c>
      <c r="E149" s="20">
        <f t="shared" si="99"/>
        <v>3.603999999995608</v>
      </c>
      <c r="F149" s="34">
        <f t="shared" si="97"/>
        <v>473.4999999999995</v>
      </c>
      <c r="G149" s="19">
        <f aca="true" t="shared" si="106" ref="G149:G165">+G148+0.01</f>
        <v>320.02999999999514</v>
      </c>
      <c r="H149" s="20">
        <f t="shared" si="100"/>
        <v>4.103999999995153</v>
      </c>
      <c r="I149" s="34">
        <f t="shared" si="98"/>
        <v>548.4999999999995</v>
      </c>
      <c r="J149" s="19">
        <f aca="true" t="shared" si="107" ref="J149:J165">+J148+0.01</f>
        <v>320.5299999999947</v>
      </c>
      <c r="K149" s="20">
        <f t="shared" si="101"/>
        <v>4.6039999999946986</v>
      </c>
      <c r="L149" s="34">
        <f t="shared" si="102"/>
        <v>626.8000000000003</v>
      </c>
      <c r="M149" s="38"/>
      <c r="N149" s="39"/>
    </row>
    <row r="150" spans="1:14" ht="16.5" customHeight="1">
      <c r="A150" s="19">
        <f t="shared" si="103"/>
        <v>319.03999999999604</v>
      </c>
      <c r="B150" s="20">
        <f t="shared" si="104"/>
        <v>3.1139999999963646</v>
      </c>
      <c r="C150" s="34">
        <f t="shared" si="96"/>
        <v>399.9999999999995</v>
      </c>
      <c r="D150" s="19">
        <f t="shared" si="105"/>
        <v>319.5399999999956</v>
      </c>
      <c r="E150" s="20">
        <f t="shared" si="99"/>
        <v>3.613999999995599</v>
      </c>
      <c r="F150" s="34">
        <f t="shared" si="97"/>
        <v>474.9999999999995</v>
      </c>
      <c r="G150" s="19">
        <f t="shared" si="106"/>
        <v>320.03999999999513</v>
      </c>
      <c r="H150" s="20">
        <f t="shared" si="100"/>
        <v>4.113999999995144</v>
      </c>
      <c r="I150" s="34">
        <f t="shared" si="98"/>
        <v>549.9999999999995</v>
      </c>
      <c r="J150" s="19">
        <f t="shared" si="107"/>
        <v>320.5399999999947</v>
      </c>
      <c r="K150" s="20">
        <f t="shared" si="101"/>
        <v>4.6139999999946895</v>
      </c>
      <c r="L150" s="34">
        <f t="shared" si="102"/>
        <v>628.4000000000003</v>
      </c>
      <c r="M150" s="38"/>
      <c r="N150" s="39"/>
    </row>
    <row r="151" spans="1:14" ht="16.5" customHeight="1">
      <c r="A151" s="19">
        <f t="shared" si="103"/>
        <v>319.04999999999603</v>
      </c>
      <c r="B151" s="20">
        <f t="shared" si="104"/>
        <v>3.1239999999963644</v>
      </c>
      <c r="C151" s="34">
        <f t="shared" si="96"/>
        <v>401.4999999999995</v>
      </c>
      <c r="D151" s="19">
        <f t="shared" si="105"/>
        <v>319.5499999999956</v>
      </c>
      <c r="E151" s="20">
        <f t="shared" si="99"/>
        <v>3.62399999999559</v>
      </c>
      <c r="F151" s="34">
        <f t="shared" si="97"/>
        <v>476.4999999999995</v>
      </c>
      <c r="G151" s="19">
        <f t="shared" si="106"/>
        <v>320.0499999999951</v>
      </c>
      <c r="H151" s="20">
        <f t="shared" si="100"/>
        <v>4.123999999995135</v>
      </c>
      <c r="I151" s="34">
        <f t="shared" si="98"/>
        <v>551.4999999999995</v>
      </c>
      <c r="J151" s="19">
        <f t="shared" si="107"/>
        <v>320.54999999999467</v>
      </c>
      <c r="K151" s="20">
        <f t="shared" si="101"/>
        <v>4.62399999999468</v>
      </c>
      <c r="L151" s="34">
        <f t="shared" si="102"/>
        <v>630.0000000000003</v>
      </c>
      <c r="M151" s="38"/>
      <c r="N151" s="39"/>
    </row>
    <row r="152" spans="1:14" ht="16.5" customHeight="1">
      <c r="A152" s="19">
        <f t="shared" si="103"/>
        <v>319.059999999996</v>
      </c>
      <c r="B152" s="20">
        <f t="shared" si="104"/>
        <v>3.133999999996364</v>
      </c>
      <c r="C152" s="34">
        <f t="shared" si="96"/>
        <v>402.9999999999995</v>
      </c>
      <c r="D152" s="19">
        <f t="shared" si="105"/>
        <v>319.55999999999557</v>
      </c>
      <c r="E152" s="20">
        <f t="shared" si="99"/>
        <v>3.6339999999955808</v>
      </c>
      <c r="F152" s="34">
        <f t="shared" si="97"/>
        <v>477.9999999999995</v>
      </c>
      <c r="G152" s="19">
        <f t="shared" si="106"/>
        <v>320.0599999999951</v>
      </c>
      <c r="H152" s="20">
        <f t="shared" si="100"/>
        <v>4.133999999995126</v>
      </c>
      <c r="I152" s="34">
        <f t="shared" si="98"/>
        <v>552.9999999999995</v>
      </c>
      <c r="J152" s="19">
        <f t="shared" si="107"/>
        <v>320.55999999999466</v>
      </c>
      <c r="K152" s="20">
        <f t="shared" si="101"/>
        <v>4.633999999994671</v>
      </c>
      <c r="L152" s="34">
        <f t="shared" si="102"/>
        <v>631.6000000000004</v>
      </c>
      <c r="M152" s="38"/>
      <c r="N152" s="39"/>
    </row>
    <row r="153" spans="1:14" ht="16.5" customHeight="1">
      <c r="A153" s="19">
        <f t="shared" si="103"/>
        <v>319.069999999996</v>
      </c>
      <c r="B153" s="20">
        <f t="shared" si="104"/>
        <v>3.143999999996364</v>
      </c>
      <c r="C153" s="34">
        <f t="shared" si="96"/>
        <v>404.4999999999995</v>
      </c>
      <c r="D153" s="19">
        <f t="shared" si="105"/>
        <v>319.56999999999556</v>
      </c>
      <c r="E153" s="20">
        <f t="shared" si="99"/>
        <v>3.6439999999955717</v>
      </c>
      <c r="F153" s="34">
        <f t="shared" si="97"/>
        <v>479.4999999999995</v>
      </c>
      <c r="G153" s="19">
        <f t="shared" si="106"/>
        <v>320.0699999999951</v>
      </c>
      <c r="H153" s="20">
        <f t="shared" si="100"/>
        <v>4.143999999995117</v>
      </c>
      <c r="I153" s="34">
        <f t="shared" si="98"/>
        <v>554.4999999999995</v>
      </c>
      <c r="J153" s="19">
        <f t="shared" si="107"/>
        <v>320.56999999999465</v>
      </c>
      <c r="K153" s="20">
        <f t="shared" si="101"/>
        <v>4.643999999994662</v>
      </c>
      <c r="L153" s="34">
        <f t="shared" si="102"/>
        <v>633.2000000000004</v>
      </c>
      <c r="M153" s="38"/>
      <c r="N153" s="39"/>
    </row>
    <row r="154" spans="1:14" ht="16.5" customHeight="1">
      <c r="A154" s="19">
        <f t="shared" si="103"/>
        <v>319.079999999996</v>
      </c>
      <c r="B154" s="20">
        <f t="shared" si="104"/>
        <v>3.1539999999963637</v>
      </c>
      <c r="C154" s="34">
        <f t="shared" si="96"/>
        <v>405.9999999999995</v>
      </c>
      <c r="D154" s="19">
        <f t="shared" si="105"/>
        <v>319.57999999999555</v>
      </c>
      <c r="E154" s="20">
        <f t="shared" si="99"/>
        <v>3.6539999999955626</v>
      </c>
      <c r="F154" s="34">
        <f t="shared" si="97"/>
        <v>480.9999999999995</v>
      </c>
      <c r="G154" s="19">
        <f t="shared" si="106"/>
        <v>320.0799999999951</v>
      </c>
      <c r="H154" s="20">
        <f t="shared" si="100"/>
        <v>4.153999999995108</v>
      </c>
      <c r="I154" s="34">
        <f t="shared" si="98"/>
        <v>555.9999999999995</v>
      </c>
      <c r="J154" s="19">
        <f t="shared" si="107"/>
        <v>320.57999999999464</v>
      </c>
      <c r="K154" s="20">
        <f t="shared" si="101"/>
        <v>4.653999999994653</v>
      </c>
      <c r="L154" s="34">
        <f t="shared" si="102"/>
        <v>634.8000000000004</v>
      </c>
      <c r="M154" s="38"/>
      <c r="N154" s="39"/>
    </row>
    <row r="155" spans="1:14" ht="16.5" customHeight="1">
      <c r="A155" s="19">
        <f t="shared" si="103"/>
        <v>319.089999999996</v>
      </c>
      <c r="B155" s="20">
        <f t="shared" si="104"/>
        <v>3.1639999999963635</v>
      </c>
      <c r="C155" s="34">
        <f t="shared" si="96"/>
        <v>407.4999999999995</v>
      </c>
      <c r="D155" s="19">
        <f t="shared" si="105"/>
        <v>319.58999999999554</v>
      </c>
      <c r="E155" s="20">
        <f t="shared" si="99"/>
        <v>3.6639999999955535</v>
      </c>
      <c r="F155" s="34">
        <f t="shared" si="97"/>
        <v>482.4999999999995</v>
      </c>
      <c r="G155" s="19">
        <f t="shared" si="106"/>
        <v>320.0899999999951</v>
      </c>
      <c r="H155" s="20">
        <f t="shared" si="100"/>
        <v>4.163999999995099</v>
      </c>
      <c r="I155" s="34">
        <f t="shared" si="98"/>
        <v>557.4999999999995</v>
      </c>
      <c r="J155" s="19">
        <f t="shared" si="107"/>
        <v>320.58999999999463</v>
      </c>
      <c r="K155" s="20">
        <f t="shared" si="101"/>
        <v>4.663999999994644</v>
      </c>
      <c r="L155" s="34">
        <f t="shared" si="102"/>
        <v>636.4000000000004</v>
      </c>
      <c r="M155" s="38"/>
      <c r="N155" s="39"/>
    </row>
    <row r="156" spans="1:14" ht="16.5" customHeight="1">
      <c r="A156" s="25">
        <f t="shared" si="103"/>
        <v>319.099999999996</v>
      </c>
      <c r="B156" s="26">
        <f t="shared" si="104"/>
        <v>3.1739999999963633</v>
      </c>
      <c r="C156" s="35">
        <f t="shared" si="96"/>
        <v>408.9999999999995</v>
      </c>
      <c r="D156" s="25">
        <f t="shared" si="105"/>
        <v>319.59999999999553</v>
      </c>
      <c r="E156" s="26">
        <f t="shared" si="99"/>
        <v>3.6739999999955444</v>
      </c>
      <c r="F156" s="35">
        <f t="shared" si="97"/>
        <v>483.9999999999995</v>
      </c>
      <c r="G156" s="25">
        <f t="shared" si="106"/>
        <v>320.0999999999951</v>
      </c>
      <c r="H156" s="26">
        <f t="shared" si="100"/>
        <v>4.17399999999509</v>
      </c>
      <c r="I156" s="35">
        <f t="shared" si="98"/>
        <v>558.9999999999995</v>
      </c>
      <c r="J156" s="25">
        <f t="shared" si="107"/>
        <v>320.5999999999946</v>
      </c>
      <c r="K156" s="26">
        <f t="shared" si="101"/>
        <v>4.673999999994635</v>
      </c>
      <c r="L156" s="35">
        <f t="shared" si="102"/>
        <v>638.0000000000005</v>
      </c>
      <c r="M156" s="38"/>
      <c r="N156" s="39"/>
    </row>
    <row r="157" spans="1:14" ht="16.5" customHeight="1">
      <c r="A157" s="28">
        <f t="shared" si="103"/>
        <v>319.109999999996</v>
      </c>
      <c r="B157" s="29">
        <f t="shared" si="104"/>
        <v>3.183999999996363</v>
      </c>
      <c r="C157" s="36">
        <f aca="true" t="shared" si="108" ref="C157:C165">+C156+$N$50/10</f>
        <v>410.4999999999995</v>
      </c>
      <c r="D157" s="28">
        <f t="shared" si="105"/>
        <v>319.6099999999955</v>
      </c>
      <c r="E157" s="29">
        <f t="shared" si="99"/>
        <v>3.6839999999955353</v>
      </c>
      <c r="F157" s="36">
        <f aca="true" t="shared" si="109" ref="F157:F165">+F156+$N$55/10</f>
        <v>485.4999999999995</v>
      </c>
      <c r="G157" s="28">
        <f t="shared" si="106"/>
        <v>320.10999999999507</v>
      </c>
      <c r="H157" s="29">
        <f t="shared" si="100"/>
        <v>4.1839999999950805</v>
      </c>
      <c r="I157" s="36">
        <f aca="true" t="shared" si="110" ref="I157:I165">+I156+$N$60/10</f>
        <v>560.4999999999995</v>
      </c>
      <c r="J157" s="28">
        <f t="shared" si="107"/>
        <v>320.6099999999946</v>
      </c>
      <c r="K157" s="29">
        <f t="shared" si="101"/>
        <v>4.683999999994626</v>
      </c>
      <c r="L157" s="36">
        <f>+L156+$N$65/10</f>
        <v>639.6000000000005</v>
      </c>
      <c r="M157" s="38"/>
      <c r="N157" s="39"/>
    </row>
    <row r="158" spans="1:14" ht="16.5" customHeight="1">
      <c r="A158" s="19">
        <f t="shared" si="103"/>
        <v>319.11999999999597</v>
      </c>
      <c r="B158" s="20">
        <f t="shared" si="104"/>
        <v>3.193999999996363</v>
      </c>
      <c r="C158" s="34">
        <f t="shared" si="108"/>
        <v>411.9999999999995</v>
      </c>
      <c r="D158" s="19">
        <f t="shared" si="105"/>
        <v>319.6199999999955</v>
      </c>
      <c r="E158" s="20">
        <f t="shared" si="99"/>
        <v>3.693999999995526</v>
      </c>
      <c r="F158" s="34">
        <f t="shared" si="109"/>
        <v>486.9999999999995</v>
      </c>
      <c r="G158" s="19">
        <f t="shared" si="106"/>
        <v>320.11999999999506</v>
      </c>
      <c r="H158" s="20">
        <f t="shared" si="100"/>
        <v>4.1939999999950714</v>
      </c>
      <c r="I158" s="34">
        <f t="shared" si="110"/>
        <v>561.9999999999995</v>
      </c>
      <c r="J158" s="19">
        <f t="shared" si="107"/>
        <v>320.6199999999946</v>
      </c>
      <c r="K158" s="20">
        <f t="shared" si="101"/>
        <v>4.693999999994617</v>
      </c>
      <c r="L158" s="34">
        <f aca="true" t="shared" si="111" ref="L158:L165">+L157+$N$65/10</f>
        <v>641.2000000000005</v>
      </c>
      <c r="M158" s="38"/>
      <c r="N158" s="39"/>
    </row>
    <row r="159" spans="1:14" ht="16.5" customHeight="1">
      <c r="A159" s="19">
        <f t="shared" si="103"/>
        <v>319.12999999999596</v>
      </c>
      <c r="B159" s="20">
        <f t="shared" si="104"/>
        <v>3.2039999999963626</v>
      </c>
      <c r="C159" s="34">
        <f t="shared" si="108"/>
        <v>413.4999999999995</v>
      </c>
      <c r="D159" s="19">
        <f t="shared" si="105"/>
        <v>319.6299999999955</v>
      </c>
      <c r="E159" s="20">
        <f t="shared" si="99"/>
        <v>3.703999999995517</v>
      </c>
      <c r="F159" s="34">
        <f t="shared" si="109"/>
        <v>488.4999999999995</v>
      </c>
      <c r="G159" s="19">
        <f t="shared" si="106"/>
        <v>320.12999999999505</v>
      </c>
      <c r="H159" s="20">
        <f t="shared" si="100"/>
        <v>4.203999999995062</v>
      </c>
      <c r="I159" s="34">
        <f t="shared" si="110"/>
        <v>563.4999999999995</v>
      </c>
      <c r="J159" s="19">
        <f t="shared" si="107"/>
        <v>320.6299999999946</v>
      </c>
      <c r="K159" s="20">
        <f t="shared" si="101"/>
        <v>4.703999999994608</v>
      </c>
      <c r="L159" s="34">
        <f t="shared" si="111"/>
        <v>642.8000000000005</v>
      </c>
      <c r="M159" s="38"/>
      <c r="N159" s="39"/>
    </row>
    <row r="160" spans="1:14" ht="16.5" customHeight="1">
      <c r="A160" s="19">
        <f t="shared" si="103"/>
        <v>319.13999999999595</v>
      </c>
      <c r="B160" s="20">
        <f t="shared" si="104"/>
        <v>3.2139999999963624</v>
      </c>
      <c r="C160" s="34">
        <f t="shared" si="108"/>
        <v>414.9999999999995</v>
      </c>
      <c r="D160" s="19">
        <f t="shared" si="105"/>
        <v>319.6399999999955</v>
      </c>
      <c r="E160" s="20">
        <f t="shared" si="99"/>
        <v>3.713999999995508</v>
      </c>
      <c r="F160" s="34">
        <f t="shared" si="109"/>
        <v>489.9999999999995</v>
      </c>
      <c r="G160" s="19">
        <f t="shared" si="106"/>
        <v>320.13999999999504</v>
      </c>
      <c r="H160" s="20">
        <f t="shared" si="100"/>
        <v>4.213999999995053</v>
      </c>
      <c r="I160" s="34">
        <f t="shared" si="110"/>
        <v>564.9999999999995</v>
      </c>
      <c r="J160" s="19">
        <f t="shared" si="107"/>
        <v>320.6399999999946</v>
      </c>
      <c r="K160" s="20">
        <f t="shared" si="101"/>
        <v>4.7139999999945985</v>
      </c>
      <c r="L160" s="34">
        <f t="shared" si="111"/>
        <v>644.4000000000005</v>
      </c>
      <c r="M160" s="38"/>
      <c r="N160" s="39"/>
    </row>
    <row r="161" spans="1:14" ht="16.5" customHeight="1">
      <c r="A161" s="19">
        <f t="shared" si="103"/>
        <v>319.14999999999594</v>
      </c>
      <c r="B161" s="20">
        <f t="shared" si="104"/>
        <v>3.223999999996362</v>
      </c>
      <c r="C161" s="34">
        <f t="shared" si="108"/>
        <v>416.4999999999995</v>
      </c>
      <c r="D161" s="19">
        <f t="shared" si="105"/>
        <v>319.6499999999955</v>
      </c>
      <c r="E161" s="20">
        <f t="shared" si="99"/>
        <v>3.723999999995499</v>
      </c>
      <c r="F161" s="34">
        <f t="shared" si="109"/>
        <v>491.4999999999995</v>
      </c>
      <c r="G161" s="19">
        <f t="shared" si="106"/>
        <v>320.14999999999503</v>
      </c>
      <c r="H161" s="20">
        <f t="shared" si="100"/>
        <v>4.223999999995044</v>
      </c>
      <c r="I161" s="34">
        <f t="shared" si="110"/>
        <v>566.4999999999995</v>
      </c>
      <c r="J161" s="19">
        <f t="shared" si="107"/>
        <v>320.6499999999946</v>
      </c>
      <c r="K161" s="20">
        <f t="shared" si="101"/>
        <v>4.723999999994589</v>
      </c>
      <c r="L161" s="34">
        <f t="shared" si="111"/>
        <v>646.0000000000006</v>
      </c>
      <c r="M161" s="38"/>
      <c r="N161" s="39"/>
    </row>
    <row r="162" spans="1:14" ht="16.5" customHeight="1">
      <c r="A162" s="19">
        <f t="shared" si="103"/>
        <v>319.15999999999593</v>
      </c>
      <c r="B162" s="20">
        <f t="shared" si="104"/>
        <v>3.233999999996362</v>
      </c>
      <c r="C162" s="34">
        <f t="shared" si="108"/>
        <v>417.9999999999995</v>
      </c>
      <c r="D162" s="19">
        <f t="shared" si="105"/>
        <v>319.6599999999955</v>
      </c>
      <c r="E162" s="20">
        <f t="shared" si="99"/>
        <v>3.73399999999549</v>
      </c>
      <c r="F162" s="34">
        <f t="shared" si="109"/>
        <v>492.9999999999995</v>
      </c>
      <c r="G162" s="19">
        <f t="shared" si="106"/>
        <v>320.159999999995</v>
      </c>
      <c r="H162" s="20">
        <f t="shared" si="100"/>
        <v>4.233999999995035</v>
      </c>
      <c r="I162" s="34">
        <f t="shared" si="110"/>
        <v>567.9999999999995</v>
      </c>
      <c r="J162" s="19">
        <f t="shared" si="107"/>
        <v>320.65999999999457</v>
      </c>
      <c r="K162" s="20">
        <f t="shared" si="101"/>
        <v>4.73399999999458</v>
      </c>
      <c r="L162" s="34">
        <f t="shared" si="111"/>
        <v>647.6000000000006</v>
      </c>
      <c r="M162" s="38"/>
      <c r="N162" s="39"/>
    </row>
    <row r="163" spans="1:14" ht="16.5" customHeight="1">
      <c r="A163" s="19">
        <f t="shared" si="103"/>
        <v>319.1699999999959</v>
      </c>
      <c r="B163" s="20">
        <f t="shared" si="104"/>
        <v>3.243999999996362</v>
      </c>
      <c r="C163" s="34">
        <f t="shared" si="108"/>
        <v>419.4999999999995</v>
      </c>
      <c r="D163" s="19">
        <f t="shared" si="105"/>
        <v>319.66999999999547</v>
      </c>
      <c r="E163" s="20">
        <f t="shared" si="99"/>
        <v>3.7439999999954807</v>
      </c>
      <c r="F163" s="34">
        <f t="shared" si="109"/>
        <v>494.4999999999995</v>
      </c>
      <c r="G163" s="19">
        <f t="shared" si="106"/>
        <v>320.169999999995</v>
      </c>
      <c r="H163" s="20">
        <f t="shared" si="100"/>
        <v>4.243999999995026</v>
      </c>
      <c r="I163" s="34">
        <f t="shared" si="110"/>
        <v>569.4999999999995</v>
      </c>
      <c r="J163" s="19">
        <f t="shared" si="107"/>
        <v>320.66999999999456</v>
      </c>
      <c r="K163" s="20">
        <f t="shared" si="101"/>
        <v>4.743999999994571</v>
      </c>
      <c r="L163" s="34">
        <f t="shared" si="111"/>
        <v>649.2000000000006</v>
      </c>
      <c r="M163" s="38"/>
      <c r="N163" s="39"/>
    </row>
    <row r="164" spans="1:14" ht="16.5" customHeight="1">
      <c r="A164" s="19">
        <f t="shared" si="103"/>
        <v>319.1799999999959</v>
      </c>
      <c r="B164" s="20">
        <f t="shared" si="104"/>
        <v>3.2539999999963616</v>
      </c>
      <c r="C164" s="34">
        <f t="shared" si="108"/>
        <v>420.9999999999995</v>
      </c>
      <c r="D164" s="19">
        <f t="shared" si="105"/>
        <v>319.67999999999546</v>
      </c>
      <c r="E164" s="20">
        <f t="shared" si="99"/>
        <v>3.7539999999954716</v>
      </c>
      <c r="F164" s="34">
        <f t="shared" si="109"/>
        <v>495.9999999999995</v>
      </c>
      <c r="G164" s="19">
        <f t="shared" si="106"/>
        <v>320.179999999995</v>
      </c>
      <c r="H164" s="20">
        <f t="shared" si="100"/>
        <v>4.253999999995017</v>
      </c>
      <c r="I164" s="34">
        <f t="shared" si="110"/>
        <v>570.9999999999995</v>
      </c>
      <c r="J164" s="19">
        <f t="shared" si="107"/>
        <v>320.67999999999455</v>
      </c>
      <c r="K164" s="20">
        <f t="shared" si="101"/>
        <v>4.753999999994562</v>
      </c>
      <c r="L164" s="34">
        <f t="shared" si="111"/>
        <v>650.8000000000006</v>
      </c>
      <c r="M164" s="38"/>
      <c r="N164" s="39"/>
    </row>
    <row r="165" spans="1:14" ht="16.5" customHeight="1">
      <c r="A165" s="25">
        <f t="shared" si="103"/>
        <v>319.1899999999959</v>
      </c>
      <c r="B165" s="26">
        <f t="shared" si="104"/>
        <v>3.2639999999963614</v>
      </c>
      <c r="C165" s="35">
        <f t="shared" si="108"/>
        <v>422.4999999999995</v>
      </c>
      <c r="D165" s="25">
        <f t="shared" si="105"/>
        <v>319.68999999999545</v>
      </c>
      <c r="E165" s="26">
        <f t="shared" si="99"/>
        <v>3.7639999999954625</v>
      </c>
      <c r="F165" s="35">
        <f t="shared" si="109"/>
        <v>497.4999999999995</v>
      </c>
      <c r="G165" s="25">
        <f t="shared" si="106"/>
        <v>320.189999999995</v>
      </c>
      <c r="H165" s="26">
        <f t="shared" si="100"/>
        <v>4.263999999995008</v>
      </c>
      <c r="I165" s="35">
        <f t="shared" si="110"/>
        <v>572.4999999999995</v>
      </c>
      <c r="J165" s="25">
        <f t="shared" si="107"/>
        <v>320.68999999999454</v>
      </c>
      <c r="K165" s="26">
        <f t="shared" si="101"/>
        <v>4.763999999994553</v>
      </c>
      <c r="L165" s="35">
        <f t="shared" si="111"/>
        <v>652.4000000000007</v>
      </c>
      <c r="M165" s="38"/>
      <c r="N165" s="39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8"/>
      <c r="N166" s="39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8"/>
      <c r="N167" s="31"/>
    </row>
    <row r="168" spans="1:14" ht="22.5" customHeight="1">
      <c r="A168" s="43" t="s">
        <v>7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8"/>
      <c r="N168" s="31"/>
    </row>
    <row r="169" spans="1:14" ht="22.5" customHeight="1">
      <c r="A169" s="7" t="s">
        <v>1</v>
      </c>
      <c r="B169" s="8" t="s">
        <v>1</v>
      </c>
      <c r="C169" s="9" t="s">
        <v>2</v>
      </c>
      <c r="D169" s="7" t="s">
        <v>1</v>
      </c>
      <c r="E169" s="8" t="s">
        <v>1</v>
      </c>
      <c r="F169" s="9" t="s">
        <v>2</v>
      </c>
      <c r="G169" s="7" t="s">
        <v>1</v>
      </c>
      <c r="H169" s="8" t="s">
        <v>1</v>
      </c>
      <c r="I169" s="9" t="s">
        <v>2</v>
      </c>
      <c r="J169" s="7" t="s">
        <v>1</v>
      </c>
      <c r="K169" s="8" t="s">
        <v>1</v>
      </c>
      <c r="L169" s="9" t="s">
        <v>2</v>
      </c>
      <c r="M169" s="38"/>
      <c r="N169" s="31"/>
    </row>
    <row r="170" spans="1:14" ht="22.5" customHeight="1">
      <c r="A170" s="10" t="s">
        <v>3</v>
      </c>
      <c r="B170" s="11" t="s">
        <v>4</v>
      </c>
      <c r="C170" s="12" t="s">
        <v>5</v>
      </c>
      <c r="D170" s="10" t="s">
        <v>3</v>
      </c>
      <c r="E170" s="11" t="s">
        <v>4</v>
      </c>
      <c r="F170" s="12" t="s">
        <v>5</v>
      </c>
      <c r="G170" s="10" t="s">
        <v>3</v>
      </c>
      <c r="H170" s="11" t="s">
        <v>4</v>
      </c>
      <c r="I170" s="12" t="s">
        <v>5</v>
      </c>
      <c r="J170" s="10" t="s">
        <v>3</v>
      </c>
      <c r="K170" s="11" t="s">
        <v>4</v>
      </c>
      <c r="L170" s="12" t="s">
        <v>5</v>
      </c>
      <c r="M170" s="38"/>
      <c r="N170" s="31"/>
    </row>
    <row r="171" spans="1:14" ht="16.5" customHeight="1">
      <c r="A171" s="14">
        <f>J165+0.01</f>
        <v>320.69999999999453</v>
      </c>
      <c r="B171" s="32">
        <f>K165+0.01</f>
        <v>4.773999999994553</v>
      </c>
      <c r="C171" s="33">
        <f>+L165+$N$65/10</f>
        <v>654.0000000000007</v>
      </c>
      <c r="D171" s="14">
        <f>+A220+0.01</f>
        <v>321.1999999999941</v>
      </c>
      <c r="E171" s="15">
        <f aca="true" t="shared" si="112" ref="E171:E220">+D171-$M$1</f>
        <v>5.273999999994089</v>
      </c>
      <c r="F171" s="33"/>
      <c r="G171" s="14">
        <f>+D220+0.01</f>
        <v>321.6999999999936</v>
      </c>
      <c r="H171" s="15">
        <f aca="true" t="shared" si="113" ref="H171:H220">+G171-$M$1</f>
        <v>5.7739999999936344</v>
      </c>
      <c r="I171" s="33"/>
      <c r="J171" s="14">
        <f>+G220+0.01</f>
        <v>322.19999999999317</v>
      </c>
      <c r="K171" s="15">
        <f aca="true" t="shared" si="114" ref="K171:K220">+J171-$M$1</f>
        <v>6.27399999999318</v>
      </c>
      <c r="L171" s="33"/>
      <c r="M171" s="38"/>
      <c r="N171" s="31"/>
    </row>
    <row r="172" spans="1:14" ht="16.5" customHeight="1">
      <c r="A172" s="19">
        <f aca="true" t="shared" si="115" ref="A172:A220">+A171+0.01</f>
        <v>320.7099999999945</v>
      </c>
      <c r="B172" s="20">
        <f aca="true" t="shared" si="116" ref="B172:B220">B171+0.01</f>
        <v>4.783999999994553</v>
      </c>
      <c r="C172" s="34">
        <f>+C171+$N$66/10</f>
        <v>655.6000000000007</v>
      </c>
      <c r="D172" s="19">
        <f aca="true" t="shared" si="117" ref="D172:D220">+D171+0.01</f>
        <v>321.20999999999407</v>
      </c>
      <c r="E172" s="20">
        <f t="shared" si="112"/>
        <v>5.28399999999408</v>
      </c>
      <c r="F172" s="34"/>
      <c r="G172" s="19">
        <f aca="true" t="shared" si="118" ref="G172:G220">+G171+0.01</f>
        <v>321.7099999999936</v>
      </c>
      <c r="H172" s="20">
        <f t="shared" si="113"/>
        <v>5.783999999993625</v>
      </c>
      <c r="I172" s="34"/>
      <c r="J172" s="19">
        <f aca="true" t="shared" si="119" ref="J172:J220">+J171+0.01</f>
        <v>322.20999999999316</v>
      </c>
      <c r="K172" s="20">
        <f t="shared" si="114"/>
        <v>6.283999999993171</v>
      </c>
      <c r="L172" s="34"/>
      <c r="M172" s="38"/>
      <c r="N172" s="31"/>
    </row>
    <row r="173" spans="1:14" ht="16.5" customHeight="1">
      <c r="A173" s="19">
        <f t="shared" si="115"/>
        <v>320.7199999999945</v>
      </c>
      <c r="B173" s="20">
        <f t="shared" si="116"/>
        <v>4.793999999994552</v>
      </c>
      <c r="C173" s="34">
        <f aca="true" t="shared" si="120" ref="C173:C181">+C172+$N$66/10</f>
        <v>657.2000000000007</v>
      </c>
      <c r="D173" s="19">
        <f t="shared" si="117"/>
        <v>321.21999999999406</v>
      </c>
      <c r="E173" s="20">
        <f t="shared" si="112"/>
        <v>5.293999999994071</v>
      </c>
      <c r="F173" s="34"/>
      <c r="G173" s="19">
        <f t="shared" si="118"/>
        <v>321.7199999999936</v>
      </c>
      <c r="H173" s="20">
        <f t="shared" si="113"/>
        <v>5.793999999993616</v>
      </c>
      <c r="I173" s="34"/>
      <c r="J173" s="19">
        <f t="shared" si="119"/>
        <v>322.21999999999315</v>
      </c>
      <c r="K173" s="20">
        <f t="shared" si="114"/>
        <v>6.2939999999931615</v>
      </c>
      <c r="L173" s="34"/>
      <c r="M173" s="38"/>
      <c r="N173" s="31"/>
    </row>
    <row r="174" spans="1:14" ht="16.5" customHeight="1">
      <c r="A174" s="22">
        <f t="shared" si="115"/>
        <v>320.7299999999945</v>
      </c>
      <c r="B174" s="20">
        <f t="shared" si="116"/>
        <v>4.803999999994552</v>
      </c>
      <c r="C174" s="34">
        <f t="shared" si="120"/>
        <v>658.8000000000008</v>
      </c>
      <c r="D174" s="22">
        <f t="shared" si="117"/>
        <v>321.22999999999405</v>
      </c>
      <c r="E174" s="23">
        <f t="shared" si="112"/>
        <v>5.303999999994062</v>
      </c>
      <c r="F174" s="34"/>
      <c r="G174" s="22">
        <f t="shared" si="118"/>
        <v>321.7299999999936</v>
      </c>
      <c r="H174" s="23">
        <f t="shared" si="113"/>
        <v>5.803999999993607</v>
      </c>
      <c r="I174" s="34"/>
      <c r="J174" s="22">
        <f t="shared" si="119"/>
        <v>322.22999999999314</v>
      </c>
      <c r="K174" s="23">
        <f t="shared" si="114"/>
        <v>6.303999999993152</v>
      </c>
      <c r="L174" s="34"/>
      <c r="M174" s="38"/>
      <c r="N174" s="31"/>
    </row>
    <row r="175" spans="1:14" ht="16.5" customHeight="1">
      <c r="A175" s="19">
        <f t="shared" si="115"/>
        <v>320.7399999999945</v>
      </c>
      <c r="B175" s="20">
        <f t="shared" si="116"/>
        <v>4.813999999994552</v>
      </c>
      <c r="C175" s="34">
        <f t="shared" si="120"/>
        <v>660.4000000000008</v>
      </c>
      <c r="D175" s="19">
        <f t="shared" si="117"/>
        <v>321.23999999999404</v>
      </c>
      <c r="E175" s="20">
        <f t="shared" si="112"/>
        <v>5.313999999994053</v>
      </c>
      <c r="F175" s="34"/>
      <c r="G175" s="19">
        <f t="shared" si="118"/>
        <v>321.7399999999936</v>
      </c>
      <c r="H175" s="20">
        <f t="shared" si="113"/>
        <v>5.813999999993598</v>
      </c>
      <c r="I175" s="34"/>
      <c r="J175" s="19">
        <f t="shared" si="119"/>
        <v>322.23999999999313</v>
      </c>
      <c r="K175" s="20">
        <f t="shared" si="114"/>
        <v>6.313999999993143</v>
      </c>
      <c r="L175" s="34"/>
      <c r="M175" s="38"/>
      <c r="N175" s="31"/>
    </row>
    <row r="176" spans="1:14" ht="16.5" customHeight="1">
      <c r="A176" s="19">
        <f t="shared" si="115"/>
        <v>320.7499999999945</v>
      </c>
      <c r="B176" s="20">
        <f t="shared" si="116"/>
        <v>4.823999999994552</v>
      </c>
      <c r="C176" s="34">
        <f t="shared" si="120"/>
        <v>662.0000000000008</v>
      </c>
      <c r="D176" s="19">
        <f t="shared" si="117"/>
        <v>321.24999999999403</v>
      </c>
      <c r="E176" s="20">
        <f t="shared" si="112"/>
        <v>5.323999999994044</v>
      </c>
      <c r="F176" s="34"/>
      <c r="G176" s="19">
        <f t="shared" si="118"/>
        <v>321.7499999999936</v>
      </c>
      <c r="H176" s="20">
        <f t="shared" si="113"/>
        <v>5.823999999993589</v>
      </c>
      <c r="I176" s="34"/>
      <c r="J176" s="19">
        <f t="shared" si="119"/>
        <v>322.2499999999931</v>
      </c>
      <c r="K176" s="20">
        <f t="shared" si="114"/>
        <v>6.323999999993134</v>
      </c>
      <c r="L176" s="34"/>
      <c r="M176" s="38"/>
      <c r="N176" s="31"/>
    </row>
    <row r="177" spans="1:14" ht="16.5" customHeight="1">
      <c r="A177" s="19">
        <f t="shared" si="115"/>
        <v>320.7599999999945</v>
      </c>
      <c r="B177" s="20">
        <f t="shared" si="116"/>
        <v>4.8339999999945515</v>
      </c>
      <c r="C177" s="34">
        <f t="shared" si="120"/>
        <v>663.6000000000008</v>
      </c>
      <c r="D177" s="19">
        <f t="shared" si="117"/>
        <v>321.259999999994</v>
      </c>
      <c r="E177" s="20">
        <f t="shared" si="112"/>
        <v>5.333999999994035</v>
      </c>
      <c r="F177" s="34"/>
      <c r="G177" s="19">
        <f t="shared" si="118"/>
        <v>321.75999999999357</v>
      </c>
      <c r="H177" s="20">
        <f t="shared" si="113"/>
        <v>5.83399999999358</v>
      </c>
      <c r="I177" s="34"/>
      <c r="J177" s="19">
        <f t="shared" si="119"/>
        <v>322.2599999999931</v>
      </c>
      <c r="K177" s="20">
        <f t="shared" si="114"/>
        <v>6.333999999993125</v>
      </c>
      <c r="L177" s="34"/>
      <c r="M177" s="38"/>
      <c r="N177" s="31"/>
    </row>
    <row r="178" spans="1:14" ht="16.5" customHeight="1">
      <c r="A178" s="19">
        <f t="shared" si="115"/>
        <v>320.76999999999447</v>
      </c>
      <c r="B178" s="20">
        <f t="shared" si="116"/>
        <v>4.843999999994551</v>
      </c>
      <c r="C178" s="34">
        <f t="shared" si="120"/>
        <v>665.2000000000008</v>
      </c>
      <c r="D178" s="19">
        <f t="shared" si="117"/>
        <v>321.269999999994</v>
      </c>
      <c r="E178" s="20">
        <f t="shared" si="112"/>
        <v>5.3439999999940255</v>
      </c>
      <c r="F178" s="34"/>
      <c r="G178" s="19">
        <f t="shared" si="118"/>
        <v>321.76999999999356</v>
      </c>
      <c r="H178" s="20">
        <f t="shared" si="113"/>
        <v>5.843999999993571</v>
      </c>
      <c r="I178" s="34"/>
      <c r="J178" s="19">
        <f t="shared" si="119"/>
        <v>322.2699999999931</v>
      </c>
      <c r="K178" s="20">
        <f t="shared" si="114"/>
        <v>6.343999999993116</v>
      </c>
      <c r="L178" s="34"/>
      <c r="M178" s="38"/>
      <c r="N178" s="31"/>
    </row>
    <row r="179" spans="1:14" ht="16.5" customHeight="1">
      <c r="A179" s="19">
        <f t="shared" si="115"/>
        <v>320.77999999999446</v>
      </c>
      <c r="B179" s="20">
        <f t="shared" si="116"/>
        <v>4.853999999994551</v>
      </c>
      <c r="C179" s="34">
        <f t="shared" si="120"/>
        <v>666.8000000000009</v>
      </c>
      <c r="D179" s="19">
        <f t="shared" si="117"/>
        <v>321.279999999994</v>
      </c>
      <c r="E179" s="20">
        <f t="shared" si="112"/>
        <v>5.353999999994016</v>
      </c>
      <c r="F179" s="34"/>
      <c r="G179" s="19">
        <f t="shared" si="118"/>
        <v>321.77999999999355</v>
      </c>
      <c r="H179" s="20">
        <f t="shared" si="113"/>
        <v>5.853999999993562</v>
      </c>
      <c r="I179" s="34"/>
      <c r="J179" s="19">
        <f t="shared" si="119"/>
        <v>322.2799999999931</v>
      </c>
      <c r="K179" s="20">
        <f t="shared" si="114"/>
        <v>6.353999999993107</v>
      </c>
      <c r="L179" s="34"/>
      <c r="M179" s="38"/>
      <c r="N179" s="31"/>
    </row>
    <row r="180" spans="1:14" ht="16.5" customHeight="1">
      <c r="A180" s="19">
        <f t="shared" si="115"/>
        <v>320.78999999999445</v>
      </c>
      <c r="B180" s="20">
        <f t="shared" si="116"/>
        <v>4.863999999994551</v>
      </c>
      <c r="C180" s="34">
        <f t="shared" si="120"/>
        <v>668.4000000000009</v>
      </c>
      <c r="D180" s="19">
        <f t="shared" si="117"/>
        <v>321.289999999994</v>
      </c>
      <c r="E180" s="20">
        <f t="shared" si="112"/>
        <v>5.363999999994007</v>
      </c>
      <c r="F180" s="34"/>
      <c r="G180" s="19">
        <f t="shared" si="118"/>
        <v>321.78999999999354</v>
      </c>
      <c r="H180" s="20">
        <f t="shared" si="113"/>
        <v>5.863999999993553</v>
      </c>
      <c r="I180" s="34"/>
      <c r="J180" s="19">
        <f t="shared" si="119"/>
        <v>322.2899999999931</v>
      </c>
      <c r="K180" s="20">
        <f t="shared" si="114"/>
        <v>6.363999999993098</v>
      </c>
      <c r="L180" s="34"/>
      <c r="M180" s="38"/>
      <c r="N180" s="31"/>
    </row>
    <row r="181" spans="1:14" ht="16.5" customHeight="1">
      <c r="A181" s="25">
        <f t="shared" si="115"/>
        <v>320.79999999999444</v>
      </c>
      <c r="B181" s="26">
        <f t="shared" si="116"/>
        <v>4.873999999994551</v>
      </c>
      <c r="C181" s="35">
        <f t="shared" si="120"/>
        <v>670.0000000000009</v>
      </c>
      <c r="D181" s="25">
        <f t="shared" si="117"/>
        <v>321.299999999994</v>
      </c>
      <c r="E181" s="26">
        <f t="shared" si="112"/>
        <v>5.373999999993998</v>
      </c>
      <c r="F181" s="35"/>
      <c r="G181" s="25">
        <f t="shared" si="118"/>
        <v>321.79999999999353</v>
      </c>
      <c r="H181" s="26">
        <f t="shared" si="113"/>
        <v>5.8739999999935435</v>
      </c>
      <c r="I181" s="35"/>
      <c r="J181" s="25">
        <f t="shared" si="119"/>
        <v>322.2999999999931</v>
      </c>
      <c r="K181" s="26">
        <f t="shared" si="114"/>
        <v>6.373999999993089</v>
      </c>
      <c r="L181" s="35"/>
      <c r="M181" s="38"/>
      <c r="N181" s="39"/>
    </row>
    <row r="182" spans="1:14" ht="16.5" customHeight="1">
      <c r="A182" s="28">
        <f t="shared" si="115"/>
        <v>320.80999999999443</v>
      </c>
      <c r="B182" s="29">
        <f t="shared" si="116"/>
        <v>4.8839999999945505</v>
      </c>
      <c r="C182" s="36">
        <f>+C181+$N$67/10</f>
        <v>671.6000000000009</v>
      </c>
      <c r="D182" s="28">
        <f t="shared" si="117"/>
        <v>321.309999999994</v>
      </c>
      <c r="E182" s="29">
        <f t="shared" si="112"/>
        <v>5.383999999993989</v>
      </c>
      <c r="F182" s="36"/>
      <c r="G182" s="28">
        <f t="shared" si="118"/>
        <v>321.8099999999935</v>
      </c>
      <c r="H182" s="29">
        <f t="shared" si="113"/>
        <v>5.883999999993534</v>
      </c>
      <c r="I182" s="36"/>
      <c r="J182" s="28">
        <f t="shared" si="119"/>
        <v>322.30999999999307</v>
      </c>
      <c r="K182" s="29">
        <f t="shared" si="114"/>
        <v>6.38399999999308</v>
      </c>
      <c r="L182" s="36"/>
      <c r="M182" s="38"/>
      <c r="N182" s="39"/>
    </row>
    <row r="183" spans="1:14" ht="16.5" customHeight="1">
      <c r="A183" s="19">
        <f t="shared" si="115"/>
        <v>320.8199999999944</v>
      </c>
      <c r="B183" s="20">
        <f t="shared" si="116"/>
        <v>4.89399999999455</v>
      </c>
      <c r="C183" s="34">
        <f aca="true" t="shared" si="121" ref="C183:C191">+C182+$N$67/10</f>
        <v>673.200000000001</v>
      </c>
      <c r="D183" s="19">
        <f t="shared" si="117"/>
        <v>321.31999999999397</v>
      </c>
      <c r="E183" s="20">
        <f t="shared" si="112"/>
        <v>5.39399999999398</v>
      </c>
      <c r="F183" s="34"/>
      <c r="G183" s="19">
        <f t="shared" si="118"/>
        <v>321.8199999999935</v>
      </c>
      <c r="H183" s="20">
        <f t="shared" si="113"/>
        <v>5.893999999993525</v>
      </c>
      <c r="I183" s="34"/>
      <c r="J183" s="19">
        <f t="shared" si="119"/>
        <v>322.31999999999306</v>
      </c>
      <c r="K183" s="20">
        <f t="shared" si="114"/>
        <v>6.393999999993071</v>
      </c>
      <c r="L183" s="34"/>
      <c r="M183" s="38"/>
      <c r="N183" s="39"/>
    </row>
    <row r="184" spans="1:14" ht="16.5" customHeight="1">
      <c r="A184" s="19">
        <f t="shared" si="115"/>
        <v>320.8299999999944</v>
      </c>
      <c r="B184" s="20">
        <f t="shared" si="116"/>
        <v>4.90399999999455</v>
      </c>
      <c r="C184" s="34">
        <f t="shared" si="121"/>
        <v>674.800000000001</v>
      </c>
      <c r="D184" s="19">
        <f t="shared" si="117"/>
        <v>321.32999999999396</v>
      </c>
      <c r="E184" s="20">
        <f t="shared" si="112"/>
        <v>5.403999999993971</v>
      </c>
      <c r="F184" s="34"/>
      <c r="G184" s="19">
        <f t="shared" si="118"/>
        <v>321.8299999999935</v>
      </c>
      <c r="H184" s="20">
        <f t="shared" si="113"/>
        <v>5.903999999993516</v>
      </c>
      <c r="I184" s="34"/>
      <c r="J184" s="19">
        <f t="shared" si="119"/>
        <v>322.32999999999305</v>
      </c>
      <c r="K184" s="20">
        <f t="shared" si="114"/>
        <v>6.4039999999930615</v>
      </c>
      <c r="L184" s="34"/>
      <c r="M184" s="38"/>
      <c r="N184" s="39"/>
    </row>
    <row r="185" spans="1:14" ht="16.5" customHeight="1">
      <c r="A185" s="19">
        <f t="shared" si="115"/>
        <v>320.8399999999944</v>
      </c>
      <c r="B185" s="20">
        <f t="shared" si="116"/>
        <v>4.91399999999455</v>
      </c>
      <c r="C185" s="34">
        <f t="shared" si="121"/>
        <v>676.400000000001</v>
      </c>
      <c r="D185" s="19">
        <f t="shared" si="117"/>
        <v>321.33999999999395</v>
      </c>
      <c r="E185" s="20">
        <f t="shared" si="112"/>
        <v>5.413999999993962</v>
      </c>
      <c r="F185" s="34"/>
      <c r="G185" s="19">
        <f t="shared" si="118"/>
        <v>321.8399999999935</v>
      </c>
      <c r="H185" s="20">
        <f t="shared" si="113"/>
        <v>5.913999999993507</v>
      </c>
      <c r="I185" s="34"/>
      <c r="J185" s="19">
        <f t="shared" si="119"/>
        <v>322.33999999999304</v>
      </c>
      <c r="K185" s="20">
        <f t="shared" si="114"/>
        <v>6.413999999993052</v>
      </c>
      <c r="L185" s="34"/>
      <c r="M185" s="38"/>
      <c r="N185" s="39"/>
    </row>
    <row r="186" spans="1:14" ht="16.5" customHeight="1">
      <c r="A186" s="19">
        <f t="shared" si="115"/>
        <v>320.8499999999944</v>
      </c>
      <c r="B186" s="20">
        <f t="shared" si="116"/>
        <v>4.92399999999455</v>
      </c>
      <c r="C186" s="34">
        <f t="shared" si="121"/>
        <v>678.000000000001</v>
      </c>
      <c r="D186" s="19">
        <f t="shared" si="117"/>
        <v>321.34999999999394</v>
      </c>
      <c r="E186" s="20">
        <f t="shared" si="112"/>
        <v>5.423999999993953</v>
      </c>
      <c r="F186" s="34"/>
      <c r="G186" s="19">
        <f t="shared" si="118"/>
        <v>321.8499999999935</v>
      </c>
      <c r="H186" s="20">
        <f t="shared" si="113"/>
        <v>5.923999999993498</v>
      </c>
      <c r="I186" s="34"/>
      <c r="J186" s="19">
        <f t="shared" si="119"/>
        <v>322.34999999999303</v>
      </c>
      <c r="K186" s="20">
        <f t="shared" si="114"/>
        <v>6.423999999993043</v>
      </c>
      <c r="L186" s="34"/>
      <c r="M186" s="38"/>
      <c r="N186" s="39"/>
    </row>
    <row r="187" spans="1:14" ht="16.5" customHeight="1">
      <c r="A187" s="19">
        <f t="shared" si="115"/>
        <v>320.8599999999944</v>
      </c>
      <c r="B187" s="20">
        <f t="shared" si="116"/>
        <v>4.933999999994549</v>
      </c>
      <c r="C187" s="34">
        <f t="shared" si="121"/>
        <v>679.600000000001</v>
      </c>
      <c r="D187" s="19">
        <f t="shared" si="117"/>
        <v>321.35999999999393</v>
      </c>
      <c r="E187" s="20">
        <f t="shared" si="112"/>
        <v>5.433999999993944</v>
      </c>
      <c r="F187" s="34"/>
      <c r="G187" s="19">
        <f t="shared" si="118"/>
        <v>321.8599999999935</v>
      </c>
      <c r="H187" s="20">
        <f t="shared" si="113"/>
        <v>5.933999999993489</v>
      </c>
      <c r="I187" s="34"/>
      <c r="J187" s="19">
        <f t="shared" si="119"/>
        <v>322.359999999993</v>
      </c>
      <c r="K187" s="20">
        <f t="shared" si="114"/>
        <v>6.433999999993034</v>
      </c>
      <c r="L187" s="34"/>
      <c r="M187" s="38"/>
      <c r="N187" s="39"/>
    </row>
    <row r="188" spans="1:14" ht="16.5" customHeight="1">
      <c r="A188" s="19">
        <f t="shared" si="115"/>
        <v>320.8699999999944</v>
      </c>
      <c r="B188" s="20">
        <f t="shared" si="116"/>
        <v>4.943999999994549</v>
      </c>
      <c r="C188" s="34">
        <f t="shared" si="121"/>
        <v>681.2000000000011</v>
      </c>
      <c r="D188" s="19">
        <f t="shared" si="117"/>
        <v>321.3699999999939</v>
      </c>
      <c r="E188" s="20">
        <f t="shared" si="112"/>
        <v>5.443999999993935</v>
      </c>
      <c r="F188" s="34"/>
      <c r="G188" s="19">
        <f t="shared" si="118"/>
        <v>321.86999999999347</v>
      </c>
      <c r="H188" s="20">
        <f t="shared" si="113"/>
        <v>5.94399999999348</v>
      </c>
      <c r="I188" s="34"/>
      <c r="J188" s="19">
        <f t="shared" si="119"/>
        <v>322.369999999993</v>
      </c>
      <c r="K188" s="20">
        <f t="shared" si="114"/>
        <v>6.443999999993025</v>
      </c>
      <c r="L188" s="34"/>
      <c r="M188" s="38"/>
      <c r="N188" s="39"/>
    </row>
    <row r="189" spans="1:14" ht="16.5" customHeight="1">
      <c r="A189" s="19">
        <f t="shared" si="115"/>
        <v>320.87999999999437</v>
      </c>
      <c r="B189" s="20">
        <f t="shared" si="116"/>
        <v>4.953999999994549</v>
      </c>
      <c r="C189" s="34">
        <f t="shared" si="121"/>
        <v>682.8000000000011</v>
      </c>
      <c r="D189" s="19">
        <f t="shared" si="117"/>
        <v>321.3799999999939</v>
      </c>
      <c r="E189" s="20">
        <f t="shared" si="112"/>
        <v>5.4539999999939255</v>
      </c>
      <c r="F189" s="34"/>
      <c r="G189" s="19">
        <f t="shared" si="118"/>
        <v>321.87999999999346</v>
      </c>
      <c r="H189" s="20">
        <f t="shared" si="113"/>
        <v>5.953999999993471</v>
      </c>
      <c r="I189" s="34"/>
      <c r="J189" s="19">
        <f t="shared" si="119"/>
        <v>322.379999999993</v>
      </c>
      <c r="K189" s="20">
        <f t="shared" si="114"/>
        <v>6.453999999993016</v>
      </c>
      <c r="L189" s="34"/>
      <c r="M189" s="38"/>
      <c r="N189" s="39"/>
    </row>
    <row r="190" spans="1:14" ht="16.5" customHeight="1">
      <c r="A190" s="19">
        <f t="shared" si="115"/>
        <v>320.88999999999436</v>
      </c>
      <c r="B190" s="20">
        <f t="shared" si="116"/>
        <v>4.963999999994549</v>
      </c>
      <c r="C190" s="34">
        <f t="shared" si="121"/>
        <v>684.4000000000011</v>
      </c>
      <c r="D190" s="19">
        <f t="shared" si="117"/>
        <v>321.3899999999939</v>
      </c>
      <c r="E190" s="20">
        <f t="shared" si="112"/>
        <v>5.463999999993916</v>
      </c>
      <c r="F190" s="34"/>
      <c r="G190" s="19">
        <f t="shared" si="118"/>
        <v>321.88999999999345</v>
      </c>
      <c r="H190" s="20">
        <f t="shared" si="113"/>
        <v>5.963999999993462</v>
      </c>
      <c r="I190" s="34"/>
      <c r="J190" s="19">
        <f t="shared" si="119"/>
        <v>322.389999999993</v>
      </c>
      <c r="K190" s="20">
        <f t="shared" si="114"/>
        <v>6.463999999993007</v>
      </c>
      <c r="L190" s="34"/>
      <c r="M190" s="38"/>
      <c r="N190" s="39"/>
    </row>
    <row r="191" spans="1:14" ht="16.5" customHeight="1">
      <c r="A191" s="25">
        <f t="shared" si="115"/>
        <v>320.89999999999435</v>
      </c>
      <c r="B191" s="26">
        <f t="shared" si="116"/>
        <v>4.973999999994549</v>
      </c>
      <c r="C191" s="35">
        <f t="shared" si="121"/>
        <v>686.0000000000011</v>
      </c>
      <c r="D191" s="25">
        <f t="shared" si="117"/>
        <v>321.3999999999939</v>
      </c>
      <c r="E191" s="26">
        <f t="shared" si="112"/>
        <v>5.473999999993907</v>
      </c>
      <c r="F191" s="35"/>
      <c r="G191" s="25">
        <f t="shared" si="118"/>
        <v>321.89999999999344</v>
      </c>
      <c r="H191" s="26">
        <f t="shared" si="113"/>
        <v>5.9739999999934525</v>
      </c>
      <c r="I191" s="35"/>
      <c r="J191" s="25">
        <f t="shared" si="119"/>
        <v>322.399999999993</v>
      </c>
      <c r="K191" s="26">
        <f t="shared" si="114"/>
        <v>6.473999999992998</v>
      </c>
      <c r="L191" s="35"/>
      <c r="M191" s="38"/>
      <c r="N191" s="39"/>
    </row>
    <row r="192" spans="1:14" ht="16.5" customHeight="1">
      <c r="A192" s="28">
        <f t="shared" si="115"/>
        <v>320.90999999999434</v>
      </c>
      <c r="B192" s="29">
        <f t="shared" si="116"/>
        <v>4.983999999994548</v>
      </c>
      <c r="C192" s="36">
        <f>+C191+$N$68/10</f>
        <v>687.6000000000012</v>
      </c>
      <c r="D192" s="28">
        <f t="shared" si="117"/>
        <v>321.4099999999939</v>
      </c>
      <c r="E192" s="29">
        <f t="shared" si="112"/>
        <v>5.483999999993898</v>
      </c>
      <c r="F192" s="36"/>
      <c r="G192" s="28">
        <f t="shared" si="118"/>
        <v>321.90999999999343</v>
      </c>
      <c r="H192" s="29">
        <f t="shared" si="113"/>
        <v>5.9839999999934435</v>
      </c>
      <c r="I192" s="36"/>
      <c r="J192" s="28">
        <f t="shared" si="119"/>
        <v>322.409999999993</v>
      </c>
      <c r="K192" s="29">
        <f t="shared" si="114"/>
        <v>6.483999999992989</v>
      </c>
      <c r="L192" s="36"/>
      <c r="M192" s="38"/>
      <c r="N192" s="39"/>
    </row>
    <row r="193" spans="1:14" ht="16.5" customHeight="1">
      <c r="A193" s="19">
        <f t="shared" si="115"/>
        <v>320.91999999999433</v>
      </c>
      <c r="B193" s="20">
        <f t="shared" si="116"/>
        <v>4.993999999994548</v>
      </c>
      <c r="C193" s="34">
        <f aca="true" t="shared" si="122" ref="C193:C201">+C192+$N$68/10</f>
        <v>689.2000000000012</v>
      </c>
      <c r="D193" s="19">
        <f t="shared" si="117"/>
        <v>321.4199999999939</v>
      </c>
      <c r="E193" s="20">
        <f t="shared" si="112"/>
        <v>5.493999999993889</v>
      </c>
      <c r="F193" s="34"/>
      <c r="G193" s="19">
        <f t="shared" si="118"/>
        <v>321.9199999999934</v>
      </c>
      <c r="H193" s="20">
        <f t="shared" si="113"/>
        <v>5.993999999993434</v>
      </c>
      <c r="I193" s="34"/>
      <c r="J193" s="19">
        <f t="shared" si="119"/>
        <v>322.41999999999297</v>
      </c>
      <c r="K193" s="20">
        <f t="shared" si="114"/>
        <v>6.49399999999298</v>
      </c>
      <c r="L193" s="34"/>
      <c r="M193" s="41"/>
      <c r="N193" s="39"/>
    </row>
    <row r="194" spans="1:14" ht="16.5" customHeight="1">
      <c r="A194" s="19">
        <f t="shared" si="115"/>
        <v>320.9299999999943</v>
      </c>
      <c r="B194" s="20">
        <f t="shared" si="116"/>
        <v>5.003999999994548</v>
      </c>
      <c r="C194" s="34">
        <f t="shared" si="122"/>
        <v>690.8000000000012</v>
      </c>
      <c r="D194" s="19">
        <f t="shared" si="117"/>
        <v>321.42999999999387</v>
      </c>
      <c r="E194" s="20">
        <f t="shared" si="112"/>
        <v>5.50399999999388</v>
      </c>
      <c r="F194" s="34"/>
      <c r="G194" s="19">
        <f t="shared" si="118"/>
        <v>321.9299999999934</v>
      </c>
      <c r="H194" s="20">
        <f t="shared" si="113"/>
        <v>6.003999999993425</v>
      </c>
      <c r="I194" s="34"/>
      <c r="J194" s="19">
        <f t="shared" si="119"/>
        <v>322.42999999999296</v>
      </c>
      <c r="K194" s="20">
        <f t="shared" si="114"/>
        <v>6.5039999999929705</v>
      </c>
      <c r="L194" s="34"/>
      <c r="M194" s="41"/>
      <c r="N194" s="39"/>
    </row>
    <row r="195" spans="1:14" ht="16.5" customHeight="1">
      <c r="A195" s="19">
        <f t="shared" si="115"/>
        <v>320.9399999999943</v>
      </c>
      <c r="B195" s="20">
        <f t="shared" si="116"/>
        <v>5.013999999994548</v>
      </c>
      <c r="C195" s="34">
        <f t="shared" si="122"/>
        <v>692.4000000000012</v>
      </c>
      <c r="D195" s="19">
        <f t="shared" si="117"/>
        <v>321.43999999999386</v>
      </c>
      <c r="E195" s="20">
        <f t="shared" si="112"/>
        <v>5.513999999993871</v>
      </c>
      <c r="F195" s="34"/>
      <c r="G195" s="19">
        <f t="shared" si="118"/>
        <v>321.9399999999934</v>
      </c>
      <c r="H195" s="20">
        <f t="shared" si="113"/>
        <v>6.013999999993416</v>
      </c>
      <c r="I195" s="34"/>
      <c r="J195" s="19">
        <f t="shared" si="119"/>
        <v>322.43999999999295</v>
      </c>
      <c r="K195" s="20">
        <f t="shared" si="114"/>
        <v>6.513999999992961</v>
      </c>
      <c r="L195" s="34"/>
      <c r="M195" s="41"/>
      <c r="N195" s="39"/>
    </row>
    <row r="196" spans="1:14" ht="16.5" customHeight="1">
      <c r="A196" s="19">
        <f t="shared" si="115"/>
        <v>320.9499999999943</v>
      </c>
      <c r="B196" s="20">
        <f t="shared" si="116"/>
        <v>5.0239999999945475</v>
      </c>
      <c r="C196" s="34">
        <f t="shared" si="122"/>
        <v>694.0000000000013</v>
      </c>
      <c r="D196" s="19">
        <f t="shared" si="117"/>
        <v>321.44999999999385</v>
      </c>
      <c r="E196" s="20">
        <f t="shared" si="112"/>
        <v>5.523999999993862</v>
      </c>
      <c r="F196" s="34"/>
      <c r="G196" s="19">
        <f t="shared" si="118"/>
        <v>321.9499999999934</v>
      </c>
      <c r="H196" s="20">
        <f t="shared" si="113"/>
        <v>6.023999999993407</v>
      </c>
      <c r="I196" s="34"/>
      <c r="J196" s="19">
        <f t="shared" si="119"/>
        <v>322.44999999999294</v>
      </c>
      <c r="K196" s="20">
        <f t="shared" si="114"/>
        <v>6.523999999992952</v>
      </c>
      <c r="L196" s="34"/>
      <c r="M196" s="41"/>
      <c r="N196" s="39"/>
    </row>
    <row r="197" spans="1:14" ht="16.5" customHeight="1">
      <c r="A197" s="19">
        <f t="shared" si="115"/>
        <v>320.9599999999943</v>
      </c>
      <c r="B197" s="20">
        <f t="shared" si="116"/>
        <v>5.033999999994547</v>
      </c>
      <c r="C197" s="34">
        <f t="shared" si="122"/>
        <v>695.6000000000013</v>
      </c>
      <c r="D197" s="19">
        <f t="shared" si="117"/>
        <v>321.45999999999384</v>
      </c>
      <c r="E197" s="20">
        <f t="shared" si="112"/>
        <v>5.533999999993853</v>
      </c>
      <c r="F197" s="34"/>
      <c r="G197" s="19">
        <f t="shared" si="118"/>
        <v>321.9599999999934</v>
      </c>
      <c r="H197" s="20">
        <f t="shared" si="113"/>
        <v>6.033999999993398</v>
      </c>
      <c r="I197" s="34"/>
      <c r="J197" s="19">
        <f t="shared" si="119"/>
        <v>322.45999999999293</v>
      </c>
      <c r="K197" s="20">
        <f t="shared" si="114"/>
        <v>6.533999999992943</v>
      </c>
      <c r="L197" s="34"/>
      <c r="M197" s="41"/>
      <c r="N197" s="39"/>
    </row>
    <row r="198" spans="1:14" ht="16.5" customHeight="1">
      <c r="A198" s="19">
        <f t="shared" si="115"/>
        <v>320.9699999999943</v>
      </c>
      <c r="B198" s="20">
        <f t="shared" si="116"/>
        <v>5.043999999994547</v>
      </c>
      <c r="C198" s="34">
        <f t="shared" si="122"/>
        <v>697.2000000000013</v>
      </c>
      <c r="D198" s="19">
        <f t="shared" si="117"/>
        <v>321.46999999999383</v>
      </c>
      <c r="E198" s="20">
        <f t="shared" si="112"/>
        <v>5.543999999993844</v>
      </c>
      <c r="F198" s="34"/>
      <c r="G198" s="19">
        <f t="shared" si="118"/>
        <v>321.9699999999934</v>
      </c>
      <c r="H198" s="20">
        <f t="shared" si="113"/>
        <v>6.043999999993389</v>
      </c>
      <c r="I198" s="34"/>
      <c r="J198" s="19">
        <f t="shared" si="119"/>
        <v>322.4699999999929</v>
      </c>
      <c r="K198" s="20">
        <f t="shared" si="114"/>
        <v>6.543999999992934</v>
      </c>
      <c r="L198" s="34"/>
      <c r="M198" s="41"/>
      <c r="N198" s="39"/>
    </row>
    <row r="199" spans="1:14" ht="16.5" customHeight="1">
      <c r="A199" s="19">
        <f t="shared" si="115"/>
        <v>320.9799999999943</v>
      </c>
      <c r="B199" s="20">
        <f t="shared" si="116"/>
        <v>5.053999999994547</v>
      </c>
      <c r="C199" s="34">
        <f t="shared" si="122"/>
        <v>698.8000000000013</v>
      </c>
      <c r="D199" s="19">
        <f t="shared" si="117"/>
        <v>321.4799999999938</v>
      </c>
      <c r="E199" s="20">
        <f t="shared" si="112"/>
        <v>5.5539999999938345</v>
      </c>
      <c r="F199" s="34"/>
      <c r="G199" s="19">
        <f t="shared" si="118"/>
        <v>321.97999999999337</v>
      </c>
      <c r="H199" s="20">
        <f t="shared" si="113"/>
        <v>6.05399999999338</v>
      </c>
      <c r="I199" s="34"/>
      <c r="J199" s="19">
        <f t="shared" si="119"/>
        <v>322.4799999999929</v>
      </c>
      <c r="K199" s="20">
        <f t="shared" si="114"/>
        <v>6.553999999992925</v>
      </c>
      <c r="L199" s="34"/>
      <c r="M199" s="41"/>
      <c r="N199" s="39"/>
    </row>
    <row r="200" spans="1:14" ht="16.5" customHeight="1">
      <c r="A200" s="19">
        <f t="shared" si="115"/>
        <v>320.98999999999427</v>
      </c>
      <c r="B200" s="20">
        <f t="shared" si="116"/>
        <v>5.063999999994547</v>
      </c>
      <c r="C200" s="34">
        <f t="shared" si="122"/>
        <v>700.4000000000013</v>
      </c>
      <c r="D200" s="19">
        <f t="shared" si="117"/>
        <v>321.4899999999938</v>
      </c>
      <c r="E200" s="20">
        <f t="shared" si="112"/>
        <v>5.563999999993825</v>
      </c>
      <c r="F200" s="34"/>
      <c r="G200" s="19">
        <f t="shared" si="118"/>
        <v>321.98999999999336</v>
      </c>
      <c r="H200" s="20">
        <f t="shared" si="113"/>
        <v>6.063999999993371</v>
      </c>
      <c r="I200" s="34"/>
      <c r="J200" s="19">
        <f t="shared" si="119"/>
        <v>322.4899999999929</v>
      </c>
      <c r="K200" s="20">
        <f t="shared" si="114"/>
        <v>6.563999999992916</v>
      </c>
      <c r="L200" s="34"/>
      <c r="M200" s="41"/>
      <c r="N200" s="39"/>
    </row>
    <row r="201" spans="1:14" ht="16.5" customHeight="1">
      <c r="A201" s="25">
        <f t="shared" si="115"/>
        <v>320.99999999999426</v>
      </c>
      <c r="B201" s="26">
        <f t="shared" si="116"/>
        <v>5.073999999994546</v>
      </c>
      <c r="C201" s="35">
        <f t="shared" si="122"/>
        <v>702.0000000000014</v>
      </c>
      <c r="D201" s="25">
        <f t="shared" si="117"/>
        <v>321.4999999999938</v>
      </c>
      <c r="E201" s="26">
        <f t="shared" si="112"/>
        <v>5.573999999993816</v>
      </c>
      <c r="F201" s="35"/>
      <c r="G201" s="25">
        <f t="shared" si="118"/>
        <v>321.99999999999335</v>
      </c>
      <c r="H201" s="26">
        <f t="shared" si="113"/>
        <v>6.073999999993362</v>
      </c>
      <c r="I201" s="35"/>
      <c r="J201" s="25">
        <f t="shared" si="119"/>
        <v>322.4999999999929</v>
      </c>
      <c r="K201" s="26">
        <f t="shared" si="114"/>
        <v>6.573999999992907</v>
      </c>
      <c r="L201" s="35"/>
      <c r="M201" s="41"/>
      <c r="N201" s="39"/>
    </row>
    <row r="202" spans="1:14" ht="16.5" customHeight="1">
      <c r="A202" s="28">
        <f t="shared" si="115"/>
        <v>321.00999999999425</v>
      </c>
      <c r="B202" s="29">
        <f t="shared" si="116"/>
        <v>5.083999999994546</v>
      </c>
      <c r="C202" s="36"/>
      <c r="D202" s="28">
        <f t="shared" si="117"/>
        <v>321.5099999999938</v>
      </c>
      <c r="E202" s="29">
        <f t="shared" si="112"/>
        <v>5.583999999993807</v>
      </c>
      <c r="F202" s="36"/>
      <c r="G202" s="28">
        <f t="shared" si="118"/>
        <v>322.00999999999334</v>
      </c>
      <c r="H202" s="29">
        <f t="shared" si="113"/>
        <v>6.0839999999933525</v>
      </c>
      <c r="I202" s="36"/>
      <c r="J202" s="28">
        <f t="shared" si="119"/>
        <v>322.5099999999929</v>
      </c>
      <c r="K202" s="29">
        <f t="shared" si="114"/>
        <v>6.583999999992898</v>
      </c>
      <c r="L202" s="36"/>
      <c r="M202" s="41"/>
      <c r="N202" s="39"/>
    </row>
    <row r="203" spans="1:14" ht="16.5" customHeight="1">
      <c r="A203" s="19">
        <f t="shared" si="115"/>
        <v>321.01999999999424</v>
      </c>
      <c r="B203" s="20">
        <f t="shared" si="116"/>
        <v>5.093999999994546</v>
      </c>
      <c r="C203" s="34"/>
      <c r="D203" s="19">
        <f t="shared" si="117"/>
        <v>321.5199999999938</v>
      </c>
      <c r="E203" s="20">
        <f t="shared" si="112"/>
        <v>5.593999999993798</v>
      </c>
      <c r="F203" s="34"/>
      <c r="G203" s="19">
        <f t="shared" si="118"/>
        <v>322.01999999999333</v>
      </c>
      <c r="H203" s="20">
        <f t="shared" si="113"/>
        <v>6.093999999993343</v>
      </c>
      <c r="I203" s="34"/>
      <c r="J203" s="19">
        <f t="shared" si="119"/>
        <v>322.5199999999929</v>
      </c>
      <c r="K203" s="20">
        <f t="shared" si="114"/>
        <v>6.593999999992889</v>
      </c>
      <c r="L203" s="34"/>
      <c r="M203" s="41"/>
      <c r="N203" s="39"/>
    </row>
    <row r="204" spans="1:14" ht="16.5" customHeight="1">
      <c r="A204" s="19">
        <f t="shared" si="115"/>
        <v>321.02999999999423</v>
      </c>
      <c r="B204" s="20">
        <f t="shared" si="116"/>
        <v>5.103999999994546</v>
      </c>
      <c r="C204" s="34"/>
      <c r="D204" s="19">
        <f t="shared" si="117"/>
        <v>321.5299999999938</v>
      </c>
      <c r="E204" s="20">
        <f t="shared" si="112"/>
        <v>5.603999999993789</v>
      </c>
      <c r="F204" s="34"/>
      <c r="G204" s="19">
        <f t="shared" si="118"/>
        <v>322.0299999999933</v>
      </c>
      <c r="H204" s="20">
        <f t="shared" si="113"/>
        <v>6.103999999993334</v>
      </c>
      <c r="I204" s="34"/>
      <c r="J204" s="19">
        <f t="shared" si="119"/>
        <v>322.52999999999287</v>
      </c>
      <c r="K204" s="20">
        <f t="shared" si="114"/>
        <v>6.60399999999288</v>
      </c>
      <c r="L204" s="34"/>
      <c r="M204" s="41"/>
      <c r="N204" s="39"/>
    </row>
    <row r="205" spans="1:14" ht="16.5" customHeight="1">
      <c r="A205" s="19">
        <f t="shared" si="115"/>
        <v>321.0399999999942</v>
      </c>
      <c r="B205" s="20">
        <f t="shared" si="116"/>
        <v>5.113999999994546</v>
      </c>
      <c r="C205" s="34"/>
      <c r="D205" s="19">
        <f t="shared" si="117"/>
        <v>321.53999999999377</v>
      </c>
      <c r="E205" s="20">
        <f t="shared" si="112"/>
        <v>5.61399999999378</v>
      </c>
      <c r="F205" s="34"/>
      <c r="G205" s="19">
        <f t="shared" si="118"/>
        <v>322.0399999999933</v>
      </c>
      <c r="H205" s="20">
        <f t="shared" si="113"/>
        <v>6.113999999993325</v>
      </c>
      <c r="I205" s="34"/>
      <c r="J205" s="19">
        <f t="shared" si="119"/>
        <v>322.53999999999286</v>
      </c>
      <c r="K205" s="20">
        <f t="shared" si="114"/>
        <v>6.6139999999928705</v>
      </c>
      <c r="L205" s="34"/>
      <c r="M205" s="41"/>
      <c r="N205" s="39"/>
    </row>
    <row r="206" spans="1:14" ht="16.5" customHeight="1">
      <c r="A206" s="19">
        <f t="shared" si="115"/>
        <v>321.0499999999942</v>
      </c>
      <c r="B206" s="20">
        <f t="shared" si="116"/>
        <v>5.123999999994545</v>
      </c>
      <c r="C206" s="34"/>
      <c r="D206" s="19">
        <f t="shared" si="117"/>
        <v>321.54999999999376</v>
      </c>
      <c r="E206" s="20">
        <f t="shared" si="112"/>
        <v>5.623999999993771</v>
      </c>
      <c r="F206" s="34"/>
      <c r="G206" s="19">
        <f t="shared" si="118"/>
        <v>322.0499999999933</v>
      </c>
      <c r="H206" s="20">
        <f t="shared" si="113"/>
        <v>6.123999999993316</v>
      </c>
      <c r="I206" s="34"/>
      <c r="J206" s="19">
        <f t="shared" si="119"/>
        <v>322.54999999999285</v>
      </c>
      <c r="K206" s="20">
        <f t="shared" si="114"/>
        <v>6.623999999992861</v>
      </c>
      <c r="L206" s="34"/>
      <c r="M206" s="41"/>
      <c r="N206" s="39"/>
    </row>
    <row r="207" spans="1:14" ht="16.5" customHeight="1">
      <c r="A207" s="19">
        <f t="shared" si="115"/>
        <v>321.0599999999942</v>
      </c>
      <c r="B207" s="20">
        <f t="shared" si="116"/>
        <v>5.133999999994545</v>
      </c>
      <c r="C207" s="34"/>
      <c r="D207" s="19">
        <f t="shared" si="117"/>
        <v>321.55999999999375</v>
      </c>
      <c r="E207" s="20">
        <f t="shared" si="112"/>
        <v>5.633999999993762</v>
      </c>
      <c r="F207" s="34"/>
      <c r="G207" s="19">
        <f t="shared" si="118"/>
        <v>322.0599999999933</v>
      </c>
      <c r="H207" s="20">
        <f t="shared" si="113"/>
        <v>6.133999999993307</v>
      </c>
      <c r="I207" s="34"/>
      <c r="J207" s="19">
        <f t="shared" si="119"/>
        <v>322.55999999999284</v>
      </c>
      <c r="K207" s="20">
        <f t="shared" si="114"/>
        <v>6.633999999992852</v>
      </c>
      <c r="L207" s="34"/>
      <c r="M207" s="41"/>
      <c r="N207" s="39"/>
    </row>
    <row r="208" spans="1:14" ht="16.5" customHeight="1">
      <c r="A208" s="19">
        <f t="shared" si="115"/>
        <v>321.0699999999942</v>
      </c>
      <c r="B208" s="20">
        <f t="shared" si="116"/>
        <v>5.143999999994545</v>
      </c>
      <c r="C208" s="34"/>
      <c r="D208" s="19">
        <f t="shared" si="117"/>
        <v>321.56999999999374</v>
      </c>
      <c r="E208" s="20">
        <f t="shared" si="112"/>
        <v>5.643999999993753</v>
      </c>
      <c r="F208" s="34"/>
      <c r="G208" s="19">
        <f t="shared" si="118"/>
        <v>322.0699999999933</v>
      </c>
      <c r="H208" s="20">
        <f t="shared" si="113"/>
        <v>6.143999999993298</v>
      </c>
      <c r="I208" s="34"/>
      <c r="J208" s="19">
        <f t="shared" si="119"/>
        <v>322.56999999999283</v>
      </c>
      <c r="K208" s="20">
        <f t="shared" si="114"/>
        <v>6.643999999992843</v>
      </c>
      <c r="L208" s="34"/>
      <c r="M208" s="41"/>
      <c r="N208" s="39"/>
    </row>
    <row r="209" spans="1:14" ht="16.5" customHeight="1">
      <c r="A209" s="19">
        <f t="shared" si="115"/>
        <v>321.0799999999942</v>
      </c>
      <c r="B209" s="20">
        <f t="shared" si="116"/>
        <v>5.153999999994545</v>
      </c>
      <c r="C209" s="34"/>
      <c r="D209" s="19">
        <f t="shared" si="117"/>
        <v>321.57999999999373</v>
      </c>
      <c r="E209" s="20">
        <f t="shared" si="112"/>
        <v>5.653999999993744</v>
      </c>
      <c r="F209" s="34"/>
      <c r="G209" s="19">
        <f t="shared" si="118"/>
        <v>322.0799999999933</v>
      </c>
      <c r="H209" s="20">
        <f t="shared" si="113"/>
        <v>6.153999999993289</v>
      </c>
      <c r="I209" s="34"/>
      <c r="J209" s="19">
        <f t="shared" si="119"/>
        <v>322.5799999999928</v>
      </c>
      <c r="K209" s="20">
        <f t="shared" si="114"/>
        <v>6.653999999992834</v>
      </c>
      <c r="L209" s="34"/>
      <c r="M209" s="41"/>
      <c r="N209" s="39"/>
    </row>
    <row r="210" spans="1:14" ht="16.5" customHeight="1">
      <c r="A210" s="19">
        <f t="shared" si="115"/>
        <v>321.0899999999942</v>
      </c>
      <c r="B210" s="20">
        <f t="shared" si="116"/>
        <v>5.1639999999945445</v>
      </c>
      <c r="C210" s="34"/>
      <c r="D210" s="19">
        <f t="shared" si="117"/>
        <v>321.5899999999937</v>
      </c>
      <c r="E210" s="20">
        <f t="shared" si="112"/>
        <v>5.6639999999937345</v>
      </c>
      <c r="F210" s="34"/>
      <c r="G210" s="19">
        <f t="shared" si="118"/>
        <v>322.08999999999327</v>
      </c>
      <c r="H210" s="20">
        <f t="shared" si="113"/>
        <v>6.16399999999328</v>
      </c>
      <c r="I210" s="34"/>
      <c r="J210" s="19">
        <f t="shared" si="119"/>
        <v>322.5899999999928</v>
      </c>
      <c r="K210" s="20">
        <f t="shared" si="114"/>
        <v>6.663999999992825</v>
      </c>
      <c r="L210" s="34"/>
      <c r="M210" s="41"/>
      <c r="N210" s="39"/>
    </row>
    <row r="211" spans="1:14" ht="16.5" customHeight="1">
      <c r="A211" s="25">
        <f t="shared" si="115"/>
        <v>321.09999999999417</v>
      </c>
      <c r="B211" s="26">
        <f t="shared" si="116"/>
        <v>5.173999999994544</v>
      </c>
      <c r="C211" s="35"/>
      <c r="D211" s="25">
        <f t="shared" si="117"/>
        <v>321.5999999999937</v>
      </c>
      <c r="E211" s="26">
        <f t="shared" si="112"/>
        <v>5.673999999993725</v>
      </c>
      <c r="F211" s="35"/>
      <c r="G211" s="25">
        <f t="shared" si="118"/>
        <v>322.09999999999326</v>
      </c>
      <c r="H211" s="26">
        <f t="shared" si="113"/>
        <v>6.173999999993271</v>
      </c>
      <c r="I211" s="35"/>
      <c r="J211" s="25">
        <f t="shared" si="119"/>
        <v>322.5999999999928</v>
      </c>
      <c r="K211" s="26">
        <f t="shared" si="114"/>
        <v>6.673999999992816</v>
      </c>
      <c r="L211" s="35"/>
      <c r="M211" s="41"/>
      <c r="N211" s="39"/>
    </row>
    <row r="212" spans="1:14" ht="16.5" customHeight="1">
      <c r="A212" s="28">
        <f t="shared" si="115"/>
        <v>321.10999999999416</v>
      </c>
      <c r="B212" s="29">
        <f t="shared" si="116"/>
        <v>5.183999999994544</v>
      </c>
      <c r="C212" s="36"/>
      <c r="D212" s="28">
        <f t="shared" si="117"/>
        <v>321.6099999999937</v>
      </c>
      <c r="E212" s="29">
        <f t="shared" si="112"/>
        <v>5.683999999993716</v>
      </c>
      <c r="F212" s="36"/>
      <c r="G212" s="28">
        <f t="shared" si="118"/>
        <v>322.10999999999325</v>
      </c>
      <c r="H212" s="29">
        <f t="shared" si="113"/>
        <v>6.1839999999932616</v>
      </c>
      <c r="I212" s="36"/>
      <c r="J212" s="28">
        <f t="shared" si="119"/>
        <v>322.6099999999928</v>
      </c>
      <c r="K212" s="29">
        <f t="shared" si="114"/>
        <v>6.683999999992807</v>
      </c>
      <c r="L212" s="36"/>
      <c r="M212" s="41"/>
      <c r="N212" s="39"/>
    </row>
    <row r="213" spans="1:14" ht="16.5" customHeight="1">
      <c r="A213" s="19">
        <f t="shared" si="115"/>
        <v>321.11999999999415</v>
      </c>
      <c r="B213" s="20">
        <f t="shared" si="116"/>
        <v>5.193999999994544</v>
      </c>
      <c r="C213" s="34"/>
      <c r="D213" s="19">
        <f t="shared" si="117"/>
        <v>321.6199999999937</v>
      </c>
      <c r="E213" s="20">
        <f t="shared" si="112"/>
        <v>5.693999999993707</v>
      </c>
      <c r="F213" s="34"/>
      <c r="G213" s="19">
        <f t="shared" si="118"/>
        <v>322.11999999999324</v>
      </c>
      <c r="H213" s="20">
        <f t="shared" si="113"/>
        <v>6.1939999999932525</v>
      </c>
      <c r="I213" s="34"/>
      <c r="J213" s="19">
        <f t="shared" si="119"/>
        <v>322.6199999999928</v>
      </c>
      <c r="K213" s="20">
        <f t="shared" si="114"/>
        <v>6.693999999992798</v>
      </c>
      <c r="L213" s="34"/>
      <c r="M213" s="41"/>
      <c r="N213" s="39"/>
    </row>
    <row r="214" spans="1:14" ht="16.5" customHeight="1">
      <c r="A214" s="19">
        <f t="shared" si="115"/>
        <v>321.12999999999414</v>
      </c>
      <c r="B214" s="20">
        <f t="shared" si="116"/>
        <v>5.203999999994544</v>
      </c>
      <c r="C214" s="34"/>
      <c r="D214" s="19">
        <f t="shared" si="117"/>
        <v>321.6299999999937</v>
      </c>
      <c r="E214" s="20">
        <f t="shared" si="112"/>
        <v>5.703999999993698</v>
      </c>
      <c r="F214" s="34"/>
      <c r="G214" s="19">
        <f t="shared" si="118"/>
        <v>322.12999999999323</v>
      </c>
      <c r="H214" s="20">
        <f t="shared" si="113"/>
        <v>6.203999999993243</v>
      </c>
      <c r="I214" s="34"/>
      <c r="J214" s="19">
        <f t="shared" si="119"/>
        <v>322.6299999999928</v>
      </c>
      <c r="K214" s="20">
        <f t="shared" si="114"/>
        <v>6.703999999992789</v>
      </c>
      <c r="L214" s="34"/>
      <c r="M214" s="41"/>
      <c r="N214" s="39"/>
    </row>
    <row r="215" spans="1:14" ht="16.5" customHeight="1">
      <c r="A215" s="19">
        <f t="shared" si="115"/>
        <v>321.13999999999413</v>
      </c>
      <c r="B215" s="20">
        <f t="shared" si="116"/>
        <v>5.213999999994543</v>
      </c>
      <c r="C215" s="34"/>
      <c r="D215" s="19">
        <f t="shared" si="117"/>
        <v>321.6399999999937</v>
      </c>
      <c r="E215" s="20">
        <f t="shared" si="112"/>
        <v>5.713999999993689</v>
      </c>
      <c r="F215" s="34"/>
      <c r="G215" s="19">
        <f t="shared" si="118"/>
        <v>322.1399999999932</v>
      </c>
      <c r="H215" s="20">
        <f t="shared" si="113"/>
        <v>6.213999999993234</v>
      </c>
      <c r="I215" s="34"/>
      <c r="J215" s="19">
        <f t="shared" si="119"/>
        <v>322.63999999999277</v>
      </c>
      <c r="K215" s="20">
        <f t="shared" si="114"/>
        <v>6.7139999999927795</v>
      </c>
      <c r="L215" s="34"/>
      <c r="M215" s="41"/>
      <c r="N215" s="39"/>
    </row>
    <row r="216" spans="1:14" ht="16.5" customHeight="1">
      <c r="A216" s="19">
        <f t="shared" si="115"/>
        <v>321.1499999999941</v>
      </c>
      <c r="B216" s="20">
        <f t="shared" si="116"/>
        <v>5.223999999994543</v>
      </c>
      <c r="C216" s="34"/>
      <c r="D216" s="19">
        <f t="shared" si="117"/>
        <v>321.64999999999367</v>
      </c>
      <c r="E216" s="20">
        <f t="shared" si="112"/>
        <v>5.72399999999368</v>
      </c>
      <c r="F216" s="34"/>
      <c r="G216" s="19">
        <f t="shared" si="118"/>
        <v>322.1499999999932</v>
      </c>
      <c r="H216" s="20">
        <f t="shared" si="113"/>
        <v>6.223999999993225</v>
      </c>
      <c r="I216" s="34"/>
      <c r="J216" s="19">
        <f t="shared" si="119"/>
        <v>322.64999999999276</v>
      </c>
      <c r="K216" s="20">
        <f t="shared" si="114"/>
        <v>6.72399999999277</v>
      </c>
      <c r="L216" s="34"/>
      <c r="M216" s="41"/>
      <c r="N216" s="39"/>
    </row>
    <row r="217" spans="1:14" ht="16.5" customHeight="1">
      <c r="A217" s="19">
        <f t="shared" si="115"/>
        <v>321.1599999999941</v>
      </c>
      <c r="B217" s="20">
        <f t="shared" si="116"/>
        <v>5.233999999994543</v>
      </c>
      <c r="C217" s="34"/>
      <c r="D217" s="19">
        <f t="shared" si="117"/>
        <v>321.65999999999366</v>
      </c>
      <c r="E217" s="20">
        <f t="shared" si="112"/>
        <v>5.733999999993671</v>
      </c>
      <c r="F217" s="34"/>
      <c r="G217" s="19">
        <f t="shared" si="118"/>
        <v>322.1599999999932</v>
      </c>
      <c r="H217" s="20">
        <f t="shared" si="113"/>
        <v>6.233999999993216</v>
      </c>
      <c r="I217" s="34"/>
      <c r="J217" s="19">
        <f t="shared" si="119"/>
        <v>322.65999999999275</v>
      </c>
      <c r="K217" s="20">
        <f t="shared" si="114"/>
        <v>6.733999999992761</v>
      </c>
      <c r="L217" s="34"/>
      <c r="M217" s="41"/>
      <c r="N217" s="39"/>
    </row>
    <row r="218" spans="1:14" ht="16.5" customHeight="1">
      <c r="A218" s="19">
        <f t="shared" si="115"/>
        <v>321.1699999999941</v>
      </c>
      <c r="B218" s="20">
        <f t="shared" si="116"/>
        <v>5.243999999994543</v>
      </c>
      <c r="C218" s="34"/>
      <c r="D218" s="19">
        <f t="shared" si="117"/>
        <v>321.66999999999365</v>
      </c>
      <c r="E218" s="20">
        <f t="shared" si="112"/>
        <v>5.743999999993662</v>
      </c>
      <c r="F218" s="34"/>
      <c r="G218" s="19">
        <f t="shared" si="118"/>
        <v>322.1699999999932</v>
      </c>
      <c r="H218" s="20">
        <f t="shared" si="113"/>
        <v>6.243999999993207</v>
      </c>
      <c r="I218" s="34"/>
      <c r="J218" s="19">
        <f t="shared" si="119"/>
        <v>322.66999999999274</v>
      </c>
      <c r="K218" s="20">
        <f t="shared" si="114"/>
        <v>6.743999999992752</v>
      </c>
      <c r="L218" s="34"/>
      <c r="M218" s="41"/>
      <c r="N218" s="39"/>
    </row>
    <row r="219" spans="1:14" ht="16.5" customHeight="1">
      <c r="A219" s="19">
        <f t="shared" si="115"/>
        <v>321.1799999999941</v>
      </c>
      <c r="B219" s="20">
        <f t="shared" si="116"/>
        <v>5.253999999994543</v>
      </c>
      <c r="C219" s="34"/>
      <c r="D219" s="19">
        <f t="shared" si="117"/>
        <v>321.67999999999364</v>
      </c>
      <c r="E219" s="20">
        <f t="shared" si="112"/>
        <v>5.753999999993653</v>
      </c>
      <c r="F219" s="34"/>
      <c r="G219" s="19">
        <f t="shared" si="118"/>
        <v>322.1799999999932</v>
      </c>
      <c r="H219" s="20">
        <f t="shared" si="113"/>
        <v>6.253999999993198</v>
      </c>
      <c r="I219" s="34"/>
      <c r="J219" s="19">
        <f t="shared" si="119"/>
        <v>322.67999999999273</v>
      </c>
      <c r="K219" s="20">
        <f t="shared" si="114"/>
        <v>6.753999999992743</v>
      </c>
      <c r="L219" s="34"/>
      <c r="M219" s="41"/>
      <c r="N219" s="39"/>
    </row>
    <row r="220" spans="1:14" ht="16.5" customHeight="1">
      <c r="A220" s="25">
        <f t="shared" si="115"/>
        <v>321.1899999999941</v>
      </c>
      <c r="B220" s="26">
        <f t="shared" si="116"/>
        <v>5.263999999994542</v>
      </c>
      <c r="C220" s="35"/>
      <c r="D220" s="25">
        <f t="shared" si="117"/>
        <v>321.68999999999363</v>
      </c>
      <c r="E220" s="26">
        <f t="shared" si="112"/>
        <v>5.7639999999936435</v>
      </c>
      <c r="F220" s="35"/>
      <c r="G220" s="25">
        <f t="shared" si="118"/>
        <v>322.1899999999932</v>
      </c>
      <c r="H220" s="26">
        <f t="shared" si="113"/>
        <v>6.263999999993189</v>
      </c>
      <c r="I220" s="35"/>
      <c r="J220" s="25">
        <f t="shared" si="119"/>
        <v>322.6899999999927</v>
      </c>
      <c r="K220" s="26">
        <f t="shared" si="114"/>
        <v>6.763999999992734</v>
      </c>
      <c r="L220" s="35"/>
      <c r="M220" s="39"/>
      <c r="N220" s="39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9"/>
      <c r="N221" s="39"/>
    </row>
    <row r="222" spans="1:14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9"/>
      <c r="N222" s="39"/>
    </row>
    <row r="223" spans="1:14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9"/>
      <c r="N223" s="39"/>
    </row>
    <row r="224" spans="1:14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9"/>
      <c r="N224" s="39"/>
    </row>
    <row r="225" spans="1:14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9"/>
      <c r="N225" s="39"/>
    </row>
    <row r="226" spans="1:14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9"/>
      <c r="N226" s="39"/>
    </row>
    <row r="227" spans="1:14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9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9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9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9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9.5">
      <c r="A233" s="39"/>
      <c r="B233" s="39"/>
      <c r="C233" s="39"/>
      <c r="D233" s="42"/>
      <c r="E233" s="42"/>
      <c r="F233" s="42"/>
      <c r="G233" s="42"/>
      <c r="H233" s="39"/>
      <c r="I233" s="39"/>
      <c r="J233" s="39"/>
      <c r="K233" s="39"/>
      <c r="L233" s="39"/>
      <c r="M233" s="39"/>
      <c r="N233" s="39"/>
    </row>
    <row r="234" spans="1:14" ht="19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9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2" ht="19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2017-06-06T03:26:15Z</cp:lastPrinted>
  <dcterms:created xsi:type="dcterms:W3CDTF">2015-07-16T07:24:07Z</dcterms:created>
  <dcterms:modified xsi:type="dcterms:W3CDTF">2017-06-21T02:27:31Z</dcterms:modified>
  <cp:category/>
  <cp:version/>
  <cp:contentType/>
  <cp:contentStatus/>
</cp:coreProperties>
</file>